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395" windowHeight="8490"/>
  </bookViews>
  <sheets>
    <sheet name="Sheet1" sheetId="26" r:id="rId1"/>
    <sheet name="8-1,2,3" sheetId="1" r:id="rId2"/>
    <sheet name="8-4,5" sheetId="2" r:id="rId3"/>
    <sheet name="8-6" sheetId="3" r:id="rId4"/>
    <sheet name="8-7,8" sheetId="4" r:id="rId5"/>
    <sheet name="8-9,10" sheetId="5" r:id="rId6"/>
    <sheet name="8-11,12" sheetId="6" r:id="rId7"/>
    <sheet name="8-13,14,15,16" sheetId="7" r:id="rId8"/>
    <sheet name="8-17" sheetId="8" r:id="rId9"/>
    <sheet name="8-18" sheetId="9" r:id="rId10"/>
    <sheet name="8-19" sheetId="10" r:id="rId11"/>
    <sheet name="8-20,21" sheetId="11" r:id="rId12"/>
    <sheet name="8-22" sheetId="12" r:id="rId13"/>
    <sheet name="8-23" sheetId="13" r:id="rId14"/>
    <sheet name="8-24" sheetId="14" r:id="rId15"/>
    <sheet name="8-25" sheetId="15" r:id="rId16"/>
    <sheet name="8-26,27" sheetId="16" r:id="rId17"/>
    <sheet name="8-28,29" sheetId="17" r:id="rId18"/>
    <sheet name="8-30" sheetId="19" r:id="rId19"/>
    <sheet name="8-31,32" sheetId="18" r:id="rId20"/>
    <sheet name="8-33,34" sheetId="20" r:id="rId21"/>
    <sheet name="8-35,36" sheetId="21" r:id="rId22"/>
    <sheet name="8-37,38" sheetId="22" r:id="rId23"/>
    <sheet name="8-39" sheetId="23" r:id="rId24"/>
    <sheet name="8-40" sheetId="24" r:id="rId25"/>
    <sheet name="8-41,42" sheetId="25" r:id="rId26"/>
  </sheets>
  <calcPr calcId="145621"/>
</workbook>
</file>

<file path=xl/calcChain.xml><?xml version="1.0" encoding="utf-8"?>
<calcChain xmlns="http://schemas.openxmlformats.org/spreadsheetml/2006/main">
  <c r="L28" i="22" l="1"/>
  <c r="F28" i="22"/>
  <c r="D28" i="22" s="1"/>
  <c r="L27" i="22"/>
  <c r="D27" i="22"/>
  <c r="L26" i="22"/>
  <c r="D26" i="22" s="1"/>
  <c r="F26" i="22"/>
  <c r="L25" i="22"/>
  <c r="D25" i="22"/>
</calcChain>
</file>

<file path=xl/sharedStrings.xml><?xml version="1.0" encoding="utf-8"?>
<sst xmlns="http://schemas.openxmlformats.org/spreadsheetml/2006/main" count="2367" uniqueCount="1239">
  <si>
    <t>第８－１表　精神障害者措置入院患者数</t>
  </si>
  <si>
    <t>平成23年度</t>
  </si>
  <si>
    <t>前年度末患者数</t>
  </si>
  <si>
    <t>本年度中新規患者数</t>
  </si>
  <si>
    <t>本年度中解除患者数</t>
  </si>
  <si>
    <t>本年度末患者数</t>
  </si>
  <si>
    <t>措置患者</t>
  </si>
  <si>
    <t>仮退院患者（再掲）</t>
  </si>
  <si>
    <t>・</t>
  </si>
  <si>
    <t>資料　「衛生行政報告例」（厚生労働省）</t>
  </si>
  <si>
    <t>第８－２表　医療保護入院状況等</t>
  </si>
  <si>
    <t>医　療　保　護　入　院</t>
  </si>
  <si>
    <t>応急入院届出数</t>
  </si>
  <si>
    <t>移送による入院（再掲）</t>
  </si>
  <si>
    <t>保護者の同意による　　　　　入院届出数</t>
  </si>
  <si>
    <t>扶養義務者の同意による
入院届出数</t>
  </si>
  <si>
    <t>退 院 届 出 数</t>
  </si>
  <si>
    <t>第８－３表　精神障害者保健福祉手帳交付台帳登載数，障害の等級別</t>
  </si>
  <si>
    <t>前年度末
現在</t>
  </si>
  <si>
    <t>新規交付　　（年度中）</t>
  </si>
  <si>
    <t>転　入　　（年度中）</t>
  </si>
  <si>
    <t>転　出　　（年度中）</t>
  </si>
  <si>
    <t>返　還　　（年度中）</t>
  </si>
  <si>
    <t>障害の等級の変更
（年度中）</t>
  </si>
  <si>
    <t>年度末現在</t>
  </si>
  <si>
    <t>有効期限　切　れ</t>
  </si>
  <si>
    <t>認定更新</t>
  </si>
  <si>
    <t>増</t>
  </si>
  <si>
    <t>減</t>
  </si>
  <si>
    <t>（年度末現在の再掲）</t>
  </si>
  <si>
    <t>（年度中）</t>
  </si>
  <si>
    <t>総数</t>
  </si>
  <si>
    <t>１級</t>
  </si>
  <si>
    <t>２級</t>
  </si>
  <si>
    <t>３級</t>
  </si>
  <si>
    <t>第８－４表　精神保健福祉相談・訪問指導・教室等実施状況，実施主体別</t>
  </si>
  <si>
    <t>相談・
デイケア・
訪問指導
実人員</t>
  </si>
  <si>
    <t>（再　　掲）</t>
  </si>
  <si>
    <t>電話相談   (延人員)</t>
  </si>
  <si>
    <t>精神障害者
（家族）に
対する教室等</t>
  </si>
  <si>
    <t>地 域 住 民 と
精神障害者との
地 域 交 流 会</t>
  </si>
  <si>
    <t>相　談</t>
  </si>
  <si>
    <t>デイケア</t>
  </si>
  <si>
    <t>訪問指導</t>
  </si>
  <si>
    <t>実人員</t>
  </si>
  <si>
    <t>延人員</t>
  </si>
  <si>
    <t>開催
回数</t>
  </si>
  <si>
    <t>延人数</t>
  </si>
  <si>
    <t>（再掲）
ひきこもり</t>
  </si>
  <si>
    <t>（再掲）
自殺関連</t>
  </si>
  <si>
    <t>岡山県総数</t>
  </si>
  <si>
    <t>保健所</t>
  </si>
  <si>
    <t>市町村</t>
  </si>
  <si>
    <t>備前</t>
  </si>
  <si>
    <t>備中</t>
  </si>
  <si>
    <t>備北</t>
  </si>
  <si>
    <t>真庭</t>
  </si>
  <si>
    <t>美作</t>
  </si>
  <si>
    <t>岡山市</t>
  </si>
  <si>
    <t>（再掲）保健所</t>
  </si>
  <si>
    <t>倉敷市</t>
  </si>
  <si>
    <t>注　1)　数値には老人保健法第12条に基づく老人保健事業分は含まない。　</t>
  </si>
  <si>
    <t xml:space="preserve">    2)　総数保健所には岡山市保健所、倉敷市保健所を含まない。</t>
  </si>
  <si>
    <t xml:space="preserve">    3)　総数市町村には岡山市、倉敷市を含まない。</t>
  </si>
  <si>
    <t>資料　「地域保健・健康増進事業報告」（厚生労働省）</t>
  </si>
  <si>
    <t>第８－５表　保健所が実施した精神保健福祉相談・訪問指導件数，内容別</t>
  </si>
  <si>
    <t>実 人 員</t>
  </si>
  <si>
    <t>延　　　　　　　　人　　　　　　　　員</t>
  </si>
  <si>
    <t>総　数</t>
  </si>
  <si>
    <t>老人精神保健</t>
  </si>
  <si>
    <t>社会復帰</t>
  </si>
  <si>
    <t>アル
コール</t>
  </si>
  <si>
    <t>薬物</t>
  </si>
  <si>
    <t>思春期</t>
  </si>
  <si>
    <t>心の健康づくり</t>
  </si>
  <si>
    <t>その他</t>
  </si>
  <si>
    <t>相談</t>
  </si>
  <si>
    <t>注　1)　相談内容は同一時における相談の主たる内容により区分して計上。　</t>
  </si>
  <si>
    <t xml:space="preserve">    2)　「相談」には電話相談は含まない。　</t>
  </si>
  <si>
    <t>第８－６表　特定疾患（難病）医療受給者証所持者数，対象疾患・性別</t>
  </si>
  <si>
    <t xml:space="preserve"> </t>
  </si>
  <si>
    <t>平成23年度末現在</t>
  </si>
  <si>
    <t>男</t>
  </si>
  <si>
    <t>女</t>
  </si>
  <si>
    <t>ベーチェット病</t>
  </si>
  <si>
    <t>多発性硬化症</t>
  </si>
  <si>
    <t>重症筋無力症</t>
  </si>
  <si>
    <t>全身性エリテマトーデス</t>
  </si>
  <si>
    <t>スモン</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</si>
  <si>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</si>
  <si>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</si>
  <si>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</si>
  <si>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</si>
  <si>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</si>
  <si>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</si>
  <si>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</si>
  <si>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</si>
  <si>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</si>
  <si>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</si>
  <si>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</si>
  <si>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</si>
  <si>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t>
  </si>
  <si>
    <t>-</t>
  </si>
  <si>
    <t>悪性関節リウマチ</t>
  </si>
  <si>
    <t>パーキンソン病関連疾患(進行性核上性麻痺、大脳皮質基底核変性症、パーキンソン病）</t>
  </si>
  <si>
    <t>アミロイドーシス</t>
  </si>
  <si>
    <t>後縦靭帯骨化症</t>
  </si>
  <si>
    <t>ハンチントン病</t>
  </si>
  <si>
    <t>モヤモヤ病（ウィリス動脈輪閉塞症）</t>
  </si>
  <si>
    <t>ウェゲナー肉芽腫症</t>
  </si>
  <si>
    <t>特発性拡張型(うっ血型)心筋症</t>
  </si>
  <si>
    <t>多系統萎縮症(線条体黒質変性症、オリーブ橋小脳萎縮症、シャイ・ドレーガー症候群）</t>
  </si>
  <si>
    <t>表皮水疱症(接合部型及び栄養障害型)</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</si>
  <si>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</si>
  <si>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</si>
  <si>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</si>
  <si>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</si>
  <si>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</si>
  <si>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</si>
  <si>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</si>
  <si>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</si>
  <si>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</si>
  <si>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プリオン病</t>
  </si>
  <si>
    <t>肺動脈性肺高血圧症</t>
  </si>
  <si>
    <t>神経線維腫症</t>
  </si>
  <si>
    <t>亜急性硬化性全脳炎</t>
  </si>
  <si>
    <t>バッド・キアリ(Budd-Chiari)症候群</t>
  </si>
  <si>
    <t>特発性慢性肺血栓塞栓症(肺高血圧型)</t>
  </si>
  <si>
    <t>ライソゾーム病(ファブリー〔Fabry〕病含む。）</t>
  </si>
  <si>
    <t>副腎白質ジストロフィー</t>
  </si>
  <si>
    <t>家族性高コレステロール血症</t>
  </si>
  <si>
    <t>脊髄性筋萎縮症</t>
  </si>
  <si>
    <t>球脊髄性筋萎縮症</t>
  </si>
  <si>
    <t>慢性炎症性脱髄性多発神経炎</t>
  </si>
  <si>
    <t>肥大型心筋症</t>
  </si>
  <si>
    <t>拘束型心筋症</t>
  </si>
  <si>
    <t>ミトコンドリア病</t>
  </si>
  <si>
    <t>リンパ脈管筋腫症（LAM）</t>
  </si>
  <si>
    <t>重症多形滲出性紅斑（急性期）</t>
  </si>
  <si>
    <t>黄色靱帯骨化症</t>
  </si>
  <si>
    <t>間脳下垂体機能障害（PRL分泌異常症、ゴナドトロピン分泌異常症、ADH分泌異常症)</t>
  </si>
  <si>
    <t>資料  「衛生行政報告例」（厚生労働省）</t>
  </si>
  <si>
    <t>第８－７表　難病患者相談・訪問指導・学習会等実施状況，実施主体別</t>
  </si>
  <si>
    <t>相談・　　
機能訓練・
訪問指導
被指導等
実人員　</t>
  </si>
  <si>
    <t>（再掲）</t>
  </si>
  <si>
    <t>電話相談　　　(延人員)</t>
  </si>
  <si>
    <t>患者・家族に
対する学習会</t>
  </si>
  <si>
    <t>機能訓練</t>
  </si>
  <si>
    <t>開催回数</t>
  </si>
  <si>
    <t>注  1)　総数保健所には岡山市保健所、倉敷市保健所を含まない。</t>
  </si>
  <si>
    <t xml:space="preserve">    2)　総数市町村には岡山市、倉敷市を含まない。</t>
  </si>
  <si>
    <t>資料  「地域保健・健康増進事業報告」（厚生労働省）</t>
  </si>
  <si>
    <t>第８－８表　保健所・市町村が実施した難病相談件数，内容別</t>
  </si>
  <si>
    <t>申請等の相談</t>
  </si>
  <si>
    <t>医　療</t>
  </si>
  <si>
    <t>家庭看護</t>
  </si>
  <si>
    <t>福祉制度</t>
  </si>
  <si>
    <t>就　労</t>
  </si>
  <si>
    <t>就　学</t>
  </si>
  <si>
    <t>食事・　　栄養</t>
  </si>
  <si>
    <t>歯　科</t>
  </si>
  <si>
    <t>　  2)　総数保健所には岡山市保健所、倉敷市保健所を含まない。</t>
  </si>
  <si>
    <t>第８－９表　市町村が実施した妊産婦・乳幼児一般・精密健康診査実施状況</t>
  </si>
  <si>
    <t>妊　　婦</t>
  </si>
  <si>
    <t>産　　婦</t>
  </si>
  <si>
    <t>乳　　　児</t>
  </si>
  <si>
    <t>幼　　　児</t>
  </si>
  <si>
    <t>１～２か月児健診</t>
  </si>
  <si>
    <t>３～５か月児健診</t>
  </si>
  <si>
    <t>６～８か月児健診</t>
  </si>
  <si>
    <t>９～1２か月児健診</t>
  </si>
  <si>
    <t>１歳６ヶ月児健診</t>
  </si>
  <si>
    <t>３歳児健診</t>
  </si>
  <si>
    <t>一般健康診査</t>
  </si>
  <si>
    <t>対象人員</t>
  </si>
  <si>
    <t>受診実人員</t>
  </si>
  <si>
    <t>受診延人員</t>
  </si>
  <si>
    <t>精密健康診査</t>
  </si>
  <si>
    <t>（実人員）</t>
  </si>
  <si>
    <t>注　1）　本表は、市町村が実施した妊産婦及び乳幼児の健康診査について計上している。</t>
  </si>
  <si>
    <t>　  2）　市町村が医療機関等や保健所に委託したもの及び援助を受けたものを含む。</t>
  </si>
  <si>
    <t>第８－10表　妊産婦・乳幼児保健指導等実施状況，実施主体別</t>
  </si>
  <si>
    <t>乳　　児</t>
  </si>
  <si>
    <t>幼　　児</t>
  </si>
  <si>
    <t>電話相談
（延人員）</t>
  </si>
  <si>
    <t>（再掲）
保健所</t>
  </si>
  <si>
    <t>注　1）　本表は、保健所もしくは市町村が実施した妊産婦及び乳幼児の保健指導について計上している。</t>
  </si>
  <si>
    <t>　　2）　健康診査時の一般的な保健指導及び訪問による保健指導は含まないが、健診後の事後指導は含む。</t>
  </si>
  <si>
    <t>　  3）　市町村が保健所へ委託したもの及び援助を受けて実施したものについては、市町村に計上している。　</t>
  </si>
  <si>
    <t>　  4) 　総数保健所には岡山市保健所、倉敷市保健所を含まない。</t>
  </si>
  <si>
    <t xml:space="preserve">    5) 　総数市町村には岡山市、倉敷市を含まない。</t>
  </si>
  <si>
    <t>第８－11表　妊産婦・乳幼児訪問指導実施状況，実施主体別</t>
  </si>
  <si>
    <t>新 生 児</t>
  </si>
  <si>
    <t>未 熟 児</t>
  </si>
  <si>
    <t>そ　の　他</t>
  </si>
  <si>
    <t>(未熟児を除く)</t>
  </si>
  <si>
    <t>(新生児・未熟児を除く)</t>
  </si>
  <si>
    <t>注　1）　本表は、保健所もしくは市町村が実施した妊産婦及び乳幼児訪問指導について計上している。</t>
  </si>
  <si>
    <t>　　2）　医療機関等へ委託したものを含む。</t>
  </si>
  <si>
    <t>　  4)　 総数保健所には岡山市保健所、倉敷市保健所を含まない。</t>
  </si>
  <si>
    <t>第８－12表　長期療養児相談等の新規被指導者数・小児慢性特定疾患医療受診券所持者数，保健所別</t>
  </si>
  <si>
    <t>岡山市
保健所</t>
  </si>
  <si>
    <t>倉敷市
保健所</t>
  </si>
  <si>
    <t>新規者の受付経路</t>
  </si>
  <si>
    <t>．</t>
  </si>
  <si>
    <t>医療機関</t>
  </si>
  <si>
    <t>小児慢性特定疾患
医療受診券所持者数</t>
  </si>
  <si>
    <t>注）　小児慢性特定疾患医療受診券所持者数については、平成23年度末現在医療受診券を所持している者の数である。</t>
  </si>
  <si>
    <t>第８－13表　自立支援医療（育成医療）・養育医療・療育医療給付状況，年次別</t>
  </si>
  <si>
    <t>自立支援医療（育成医療）</t>
  </si>
  <si>
    <t>養育医療</t>
  </si>
  <si>
    <t>療育医療</t>
  </si>
  <si>
    <t>件数</t>
  </si>
  <si>
    <t>医療費</t>
  </si>
  <si>
    <t>千円</t>
  </si>
  <si>
    <t>平成１３年</t>
  </si>
  <si>
    <t>１４</t>
  </si>
  <si>
    <t>－</t>
  </si>
  <si>
    <t>１５</t>
  </si>
  <si>
    <t>１６</t>
  </si>
  <si>
    <t>１７</t>
  </si>
  <si>
    <t>１８</t>
  </si>
  <si>
    <t>１９</t>
  </si>
  <si>
    <t>２０</t>
  </si>
  <si>
    <t>２１</t>
  </si>
  <si>
    <t>２２</t>
  </si>
  <si>
    <t>２３</t>
  </si>
  <si>
    <t>注　1）　自立支援医療（育成医療）は身体に障害のある児童で治療効果の期待されるもの、養育医療は未熟児、療育医療は長期療養を必要と</t>
  </si>
  <si>
    <t>　　　 　する結核児童を対象に、医療費の自己負担額を所得に応じて公費負担する。</t>
  </si>
  <si>
    <t>　　2)　 岡山市分を含まない。１４年度以降（１３年度は養育医療のみ）は倉敷市分も含まない。</t>
  </si>
  <si>
    <t>資料　「岡山県の母子保健」</t>
  </si>
  <si>
    <t>第８－14表　小児慢性特定疾患対策事業医療給付状況</t>
  </si>
  <si>
    <t>疾患群名</t>
  </si>
  <si>
    <t>対　象
実人員</t>
  </si>
  <si>
    <t>公費負担額</t>
  </si>
  <si>
    <t>悪性新生物</t>
  </si>
  <si>
    <t>糖尿病</t>
  </si>
  <si>
    <t>慢性腎疾患</t>
  </si>
  <si>
    <t>先天性代謝異常</t>
  </si>
  <si>
    <t>慢性呼吸器疾患</t>
  </si>
  <si>
    <t>血友病等血液・免疫疾患</t>
  </si>
  <si>
    <t>慢性心疾患</t>
  </si>
  <si>
    <t>神経・筋疾患</t>
  </si>
  <si>
    <t>内分泌疾患</t>
  </si>
  <si>
    <t>慢性消化器疾患</t>
  </si>
  <si>
    <t>膠原病</t>
  </si>
  <si>
    <t>計</t>
  </si>
  <si>
    <t>注　1）　小児の療養が長期にわたる１１疾患群を対象に、医療費の自己負担額を所得に応じて公費負担する。</t>
  </si>
  <si>
    <t xml:space="preserve">    2) 　岡山市、倉敷市分を含まない。</t>
  </si>
  <si>
    <t>第８－15表　先天性代謝異常等検査件数</t>
  </si>
  <si>
    <t>検査数</t>
  </si>
  <si>
    <t>陽　　性</t>
  </si>
  <si>
    <t>患　　者</t>
  </si>
  <si>
    <t>クレチン症</t>
  </si>
  <si>
    <t>注　1)　先天性代謝異常検査には先天性副腎過形成症についての検査を含む。</t>
  </si>
  <si>
    <t>　　2） 先天性代謝異常検査には県外分（県内で生まれたもの）を含む。</t>
  </si>
  <si>
    <t>第８－16表　歯科検診・保健指導実施状況，対象者・実施主体別</t>
  </si>
  <si>
    <t>総　　数</t>
  </si>
  <si>
    <t>妊　産　婦</t>
  </si>
  <si>
    <t>乳　幼　児</t>
  </si>
  <si>
    <t>個　別</t>
  </si>
  <si>
    <t>集　団</t>
  </si>
  <si>
    <t>注　1）　本表は、保健所もしくは市町村が実施した歯科検診・保健指導の受診延人員について計上している。</t>
  </si>
  <si>
    <t>　　2）　医療機関等に委託したものを含む。なお，老人保健法に基づくものは含まない。</t>
  </si>
  <si>
    <t>　  4）　総数保健所には岡山市保健所、倉敷市保健所を含まない。</t>
  </si>
  <si>
    <t xml:space="preserve">    5）　総数市町村には岡山市、倉敷市を含まない。</t>
  </si>
  <si>
    <t>第８－17表　定期予防接種者数，対象疾病・保健所別</t>
  </si>
  <si>
    <t>総計</t>
  </si>
  <si>
    <t>沈降精製百日せきジフテリア破傷風混合ワクチン使用（ＤＰＴ）        第１期</t>
  </si>
  <si>
    <t>初回接種</t>
  </si>
  <si>
    <t>第１回</t>
  </si>
  <si>
    <t>第２回</t>
  </si>
  <si>
    <t>第３回</t>
  </si>
  <si>
    <t>追加接種</t>
  </si>
  <si>
    <t>沈降ジフテリア破傷風混合トキソイド使用(ＤＴ)第２期</t>
  </si>
  <si>
    <t>急性灰白
髄　　炎</t>
  </si>
  <si>
    <t>日　 本　 脳　 炎</t>
  </si>
  <si>
    <t>第１期</t>
  </si>
  <si>
    <t>第２期</t>
  </si>
  <si>
    <t>麻しん・風しん
（混合）</t>
  </si>
  <si>
    <t>第３期</t>
  </si>
  <si>
    <t>第４期</t>
  </si>
  <si>
    <t>麻しん
（単抗原のみ）</t>
  </si>
  <si>
    <t>風しん
（単抗原のみ）</t>
  </si>
  <si>
    <t>麻しん（単抗原）
と
風しん（単抗原）</t>
  </si>
  <si>
    <t>インフルエンザ</t>
  </si>
  <si>
    <t>注）1  予防接種法により市町村が実施した定期の予防接種について、保健所への報告に基づき計上。</t>
  </si>
  <si>
    <t>　  2　岡山市、倉敷市分は一括計上。</t>
  </si>
  <si>
    <t>第８－18表　地方衛生研究所における衛生検査件数，検査の種類別</t>
  </si>
  <si>
    <t>区　　　　　　分</t>
  </si>
  <si>
    <t>件　 数</t>
  </si>
  <si>
    <t>医薬品・家庭用品等検査</t>
  </si>
  <si>
    <t>医薬品</t>
  </si>
  <si>
    <t>結核</t>
  </si>
  <si>
    <t>医薬部外品</t>
  </si>
  <si>
    <t>分離・同定・検出</t>
  </si>
  <si>
    <t>化粧品</t>
  </si>
  <si>
    <t>核酸検査</t>
  </si>
  <si>
    <t>医療機器</t>
  </si>
  <si>
    <t>化学療法剤に対する耐性検査</t>
  </si>
  <si>
    <t>毒劇物</t>
  </si>
  <si>
    <t>家庭用品</t>
  </si>
  <si>
    <t>性病</t>
  </si>
  <si>
    <t>梅毒</t>
  </si>
  <si>
    <t>栄養関係検査</t>
  </si>
  <si>
    <t>ウイルス・リケッチア等検査</t>
  </si>
  <si>
    <t>水道等水質検査</t>
  </si>
  <si>
    <t>水道原水</t>
  </si>
  <si>
    <t>ウイルス</t>
  </si>
  <si>
    <t>細菌学的検査</t>
  </si>
  <si>
    <t>リケッチア</t>
  </si>
  <si>
    <t>理化学的検査</t>
  </si>
  <si>
    <t>クラミジア・マイコプラズマ</t>
  </si>
  <si>
    <t>生物学的検査</t>
  </si>
  <si>
    <t>抗体検査</t>
  </si>
  <si>
    <t>飲用水</t>
  </si>
  <si>
    <t>利用水（プール水等を含む）</t>
  </si>
  <si>
    <t>病原微生物の動物試験</t>
  </si>
  <si>
    <t>原虫・寄生虫等</t>
  </si>
  <si>
    <t>廃棄物関係検査</t>
  </si>
  <si>
    <t>原虫</t>
  </si>
  <si>
    <t>一般廃棄物</t>
  </si>
  <si>
    <t>寄生虫</t>
  </si>
  <si>
    <t>そ族・節足動物</t>
  </si>
  <si>
    <t>真菌・その他</t>
  </si>
  <si>
    <t>産業廃棄物</t>
  </si>
  <si>
    <t>食中毒</t>
  </si>
  <si>
    <t>病原微生物検査</t>
  </si>
  <si>
    <t>細菌</t>
  </si>
  <si>
    <t>環境・公害関係検査</t>
  </si>
  <si>
    <t>大気検査</t>
  </si>
  <si>
    <t>動物を用いる検査</t>
  </si>
  <si>
    <t>ＳＯ2・ＮＯ2・ＯＸ等</t>
  </si>
  <si>
    <t>浮遊粒子状物質</t>
  </si>
  <si>
    <t>降下煤塵</t>
  </si>
  <si>
    <t>臨床検査</t>
  </si>
  <si>
    <t>有害化学物質・重金属等</t>
  </si>
  <si>
    <t>血液検査（血液一般検査）</t>
  </si>
  <si>
    <t>酸性雨</t>
  </si>
  <si>
    <t>血清等検査</t>
  </si>
  <si>
    <t>エイズ（ＨＩＶ）検査</t>
  </si>
  <si>
    <t>水質検査</t>
  </si>
  <si>
    <t>ＨＢｓ抗原、抗体検査</t>
  </si>
  <si>
    <t>公共用水域</t>
  </si>
  <si>
    <t>工場・事業場排水</t>
  </si>
  <si>
    <t>生化学検査</t>
  </si>
  <si>
    <t>浄化槽放流水</t>
  </si>
  <si>
    <t>先天性代謝異常検査</t>
  </si>
  <si>
    <t>騒音・振動</t>
  </si>
  <si>
    <t>尿検査</t>
  </si>
  <si>
    <t>悪臭検査</t>
  </si>
  <si>
    <t>尿一般</t>
  </si>
  <si>
    <t>土壌・底質検査</t>
  </si>
  <si>
    <t>神経芽細胞腫</t>
  </si>
  <si>
    <t>環境生物検査</t>
  </si>
  <si>
    <t>藻類・プランクトン・魚介類</t>
  </si>
  <si>
    <t>アレルギー検査（抗原検査・抗体検査）</t>
  </si>
  <si>
    <t>一般室内環境</t>
  </si>
  <si>
    <t>食品等検査</t>
  </si>
  <si>
    <t>微生物学的検査</t>
  </si>
  <si>
    <t>放射能</t>
  </si>
  <si>
    <t>理化学的検査（残留農薬・食品添加物等）</t>
  </si>
  <si>
    <t>環境試料（雨水・空気・土壌等）</t>
  </si>
  <si>
    <t>食品</t>
  </si>
  <si>
    <t>（上記以外）細菌検査</t>
  </si>
  <si>
    <t>温泉（鉱泉）泉質検査</t>
  </si>
  <si>
    <t>第８－19表　保健所における試験検査件数，検査の種類・保健所別</t>
  </si>
  <si>
    <t>赤痢</t>
  </si>
  <si>
    <t>コレラ</t>
  </si>
  <si>
    <t>チフス</t>
  </si>
  <si>
    <t>食品衛生関係検査</t>
  </si>
  <si>
    <t>臨　床　学　的　検　査</t>
  </si>
  <si>
    <t>血液一般検査</t>
  </si>
  <si>
    <t>ＨＢｓ抗原，
抗体検査</t>
  </si>
  <si>
    <t>梅毒血清検査</t>
  </si>
  <si>
    <t>生化学
検査</t>
  </si>
  <si>
    <t>先天性代謝
異常検査</t>
  </si>
  <si>
    <t>尿一般等</t>
  </si>
  <si>
    <t>糞便検査</t>
  </si>
  <si>
    <t>潜血反応</t>
  </si>
  <si>
    <t>寄生虫卵</t>
  </si>
  <si>
    <t>生理学
的検査</t>
  </si>
  <si>
    <t>心電図</t>
  </si>
  <si>
    <t>眼底</t>
  </si>
  <si>
    <t>胸部Ｘ線
検査</t>
  </si>
  <si>
    <t>間接撮影</t>
  </si>
  <si>
    <t>直接撮影</t>
  </si>
  <si>
    <t>断層撮影</t>
  </si>
  <si>
    <t>利用
水等</t>
  </si>
  <si>
    <t>水 質 検 査 (公共用
水域， 工場等排水，
浄化槽放流水等)</t>
  </si>
  <si>
    <t>注）1  本表には、保健所において行った試験検査にかかる検体数を計上している。（他の検査施設に依頼したものは含まない。）</t>
  </si>
  <si>
    <t>第８－20表　環境衛生関係施設数，営業許可・免許件数等，保健所別</t>
  </si>
  <si>
    <t>興業場（常設）</t>
  </si>
  <si>
    <t>旅館等</t>
  </si>
  <si>
    <t>公衆浴場</t>
  </si>
  <si>
    <t>映画館</t>
  </si>
  <si>
    <t>スポーツ
施設</t>
  </si>
  <si>
    <t>営業許可
件数</t>
  </si>
  <si>
    <t>営業廃止
件数</t>
  </si>
  <si>
    <t>ホテル・旅館</t>
  </si>
  <si>
    <t>簡易宿所
・下宿</t>
  </si>
  <si>
    <t>公営</t>
  </si>
  <si>
    <t>私営</t>
  </si>
  <si>
    <t>施設数</t>
  </si>
  <si>
    <t>客室数</t>
  </si>
  <si>
    <t>総　　　　数</t>
  </si>
  <si>
    <t>岡山市保健所</t>
  </si>
  <si>
    <t>倉敷市保健所</t>
  </si>
  <si>
    <t>備前保健所</t>
  </si>
  <si>
    <t>備中保健所</t>
  </si>
  <si>
    <t>備北保健所</t>
  </si>
  <si>
    <t>真庭保健所</t>
  </si>
  <si>
    <t>美作保健所</t>
  </si>
  <si>
    <t>理容所</t>
  </si>
  <si>
    <t>美容所</t>
  </si>
  <si>
    <t>クリーニング所</t>
  </si>
  <si>
    <t>墓地等</t>
  </si>
  <si>
    <t>従業
理容師数</t>
  </si>
  <si>
    <t>使用確認</t>
  </si>
  <si>
    <t>従業
美容師数</t>
  </si>
  <si>
    <t>従業クリー
ニング師数</t>
  </si>
  <si>
    <t>墓地</t>
  </si>
  <si>
    <t>火葬場</t>
  </si>
  <si>
    <t>納骨堂</t>
  </si>
  <si>
    <t>特定洗濯物
取扱施設数</t>
  </si>
  <si>
    <t>取次所</t>
  </si>
  <si>
    <t>注　1)　施設数は年度末現在数。許可（免許）件数は年度中の件数。</t>
  </si>
  <si>
    <t>資料　生活衛生課調、環境企画課調</t>
  </si>
  <si>
    <t>第８－21表　環境衛生関係施設調査・監視指導件数，保健所別</t>
  </si>
  <si>
    <t>営業関係施設</t>
  </si>
  <si>
    <t>興行所</t>
  </si>
  <si>
    <t>無店舗取次店</t>
  </si>
  <si>
    <t>飲料水施設</t>
  </si>
  <si>
    <t>その他の施設</t>
  </si>
  <si>
    <t>水道事業
(簡易水道除く)</t>
  </si>
  <si>
    <t>簡易水道事業</t>
  </si>
  <si>
    <t>水道用水
供給事業</t>
  </si>
  <si>
    <t>専用水道</t>
  </si>
  <si>
    <t>簡易
専用水道</t>
  </si>
  <si>
    <t>その他の
水道</t>
  </si>
  <si>
    <t>井戸等</t>
  </si>
  <si>
    <t>化製場</t>
  </si>
  <si>
    <t>畜舎・
家きん舎</t>
  </si>
  <si>
    <t>墓地・
納骨堂</t>
  </si>
  <si>
    <t>特定
建築物</t>
  </si>
  <si>
    <t>一般
プール</t>
  </si>
  <si>
    <t>注　1）　本表には,保健所の環境衛生監視員及び環境衛生指導員等の現場調査及び監視指導件数を計上している。</t>
  </si>
  <si>
    <t>　　2）　「化製場」にはこれに準ずる施設を含む。</t>
  </si>
  <si>
    <t>第８－22表　水道普及状況，市町村別</t>
  </si>
  <si>
    <t>行政区域内
総人口</t>
  </si>
  <si>
    <t>上水道</t>
  </si>
  <si>
    <t>簡易水道</t>
  </si>
  <si>
    <t>合　　計</t>
  </si>
  <si>
    <t>普及率</t>
  </si>
  <si>
    <t>自己水源のみ</t>
  </si>
  <si>
    <t>左記以外　※</t>
  </si>
  <si>
    <t>箇所数</t>
  </si>
  <si>
    <t>給水人口</t>
  </si>
  <si>
    <t>岡　 山　 県</t>
  </si>
  <si>
    <t>26(2)</t>
  </si>
  <si>
    <t>148(0)</t>
  </si>
  <si>
    <t>237(2)</t>
  </si>
  <si>
    <t>市　　　　部</t>
  </si>
  <si>
    <t>16(0)</t>
  </si>
  <si>
    <t>112(0)</t>
  </si>
  <si>
    <t>186(0)</t>
  </si>
  <si>
    <t>町　 村 　部</t>
  </si>
  <si>
    <t>10(2)</t>
  </si>
  <si>
    <t>36(0)</t>
  </si>
  <si>
    <t>51(2)</t>
  </si>
  <si>
    <t>1(0)</t>
  </si>
  <si>
    <t>0(0)</t>
  </si>
  <si>
    <t>15(0)</t>
  </si>
  <si>
    <t>2(0)</t>
  </si>
  <si>
    <t>津山市</t>
  </si>
  <si>
    <t>4(0)</t>
  </si>
  <si>
    <t>7(0)</t>
  </si>
  <si>
    <t>玉野市</t>
  </si>
  <si>
    <t>6(0)</t>
  </si>
  <si>
    <t>笠岡市</t>
  </si>
  <si>
    <t>3(0)</t>
  </si>
  <si>
    <t>井原市</t>
  </si>
  <si>
    <t>9(0)</t>
  </si>
  <si>
    <t>総社市</t>
  </si>
  <si>
    <t>8(0)</t>
  </si>
  <si>
    <t>高梁市</t>
  </si>
  <si>
    <t>23(0)</t>
  </si>
  <si>
    <t>24(0)</t>
  </si>
  <si>
    <t>新見市</t>
  </si>
  <si>
    <t>27(0)</t>
  </si>
  <si>
    <t>31(0)</t>
  </si>
  <si>
    <t>備前市</t>
  </si>
  <si>
    <t>瀬戸内市</t>
  </si>
  <si>
    <t>赤磐市</t>
  </si>
  <si>
    <t>真庭市</t>
  </si>
  <si>
    <t>42(0)</t>
  </si>
  <si>
    <t>美作市</t>
  </si>
  <si>
    <t>13(0)</t>
  </si>
  <si>
    <t>14(0)</t>
  </si>
  <si>
    <t>浅口市</t>
  </si>
  <si>
    <t>和気郡</t>
  </si>
  <si>
    <t>和気町</t>
  </si>
  <si>
    <t>2(1)</t>
  </si>
  <si>
    <t>11(1)</t>
  </si>
  <si>
    <t>都窪郡</t>
  </si>
  <si>
    <t>早島町</t>
  </si>
  <si>
    <t>浅口郡</t>
  </si>
  <si>
    <t>里庄町</t>
  </si>
  <si>
    <t>小田郡</t>
  </si>
  <si>
    <t>矢掛町</t>
  </si>
  <si>
    <t>真庭郡</t>
  </si>
  <si>
    <t>新庄村</t>
  </si>
  <si>
    <t>苫田郡</t>
  </si>
  <si>
    <t>鏡野町</t>
  </si>
  <si>
    <t>勝田郡</t>
  </si>
  <si>
    <t>勝央町</t>
  </si>
  <si>
    <t>奈義町</t>
  </si>
  <si>
    <t>英田郡</t>
  </si>
  <si>
    <t>西粟倉村</t>
  </si>
  <si>
    <t>久米郡</t>
  </si>
  <si>
    <t>久米南町</t>
  </si>
  <si>
    <t>美咲町</t>
  </si>
  <si>
    <t>1(1)</t>
  </si>
  <si>
    <t>11(0)</t>
  </si>
  <si>
    <t>13(1)</t>
  </si>
  <si>
    <t>加賀郡</t>
  </si>
  <si>
    <t>吉備中央町</t>
  </si>
  <si>
    <t>5(0)</t>
  </si>
  <si>
    <t>注　1）　人口は平成23年3月31日現在の毎月流動人口調査に基づく推計人口である。</t>
  </si>
  <si>
    <t xml:space="preserve">  　2）　（　）内は隣接市町村等からの行政区域外給水を受けている地域である(内数）。従って、合計箇所数は県内水道数と一致しない。</t>
  </si>
  <si>
    <t xml:space="preserve">　　3）　合計欄の給水人口には専用水道の※部分の給水人口を含まない。 ただし、箇所数には含む。   </t>
  </si>
  <si>
    <t>資料　「岡山県の水道の現況」</t>
  </si>
  <si>
    <t>第８－23表　許可を要する食品関係営業施設数，処分件数等，営業種類別</t>
  </si>
  <si>
    <t>営業施設数</t>
  </si>
  <si>
    <t>営業許可施設数（年度中）</t>
  </si>
  <si>
    <t>廃業施設数</t>
  </si>
  <si>
    <t>処　　分　　件　　数　　（年度中）</t>
  </si>
  <si>
    <t>告発件数（年度中）</t>
  </si>
  <si>
    <t>調査・監視
指導施設数</t>
  </si>
  <si>
    <t>（年度末現在）</t>
  </si>
  <si>
    <t>継　続</t>
  </si>
  <si>
    <t>新　規</t>
  </si>
  <si>
    <t>営業許可
取消命令</t>
  </si>
  <si>
    <t>営業禁止
命 令</t>
  </si>
  <si>
    <t>営業停止
命 令</t>
  </si>
  <si>
    <t>改善命令</t>
  </si>
  <si>
    <t>物品廃棄
命 令</t>
  </si>
  <si>
    <t>無許可
営業</t>
  </si>
  <si>
    <t>飲食店営業</t>
  </si>
  <si>
    <t>　　　一般食堂・レストラン等</t>
  </si>
  <si>
    <t>　　　仕 出 し 屋 ・弁 当 屋</t>
  </si>
  <si>
    <t>　　　旅　　　　　　　　　館</t>
  </si>
  <si>
    <t>　　　そ　　　　の　　　　他</t>
  </si>
  <si>
    <t>菓子（パンを含む）製造業</t>
  </si>
  <si>
    <t>乳処理業</t>
  </si>
  <si>
    <t>特別牛乳さく取処理業</t>
  </si>
  <si>
    <t>乳製品製造業</t>
  </si>
  <si>
    <t>集乳業</t>
  </si>
  <si>
    <t>魚介類販売業</t>
  </si>
  <si>
    <t>魚介類せり売り営業</t>
  </si>
  <si>
    <t>魚肉ねり製品製造業</t>
  </si>
  <si>
    <t>食品の冷凍又は冷蔵業</t>
  </si>
  <si>
    <t>かん詰又はびん詰食品製造業</t>
  </si>
  <si>
    <t>（上記及び下記以外）</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</si>
  <si>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</si>
  <si>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</si>
  <si>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</si>
  <si>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</si>
  <si>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</si>
  <si>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</si>
  <si>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</si>
  <si>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</si>
  <si>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</si>
  <si>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</si>
  <si>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</si>
  <si>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</si>
  <si>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</si>
  <si>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</si>
  <si>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</si>
  <si>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</si>
  <si>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</si>
  <si>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</si>
  <si>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添加物（法第11条第１項の規定により
規格が定められたものに限る。）製造業</t>
  </si>
  <si>
    <t>食品の放射線照射業</t>
  </si>
  <si>
    <t>清涼飲料水製造業</t>
  </si>
  <si>
    <t>氷雪製造業</t>
  </si>
  <si>
    <t>氷雪販売業</t>
  </si>
  <si>
    <t>第８－24表　許可を要しない食品関係営業施設数，処分件数等，営業種類別</t>
  </si>
  <si>
    <t>告発件数(年度中)</t>
  </si>
  <si>
    <t>監視指導    施設数</t>
  </si>
  <si>
    <t>営業禁止 命 令</t>
  </si>
  <si>
    <t>営業停止 命 令</t>
  </si>
  <si>
    <t>物品廃棄 命 令</t>
  </si>
  <si>
    <t>給食施設</t>
  </si>
  <si>
    <t>　　　学　　　　　　　　　校</t>
  </si>
  <si>
    <t>　　　病　院　・　診　療　所</t>
  </si>
  <si>
    <t>　　　事　　　　業　　　　所</t>
  </si>
  <si>
    <t>乳さく取業</t>
  </si>
  <si>
    <t>食品製造業</t>
  </si>
  <si>
    <t>野菜果物販売業</t>
  </si>
  <si>
    <t>そうざい販売業</t>
  </si>
  <si>
    <t>菓子（パンを含む）販売業</t>
  </si>
  <si>
    <t>食品販売業（上記以外）</t>
  </si>
  <si>
    <t>添加物（法第11条第１項の規定により規格が定められたものを除く。）製造業</t>
  </si>
  <si>
    <t>添加物の販売業</t>
  </si>
  <si>
    <t>氷雪採取業</t>
  </si>
  <si>
    <t>器具・容器包装、おもちゃの製造業又は販売業</t>
  </si>
  <si>
    <t>第８－25表　食品等の収去試験検体数，不良理由・食品等の種類別</t>
  </si>
  <si>
    <t>試験した
収去検体数
（実数）</t>
  </si>
  <si>
    <t>不　良
検体数
（実数）</t>
  </si>
  <si>
    <t>不　良　理　由　（延数）</t>
  </si>
  <si>
    <t>暫定的規制値の定められているものの試験した収 去 検 体 数</t>
  </si>
  <si>
    <t>大腸菌群</t>
  </si>
  <si>
    <t>異　物</t>
  </si>
  <si>
    <t>添加物
使用基準</t>
  </si>
  <si>
    <t>法定外　　添加物</t>
  </si>
  <si>
    <t>残留農薬　基  準</t>
  </si>
  <si>
    <t>残留動物用医薬品</t>
  </si>
  <si>
    <t>（実数）</t>
  </si>
  <si>
    <t>魚介類</t>
  </si>
  <si>
    <t>無加熱摂取冷凍食品</t>
  </si>
  <si>
    <t>凍結直前に加熱された加熱後
摂取冷凍食品</t>
  </si>
  <si>
    <t>凍結直前未加熱の加熱後
摂取冷凍食品</t>
  </si>
  <si>
    <t>生食用冷凍鮮魚介類</t>
  </si>
  <si>
    <t>魚介類加工品
（かん詰・びん詰めを除く）</t>
  </si>
  <si>
    <t>肉卵類及びその加工品
（かん詰・びん詰めを除く）</t>
  </si>
  <si>
    <t>乳製品</t>
  </si>
  <si>
    <t>乳類加工品</t>
  </si>
  <si>
    <t>（アイスクリーム類を除き、
  マーガリンを含む）</t>
  </si>
  <si>
    <t>アイスクリーム類・氷菓</t>
  </si>
  <si>
    <t>穀類及びその加工品
（かん詰・びん詰めを除く）</t>
  </si>
  <si>
    <t>野菜類・果物及びその加工品
（かん詰・びん詰めを除く）</t>
  </si>
  <si>
    <t>菓子類</t>
  </si>
  <si>
    <t>清涼飲料水</t>
  </si>
  <si>
    <t>酒精飲料</t>
  </si>
  <si>
    <t>氷雪</t>
  </si>
  <si>
    <t>水</t>
  </si>
  <si>
    <t>かん詰・びん詰食品</t>
  </si>
  <si>
    <t>その他の食品</t>
  </si>
  <si>
    <t>添加物及びその製剤</t>
  </si>
  <si>
    <t>器具及び容器包装</t>
  </si>
  <si>
    <t>おもちゃ</t>
  </si>
  <si>
    <t>第8－26表　乳の収去試験検体数，乳の種類別</t>
  </si>
  <si>
    <t>乳及び乳製品の成分規格の定めのある事項に関する検査</t>
  </si>
  <si>
    <t>乳及び乳製品の成分規格の
定めのない事項に関する検査</t>
  </si>
  <si>
    <t>収去した
もの</t>
  </si>
  <si>
    <t>不　適
検体数　</t>
  </si>
  <si>
    <t>不　適　理　由　（延数）</t>
  </si>
  <si>
    <t>無脂乳
固形分</t>
  </si>
  <si>
    <t>乳脂肪</t>
  </si>
  <si>
    <t>比　重</t>
  </si>
  <si>
    <t>酸　度　</t>
  </si>
  <si>
    <t>細菌数</t>
  </si>
  <si>
    <t>試験した
場所　　（保健所）　　　　</t>
  </si>
  <si>
    <t xml:space="preserve">検査件数
</t>
  </si>
  <si>
    <t>生乳</t>
  </si>
  <si>
    <t>牛乳</t>
  </si>
  <si>
    <t>低脂肪牛乳</t>
  </si>
  <si>
    <t>加工乳
（乳脂肪分3％以上）</t>
  </si>
  <si>
    <t>加工乳
（乳脂肪分3％未満）</t>
  </si>
  <si>
    <t>その他の乳</t>
  </si>
  <si>
    <t>第8－27表　乳処理量，乳の種類・処理方法別</t>
  </si>
  <si>
    <t>無殺菌乳</t>
  </si>
  <si>
    <t>殺　菌　乳　（キロリットル）</t>
  </si>
  <si>
    <t>63℃～65℃</t>
  </si>
  <si>
    <t>75℃
以上</t>
  </si>
  <si>
    <t>瞬　間</t>
  </si>
  <si>
    <t>特別牛乳</t>
  </si>
  <si>
    <t>第８－28表　と畜場数・許可・廃止・処分件数，設置者別</t>
  </si>
  <si>
    <t xml:space="preserve"> 平成23年度</t>
  </si>
  <si>
    <t>国・都道府県</t>
  </si>
  <si>
    <t>市・町村</t>
  </si>
  <si>
    <t>会社</t>
  </si>
  <si>
    <t>組合・その他</t>
  </si>
  <si>
    <t>一般</t>
  </si>
  <si>
    <t>簡易</t>
  </si>
  <si>
    <t>許可件数</t>
  </si>
  <si>
    <t>廃止件数</t>
  </si>
  <si>
    <t>許可取消件数</t>
  </si>
  <si>
    <t>使用制限件数</t>
  </si>
  <si>
    <t>注　1)　岡山市、倉敷市は除く。</t>
  </si>
  <si>
    <t>資料　生活衛生課調</t>
  </si>
  <si>
    <t>第８－29表　と畜検査頭数・と畜場内と殺頭数・と殺解体禁止又は廃棄頭数，畜種・疾病の種類別</t>
  </si>
  <si>
    <t>牛</t>
  </si>
  <si>
    <t>と　く</t>
  </si>
  <si>
    <t>馬</t>
  </si>
  <si>
    <t>豚</t>
  </si>
  <si>
    <t>めん羊</t>
  </si>
  <si>
    <t>山　羊</t>
  </si>
  <si>
    <t>検　査　頭　数</t>
  </si>
  <si>
    <t>と畜場内と殺頭数</t>
  </si>
  <si>
    <t>処　分</t>
  </si>
  <si>
    <t>禁止</t>
  </si>
  <si>
    <t>全部　廃棄</t>
  </si>
  <si>
    <t>一部　廃棄</t>
  </si>
  <si>
    <t>一部
廃棄</t>
  </si>
  <si>
    <t>処分実頭数</t>
  </si>
  <si>
    <t>細　　菌　　病</t>
  </si>
  <si>
    <t>炭そ</t>
  </si>
  <si>
    <t>豚丹毒</t>
  </si>
  <si>
    <t>サルモネラ病</t>
  </si>
  <si>
    <t>結核病</t>
  </si>
  <si>
    <t>ブルセラ病</t>
  </si>
  <si>
    <t>破傷風</t>
  </si>
  <si>
    <t>放線菌病</t>
  </si>
  <si>
    <t>ウイルス・
リッチケア病</t>
  </si>
  <si>
    <t>豚コレラ</t>
  </si>
  <si>
    <t>原虫病</t>
  </si>
  <si>
    <t>トキソプラズマ病</t>
  </si>
  <si>
    <t>寄生虫病</t>
  </si>
  <si>
    <t>のう虫病</t>
  </si>
  <si>
    <t>ジストマ病</t>
  </si>
  <si>
    <t>そ　　の　　他　　の　　疾　　病</t>
  </si>
  <si>
    <t>敗血症</t>
  </si>
  <si>
    <t>膿毒症</t>
  </si>
  <si>
    <t>尿毒症</t>
  </si>
  <si>
    <t>黄疸</t>
  </si>
  <si>
    <t>水腫</t>
  </si>
  <si>
    <t>腫瘍</t>
  </si>
  <si>
    <t>中毒諸症</t>
  </si>
  <si>
    <t>炎症又は炎症産物による汚染</t>
  </si>
  <si>
    <t>変性又は萎縮</t>
  </si>
  <si>
    <t>　　2)　「と畜場内と殺頭数」には解体禁止及び全部廃棄のものを含む。</t>
  </si>
  <si>
    <t>　　3)　「処分実頭数」には、と畜場外のと殺（自家用と殺を除く）にかかる処分を含む。</t>
  </si>
  <si>
    <t xml:space="preserve">  　4）　同一の獣畜について、処分原因の各疾病に重複して該当がある場合はそれぞれに計上している。</t>
  </si>
  <si>
    <t xml:space="preserve">  　5） 「とく」とは、生後1年未満の牛である。</t>
  </si>
  <si>
    <t>第８－31表　食鳥処理場数，許可・休廃止・処分等件数</t>
  </si>
  <si>
    <t>休廃止　件　数</t>
  </si>
  <si>
    <t>再開件数</t>
  </si>
  <si>
    <t>処分件数（年度中）</t>
  </si>
  <si>
    <t>事業許可取消命令</t>
  </si>
  <si>
    <t>禁止命令</t>
  </si>
  <si>
    <t>停止命令</t>
  </si>
  <si>
    <t>整備改善命　令</t>
  </si>
  <si>
    <t>無許可　事　業</t>
  </si>
  <si>
    <t>(年度末現在)</t>
  </si>
  <si>
    <t>(年度中）</t>
  </si>
  <si>
    <t>食鳥処理場</t>
  </si>
  <si>
    <t>(法第16条第1項の規定による
認定を受けたものを除く)</t>
  </si>
  <si>
    <t>(法第16条第1項の規定による
認定を受けたもの)</t>
  </si>
  <si>
    <t>注　1)岡山市、倉敷市は除く。</t>
  </si>
  <si>
    <t>資料　生活衛生課調べ</t>
  </si>
  <si>
    <t>第８－32表　食鳥検査羽数・と殺・内臓の摘出禁止又は廃棄羽数，食鳥の種類・疾病の種類別</t>
  </si>
  <si>
    <t>ブロイラー</t>
  </si>
  <si>
    <t>成　　鶏</t>
  </si>
  <si>
    <t>あ　ひ　る</t>
  </si>
  <si>
    <t>七　面　鳥</t>
  </si>
  <si>
    <t>食鳥検査羽数</t>
  </si>
  <si>
    <t>禁 止</t>
  </si>
  <si>
    <t>全 部  　廃 棄</t>
  </si>
  <si>
    <t>一 部  　廃 棄</t>
  </si>
  <si>
    <t>全 部   　廃 棄</t>
  </si>
  <si>
    <t>全 部　   廃 棄</t>
  </si>
  <si>
    <t>一 部 　 廃 棄</t>
  </si>
  <si>
    <t>全 部　  廃 棄</t>
  </si>
  <si>
    <t>処分実羽数</t>
  </si>
  <si>
    <t>ウイルス・クラミジア病</t>
  </si>
  <si>
    <t>鶏痘</t>
  </si>
  <si>
    <t>伝染性気管支炎</t>
  </si>
  <si>
    <t>伝染性喉頭気管炎</t>
  </si>
  <si>
    <t>ニューカッスル病</t>
  </si>
  <si>
    <t>鶏白血病</t>
  </si>
  <si>
    <t>封入体肝炎</t>
  </si>
  <si>
    <t>マレック病</t>
  </si>
  <si>
    <t>細　菌　病</t>
  </si>
  <si>
    <t>大腸菌症</t>
  </si>
  <si>
    <t>伝染性コリーザ</t>
  </si>
  <si>
    <t>ブドウ球菌症</t>
  </si>
  <si>
    <t>そ　　　の　　　他　　　の　　　疾　　　病</t>
  </si>
  <si>
    <t>毒血症</t>
  </si>
  <si>
    <t>真菌症</t>
  </si>
  <si>
    <t>原虫症</t>
  </si>
  <si>
    <t>(トキソプラズマ病を除く)</t>
  </si>
  <si>
    <t>変性</t>
  </si>
  <si>
    <t>尿酸塩沈着症</t>
  </si>
  <si>
    <t>腹水症</t>
  </si>
  <si>
    <t>出血</t>
  </si>
  <si>
    <t>炎症</t>
  </si>
  <si>
    <t>萎縮</t>
  </si>
  <si>
    <t>臓器の異常な形等</t>
  </si>
  <si>
    <t>異常体温</t>
  </si>
  <si>
    <t>外傷</t>
  </si>
  <si>
    <t>削痩及び発育不良</t>
  </si>
  <si>
    <t>放血不良</t>
  </si>
  <si>
    <t>湯漬過度</t>
  </si>
  <si>
    <t>第８－30表　と畜検査における主要病変，畜種別</t>
  </si>
  <si>
    <t>とく</t>
  </si>
  <si>
    <t>山羊</t>
  </si>
  <si>
    <t>循環器・造血系</t>
  </si>
  <si>
    <t>心膜炎</t>
  </si>
  <si>
    <t>消化器系</t>
  </si>
  <si>
    <t>腸拡張</t>
  </si>
  <si>
    <t>疣贅性心内膜炎</t>
  </si>
  <si>
    <t>腸充血</t>
  </si>
  <si>
    <t>心嚢炎</t>
  </si>
  <si>
    <t>腸出血</t>
  </si>
  <si>
    <t>心外膜出血</t>
  </si>
  <si>
    <t>腸炎</t>
  </si>
  <si>
    <t>心内膜下出血</t>
  </si>
  <si>
    <t>腸結節虫症</t>
  </si>
  <si>
    <t>心弁膜血腫</t>
  </si>
  <si>
    <t>脂肪壊死症</t>
  </si>
  <si>
    <t>心弁膜水腫</t>
  </si>
  <si>
    <t>腸間膜水腫</t>
  </si>
  <si>
    <t>心冠部水腫</t>
  </si>
  <si>
    <t>腸間膜膿瘍</t>
  </si>
  <si>
    <t>心内膜石灰沈着</t>
  </si>
  <si>
    <t>腸間膜腫瘍</t>
  </si>
  <si>
    <t>心筋肥大</t>
  </si>
  <si>
    <t>肝奇形</t>
  </si>
  <si>
    <t>心色素沈着</t>
  </si>
  <si>
    <t>肝色素沈着症</t>
  </si>
  <si>
    <t>心筋変性</t>
  </si>
  <si>
    <t>肝混濁腫脹</t>
  </si>
  <si>
    <t>心筋出血</t>
  </si>
  <si>
    <t>脂肪肝</t>
  </si>
  <si>
    <t>心筋膿瘍</t>
  </si>
  <si>
    <t>肝巣状性脂肪変性</t>
  </si>
  <si>
    <t>心筋炎</t>
  </si>
  <si>
    <t>鋸屑肝</t>
  </si>
  <si>
    <t>心臓腫瘍</t>
  </si>
  <si>
    <t>肝うっ血</t>
  </si>
  <si>
    <t>心血管腫</t>
  </si>
  <si>
    <t>肉荳蒄肝</t>
  </si>
  <si>
    <t>心メラノーシス</t>
  </si>
  <si>
    <t>肝斑状・点状出血</t>
  </si>
  <si>
    <t>心耳出血</t>
  </si>
  <si>
    <t>肝富脈斑</t>
  </si>
  <si>
    <t>血管腫瘍</t>
  </si>
  <si>
    <t>肝炎</t>
  </si>
  <si>
    <t>大動脈石灰沈着</t>
  </si>
  <si>
    <t>寄生虫性肝炎</t>
  </si>
  <si>
    <t>大動脈周囲水腫</t>
  </si>
  <si>
    <t>肝包膜炎</t>
  </si>
  <si>
    <t>動脈炎</t>
  </si>
  <si>
    <t>肝巣状壊死</t>
  </si>
  <si>
    <t>脾腫</t>
  </si>
  <si>
    <t>肝膿瘍</t>
  </si>
  <si>
    <t>脾うっ血</t>
  </si>
  <si>
    <t>肝嚢胞</t>
  </si>
  <si>
    <t>脾包膜出血</t>
  </si>
  <si>
    <t>肝硬変</t>
  </si>
  <si>
    <t>脾出血性梗塞</t>
  </si>
  <si>
    <t>褪色肝</t>
  </si>
  <si>
    <t>脾包膜炎</t>
  </si>
  <si>
    <t>肝蛭症</t>
  </si>
  <si>
    <t>脾膿瘍</t>
  </si>
  <si>
    <t>肝砂粒症</t>
  </si>
  <si>
    <t>体腔</t>
  </si>
  <si>
    <t>胸膜炎</t>
  </si>
  <si>
    <t>肝腫瘍</t>
  </si>
  <si>
    <t>胸膜膿瘍</t>
  </si>
  <si>
    <t>胆石症</t>
  </si>
  <si>
    <t>腹膜炎</t>
  </si>
  <si>
    <t>胆嚢炎</t>
  </si>
  <si>
    <t>腹膜腫瘍</t>
  </si>
  <si>
    <t>胆管炎</t>
  </si>
  <si>
    <t>呼吸器系</t>
  </si>
  <si>
    <t>気管支拡張症</t>
  </si>
  <si>
    <t>泌尿器系</t>
  </si>
  <si>
    <t>腎周囲脂肪壊死</t>
  </si>
  <si>
    <t>肺気腫</t>
  </si>
  <si>
    <t>腎周囲脂肪水腫</t>
  </si>
  <si>
    <t>肺充血</t>
  </si>
  <si>
    <t>腎肥大</t>
  </si>
  <si>
    <t>肺水腫</t>
  </si>
  <si>
    <t>嚢胞腎</t>
  </si>
  <si>
    <t>肺出血</t>
  </si>
  <si>
    <t>腎ﾘﾎﾟﾌｽﾁﾝ沈着症</t>
  </si>
  <si>
    <t>血液吸入肺</t>
  </si>
  <si>
    <t>腎アミロイド沈着症</t>
  </si>
  <si>
    <t>肺炎</t>
  </si>
  <si>
    <t>腎充血</t>
  </si>
  <si>
    <t>肺膿瘍</t>
  </si>
  <si>
    <t>腎うっ血</t>
  </si>
  <si>
    <t>縦隔水腫</t>
  </si>
  <si>
    <t>腎炎</t>
  </si>
  <si>
    <t>横隔膜炎</t>
  </si>
  <si>
    <t>腎点状出血</t>
  </si>
  <si>
    <t>横隔膜水腫</t>
  </si>
  <si>
    <t>腎膿瘍</t>
  </si>
  <si>
    <t>横隔膜膿瘍</t>
  </si>
  <si>
    <t>腎腫瘍</t>
  </si>
  <si>
    <t>舌腫瘍</t>
  </si>
  <si>
    <t>水疱腎</t>
  </si>
  <si>
    <t>腎盂結石</t>
  </si>
  <si>
    <t>アクチノバチルス病</t>
  </si>
  <si>
    <t>腎盂水腫</t>
  </si>
  <si>
    <t>誇張症</t>
  </si>
  <si>
    <t>水腎症</t>
  </si>
  <si>
    <t>第四胃変位</t>
  </si>
  <si>
    <t>膀胱結石</t>
  </si>
  <si>
    <t>胃拡張・食滞</t>
  </si>
  <si>
    <t>膀胱炎</t>
  </si>
  <si>
    <t>胃腸アトニー</t>
  </si>
  <si>
    <t>膀胱腫瘍</t>
  </si>
  <si>
    <t>胃びらん・潰瘍</t>
  </si>
  <si>
    <t>膀胱出血</t>
  </si>
  <si>
    <t>胃充血</t>
  </si>
  <si>
    <t>尿道結石</t>
  </si>
  <si>
    <t>胃水腫</t>
  </si>
  <si>
    <t>生殖器系</t>
  </si>
  <si>
    <t>陰睾</t>
  </si>
  <si>
    <t>胃出血</t>
  </si>
  <si>
    <t>卵巣嚢腫</t>
  </si>
  <si>
    <t>胃炎</t>
  </si>
  <si>
    <t>卵巣腫瘍</t>
  </si>
  <si>
    <t>創傷性第二胃炎</t>
  </si>
  <si>
    <t>子宮間膜水腫</t>
  </si>
  <si>
    <t>胃膿瘍</t>
  </si>
  <si>
    <t>子宮（周囲）水腫</t>
  </si>
  <si>
    <t>胃・腸腫瘍</t>
  </si>
  <si>
    <t>子宮内膜炎</t>
  </si>
  <si>
    <t>胃腸水腫</t>
  </si>
  <si>
    <t>子宮蓄膿症</t>
  </si>
  <si>
    <t>腸捻転</t>
  </si>
  <si>
    <t>子宮充血</t>
  </si>
  <si>
    <t>盲腸鼓脹</t>
  </si>
  <si>
    <t>産褥子宮</t>
  </si>
  <si>
    <t>直腸脱</t>
  </si>
  <si>
    <t>妊娠子宮</t>
  </si>
  <si>
    <t>腸閉塞</t>
  </si>
  <si>
    <t>死亡胎児</t>
  </si>
  <si>
    <t>注　1)　岡山市及び倉敷市は除く。</t>
  </si>
  <si>
    <t>胎膜水腫</t>
  </si>
  <si>
    <t>膣脱</t>
  </si>
  <si>
    <t>乳腺奇形</t>
  </si>
  <si>
    <t>乳房水腫</t>
  </si>
  <si>
    <t>乳房出血</t>
  </si>
  <si>
    <t>乳房中隔水腫</t>
  </si>
  <si>
    <t>乳房中隔断裂</t>
  </si>
  <si>
    <t>乳頭炎</t>
  </si>
  <si>
    <t>乳房炎</t>
  </si>
  <si>
    <t>運動器系</t>
  </si>
  <si>
    <t>骨折</t>
  </si>
  <si>
    <t>化膿性骨炎</t>
  </si>
  <si>
    <t>脱臼</t>
  </si>
  <si>
    <t>関節炎</t>
  </si>
  <si>
    <t>筋肉変性</t>
  </si>
  <si>
    <t>筋肉壊死</t>
  </si>
  <si>
    <t>筋肉水腫</t>
  </si>
  <si>
    <t>筋肉出血</t>
  </si>
  <si>
    <t>筋肉膿瘍</t>
  </si>
  <si>
    <t>筋肉血腫</t>
  </si>
  <si>
    <t>筋色素沈着症</t>
  </si>
  <si>
    <t>筋炎</t>
  </si>
  <si>
    <t>筋断裂</t>
  </si>
  <si>
    <t>腱断裂</t>
  </si>
  <si>
    <t>蹄底潰瘍</t>
  </si>
  <si>
    <t>皮膚系</t>
  </si>
  <si>
    <t>皮下水腫</t>
  </si>
  <si>
    <t>皮下出血</t>
  </si>
  <si>
    <t>皮下膿瘍</t>
  </si>
  <si>
    <t>フレグモーネ</t>
  </si>
  <si>
    <t>き甲腫</t>
  </si>
  <si>
    <t>注射痕</t>
  </si>
  <si>
    <t>手術痕</t>
  </si>
  <si>
    <t>炎症産物による汚染</t>
  </si>
  <si>
    <t>リンパ節腫瘍</t>
  </si>
  <si>
    <t>メラノーシス</t>
  </si>
  <si>
    <t>骨盤腔内出血</t>
  </si>
  <si>
    <t>舌水腫</t>
  </si>
  <si>
    <t>非定型抗酸菌症</t>
  </si>
  <si>
    <t>第８－33表　畜犬登録・狂犬病予防注射・捕獲等件数，年次別</t>
  </si>
  <si>
    <t>登 録 頭 数</t>
  </si>
  <si>
    <t>狂犬病予防注射</t>
  </si>
  <si>
    <t>捕 獲 犬</t>
  </si>
  <si>
    <t>返 還 犬</t>
  </si>
  <si>
    <t>平成８年度</t>
  </si>
  <si>
    <t>９</t>
  </si>
  <si>
    <t>10</t>
  </si>
  <si>
    <t>11</t>
  </si>
  <si>
    <t>12</t>
  </si>
  <si>
    <t>13</t>
  </si>
  <si>
    <t>14</t>
  </si>
  <si>
    <t>注　1)　岡山市分及び平成13年度以降の倉敷市分は除く。</t>
  </si>
  <si>
    <t>注　2)　登録及び狂犬病予防注射事務は平成12年度からは市町村事務となった。</t>
  </si>
  <si>
    <t>第８－34表　畜犬登録・狂犬病予防注射・捕獲・処分等件数</t>
  </si>
  <si>
    <t>登　録</t>
  </si>
  <si>
    <t>登録頭数</t>
  </si>
  <si>
    <t>予防注射</t>
  </si>
  <si>
    <t>捕獲犬</t>
  </si>
  <si>
    <t>放棄犬</t>
  </si>
  <si>
    <t>返　還</t>
  </si>
  <si>
    <t>譲　渡</t>
  </si>
  <si>
    <t xml:space="preserve">  　2)　登録、登録頭数及び予防注射は市町村での実施数。</t>
  </si>
  <si>
    <t>第８－35表　給食施設数，施設の種類別</t>
  </si>
  <si>
    <t>特定給食施設</t>
  </si>
  <si>
    <t>指定施設</t>
  </si>
  <si>
    <t>１回300食以上又は１日750食以上</t>
  </si>
  <si>
    <t>１回100食以上又は１日250食以上</t>
  </si>
  <si>
    <t>小 計</t>
  </si>
  <si>
    <t>管理栄養士
のみいる
施設</t>
  </si>
  <si>
    <t>管理栄養士
 ・栄養士
どちらも
いる施設</t>
  </si>
  <si>
    <t>栄養士
のみいる
施設</t>
  </si>
  <si>
    <t>どちらも
いない
施設</t>
  </si>
  <si>
    <t>学校</t>
  </si>
  <si>
    <t>病院</t>
  </si>
  <si>
    <t>介護老人保健施設</t>
  </si>
  <si>
    <t>老人福祉施設</t>
  </si>
  <si>
    <t>児童福祉施設</t>
  </si>
  <si>
    <t>社会福祉施設</t>
  </si>
  <si>
    <t>事業所</t>
  </si>
  <si>
    <t>寄宿舎</t>
  </si>
  <si>
    <t>矯正施設</t>
  </si>
  <si>
    <t>自衛隊</t>
  </si>
  <si>
    <t>一般給食センター</t>
  </si>
  <si>
    <t>その他の給食施設</t>
  </si>
  <si>
    <t>栄養士のみ
いる施設</t>
  </si>
  <si>
    <t>どちらも
いない施設</t>
  </si>
  <si>
    <t>注）健康増進法の施行（平成１５年５月）に伴い、「集団給食施設」を「特定給食施設」に用語変更した。</t>
  </si>
  <si>
    <t>　　特定給食施設とは、「指定施設」、「１回３００食以上又は１日７５０食以上」、「１回１００食以上又は１日２５０食以上」をいう。</t>
  </si>
  <si>
    <t>第８－36表　栄養士，調理師免許交付数</t>
  </si>
  <si>
    <t>総 数</t>
  </si>
  <si>
    <t>指定養成
施設卒業</t>
  </si>
  <si>
    <t>講習課程
修 了</t>
  </si>
  <si>
    <t>都道府県
知事試験
合 格</t>
  </si>
  <si>
    <t>附則第３
項による
講習認定</t>
  </si>
  <si>
    <t>栄養士
免許</t>
  </si>
  <si>
    <t>調理師
免許</t>
  </si>
  <si>
    <t>第８－37表　医療監視等，使用許可件数，保健所別</t>
  </si>
  <si>
    <t>医療監視延件数</t>
  </si>
  <si>
    <t>処　　分　　件　　数</t>
  </si>
  <si>
    <t>新 規 開 設 に 伴う 　　　　　　　使 用 許 可 件 数</t>
  </si>
  <si>
    <t>構造設備の変更に伴う        　　使 用 許 可 件 数</t>
  </si>
  <si>
    <t>診療所</t>
  </si>
  <si>
    <t>助産所</t>
  </si>
  <si>
    <t>一 般</t>
  </si>
  <si>
    <t>歯 科</t>
  </si>
  <si>
    <t>資料　医療推進課調</t>
  </si>
  <si>
    <t>第８－39表　医薬品等営業許可・届出施設数，特定営業種類・保健所別</t>
  </si>
  <si>
    <t>医　　　　　薬　　　　　品</t>
  </si>
  <si>
    <t>薬　局</t>
  </si>
  <si>
    <t>薬局医薬品製造業</t>
  </si>
  <si>
    <t>薬局医薬品製造販売業</t>
  </si>
  <si>
    <t>店舗 　　　　 販売業</t>
  </si>
  <si>
    <t>卸売　 　販売業</t>
  </si>
  <si>
    <t>薬 種 商　販 売 業</t>
  </si>
  <si>
    <t>特  例   販売業</t>
  </si>
  <si>
    <t>配  置   販売業</t>
  </si>
  <si>
    <t>配  置   従事者</t>
  </si>
  <si>
    <t>高度管理
医療機器等
販売業</t>
  </si>
  <si>
    <t>管理
医療機器
販売業</t>
  </si>
  <si>
    <t>高度管理
医療機器等
賃貸業</t>
  </si>
  <si>
    <t>管理
医療機器
賃貸業</t>
  </si>
  <si>
    <t>県外分</t>
  </si>
  <si>
    <t>注　1)　岡山市分及び倉敷市分を含まない。</t>
  </si>
  <si>
    <t>　　2)　数値は年度末現在の数値である。　</t>
  </si>
  <si>
    <t>資料　衛生行政報告例（厚生労働省）、医薬安全課調</t>
  </si>
  <si>
    <t>第８－40表　医薬品等営業許可・届出施設数，薬事監視等，営業の種類別</t>
  </si>
  <si>
    <t>許可・届出
施　設　数
（年度末現在）</t>
  </si>
  <si>
    <t>立入検査施行
施　設　数
（年度中）</t>
  </si>
  <si>
    <t>違反発見
施　設　数
（年度中）</t>
  </si>
  <si>
    <t>処分件数
（年度中）</t>
  </si>
  <si>
    <t>薬局</t>
  </si>
  <si>
    <t>専業製造業（大臣許可分）</t>
  </si>
  <si>
    <t>専業製造業（知事許可分）</t>
  </si>
  <si>
    <t>製造販売業（第１種）</t>
  </si>
  <si>
    <t>製造販売業（第２種）</t>
  </si>
  <si>
    <t>店舗販売業</t>
  </si>
  <si>
    <t>卸売販売業</t>
  </si>
  <si>
    <t>薬種商販売業</t>
  </si>
  <si>
    <t>特例販売業</t>
  </si>
  <si>
    <t>配置販売業</t>
  </si>
  <si>
    <t>配置従事者</t>
  </si>
  <si>
    <t>業務上取り扱う施設</t>
  </si>
  <si>
    <t>製造業</t>
  </si>
  <si>
    <t>製造販売業</t>
  </si>
  <si>
    <t>販売業</t>
  </si>
  <si>
    <t>製造業（大臣許可分）</t>
  </si>
  <si>
    <t>製造業（知事許可分）</t>
  </si>
  <si>
    <t>修理業（大臣許可分）</t>
  </si>
  <si>
    <t>修理業（知事許可分）</t>
  </si>
  <si>
    <t>製造販売業（第３種）</t>
  </si>
  <si>
    <t>高度管理医療機器等販売業</t>
  </si>
  <si>
    <t>管理医療機器販売業</t>
  </si>
  <si>
    <t>一般医療機器販売業</t>
  </si>
  <si>
    <t>高度管理医療機器等賃貸業</t>
  </si>
  <si>
    <t>管理医療機器賃貸業</t>
  </si>
  <si>
    <t>一般医療機器賃貸業</t>
  </si>
  <si>
    <t>資料　医薬安全課調</t>
  </si>
  <si>
    <t>第８－41表　毒物劇物営業等登録・届出・許可施設数，毒物劇物監視等，営業の種類別</t>
  </si>
  <si>
    <t>登録・届出・
許可施設数
（年度末現在）</t>
  </si>
  <si>
    <t>違 反 発 見
施　設　数
（年度中）</t>
  </si>
  <si>
    <t>処 分 件 数
（年度中）</t>
  </si>
  <si>
    <t>製造業（大臣登録分）</t>
  </si>
  <si>
    <t>製造業（知事登録分）</t>
  </si>
  <si>
    <t>輸入業（大臣登録分）</t>
  </si>
  <si>
    <t>輸入業（知事登録分）</t>
  </si>
  <si>
    <t>一般販売業</t>
  </si>
  <si>
    <t>農業用品目販売業</t>
  </si>
  <si>
    <t>特定品目販売業</t>
  </si>
  <si>
    <t>電気めっき事業</t>
  </si>
  <si>
    <t>金属熱処理事業</t>
  </si>
  <si>
    <t>毒物劇物運送事業</t>
  </si>
  <si>
    <t>しろあり防除事業</t>
  </si>
  <si>
    <t>法第22条第5項の者</t>
  </si>
  <si>
    <t>（別掲）</t>
  </si>
  <si>
    <t>特定毒物研究者</t>
  </si>
  <si>
    <t>　　2)　「特定毒物研究者」は人員数で、「総数」には含めない。</t>
  </si>
  <si>
    <t>　　3)　「登録・届出施設数」には厚生大臣の登録に係る施設数を含むが、その他については県実施による数である。</t>
  </si>
  <si>
    <t>第８－42表　毒物劇物・麻薬・覚せい剤・向精神薬取扱業態数，保健所別</t>
  </si>
  <si>
    <t>毒物・劇物</t>
  </si>
  <si>
    <t>覚せい剤</t>
  </si>
  <si>
    <t>覚せい剤原料</t>
  </si>
  <si>
    <t>麻　　　薬</t>
  </si>
  <si>
    <t>向精神薬</t>
  </si>
  <si>
    <t>輸入業</t>
  </si>
  <si>
    <t>電気メッキ業等</t>
  </si>
  <si>
    <t>施用機関</t>
  </si>
  <si>
    <t>研究者</t>
  </si>
  <si>
    <t>取扱者</t>
  </si>
  <si>
    <t>卸売業</t>
  </si>
  <si>
    <t>小売業</t>
  </si>
  <si>
    <t>管理者</t>
  </si>
  <si>
    <t>施用者</t>
  </si>
  <si>
    <t>試験研究施設</t>
  </si>
  <si>
    <t>注　1)　岡山市分は備前保健所に含み、倉敷市分は備中保健所に含む。ただし、毒物・劇物については、岡山市分は備前保健所に含まず、</t>
  </si>
  <si>
    <t>　　　　倉敷市分は備中保健所に含まない。</t>
  </si>
  <si>
    <t>　　2)　「向精神薬」の卸売業及び小売業の欄には、「みなし向精神薬卸売業（みなし一般販売業者及びみなし薬局）」及び「みなし向精神薬</t>
  </si>
  <si>
    <t>　　    小売業（みなし薬局）」の数を計上している。</t>
  </si>
  <si>
    <t>第８－38表　医療法人数，財団－社団別</t>
    <rPh sb="7" eb="9">
      <t>イリョウ</t>
    </rPh>
    <rPh sb="9" eb="11">
      <t>ホウジン</t>
    </rPh>
    <rPh sb="11" eb="12">
      <t>スウ</t>
    </rPh>
    <rPh sb="13" eb="15">
      <t>ザイダン</t>
    </rPh>
    <rPh sb="16" eb="18">
      <t>シャダン</t>
    </rPh>
    <rPh sb="18" eb="19">
      <t>ベツ</t>
    </rPh>
    <phoneticPr fontId="5"/>
  </si>
  <si>
    <t>平成23年度</t>
    <rPh sb="0" eb="2">
      <t>ヘイセイ</t>
    </rPh>
    <rPh sb="4" eb="6">
      <t>ネンド</t>
    </rPh>
    <phoneticPr fontId="5"/>
  </si>
  <si>
    <t>総　数</t>
    <rPh sb="0" eb="3">
      <t>ソウスウ</t>
    </rPh>
    <phoneticPr fontId="5"/>
  </si>
  <si>
    <t>財　団</t>
    <rPh sb="0" eb="3">
      <t>ザイダンホウジン</t>
    </rPh>
    <phoneticPr fontId="5"/>
  </si>
  <si>
    <t>社　　団</t>
    <rPh sb="0" eb="4">
      <t>シャダン</t>
    </rPh>
    <phoneticPr fontId="5"/>
  </si>
  <si>
    <t>持分の定め
のあるもの</t>
    <rPh sb="0" eb="1">
      <t>モ</t>
    </rPh>
    <rPh sb="1" eb="2">
      <t>ブン</t>
    </rPh>
    <rPh sb="3" eb="4">
      <t>サダ</t>
    </rPh>
    <phoneticPr fontId="5"/>
  </si>
  <si>
    <t>持分の定め
のないもの</t>
    <rPh sb="0" eb="1">
      <t>モ</t>
    </rPh>
    <rPh sb="1" eb="2">
      <t>ブン</t>
    </rPh>
    <rPh sb="3" eb="4">
      <t>サダ</t>
    </rPh>
    <phoneticPr fontId="5"/>
  </si>
  <si>
    <t>計</t>
    <rPh sb="0" eb="1">
      <t>ケイ</t>
    </rPh>
    <phoneticPr fontId="5"/>
  </si>
  <si>
    <t>医　　　療　　　法　　　人</t>
    <rPh sb="0" eb="5">
      <t>イリョウ</t>
    </rPh>
    <rPh sb="8" eb="13">
      <t>ホウジン</t>
    </rPh>
    <phoneticPr fontId="5"/>
  </si>
  <si>
    <t>(再掲)　特 別 医 療 法 人</t>
    <rPh sb="1" eb="3">
      <t>サイケイ</t>
    </rPh>
    <rPh sb="5" eb="8">
      <t>トクベツ</t>
    </rPh>
    <rPh sb="9" eb="12">
      <t>イリョウ</t>
    </rPh>
    <rPh sb="13" eb="14">
      <t>ホウジン</t>
    </rPh>
    <rPh sb="15" eb="16">
      <t>ヒト</t>
    </rPh>
    <phoneticPr fontId="5"/>
  </si>
  <si>
    <t>・</t>
    <phoneticPr fontId="5"/>
  </si>
  <si>
    <t>(再掲)  特 定 医 療 法 人</t>
    <rPh sb="1" eb="3">
      <t>サイケイ</t>
    </rPh>
    <rPh sb="6" eb="9">
      <t>トクテイ</t>
    </rPh>
    <rPh sb="10" eb="13">
      <t>イリョウ</t>
    </rPh>
    <rPh sb="14" eb="17">
      <t>ホウジン</t>
    </rPh>
    <phoneticPr fontId="5"/>
  </si>
  <si>
    <r>
      <t>(再掲)  社</t>
    </r>
    <r>
      <rPr>
        <sz val="11"/>
        <color theme="1"/>
        <rFont val="ＭＳ Ｐゴシック"/>
        <family val="2"/>
        <charset val="128"/>
        <scheme val="minor"/>
      </rPr>
      <t xml:space="preserve"> </t>
    </r>
    <r>
      <rPr>
        <sz val="12"/>
        <rFont val="ＭＳ 明朝"/>
        <family val="1"/>
        <charset val="128"/>
      </rPr>
      <t>会 医 療 法 人</t>
    </r>
    <rPh sb="1" eb="3">
      <t>サイケイ</t>
    </rPh>
    <rPh sb="6" eb="7">
      <t>シャ</t>
    </rPh>
    <rPh sb="8" eb="9">
      <t>カイ</t>
    </rPh>
    <rPh sb="10" eb="13">
      <t>イリョウ</t>
    </rPh>
    <rPh sb="14" eb="17">
      <t>ホウジン</t>
    </rPh>
    <phoneticPr fontId="5"/>
  </si>
  <si>
    <t>医　科</t>
    <rPh sb="0" eb="3">
      <t>イカ</t>
    </rPh>
    <phoneticPr fontId="5"/>
  </si>
  <si>
    <t>歯　科</t>
    <rPh sb="0" eb="3">
      <t>シカ</t>
    </rPh>
    <phoneticPr fontId="5"/>
  </si>
  <si>
    <r>
      <t>(再掲）一人</t>
    </r>
    <r>
      <rPr>
        <sz val="11"/>
        <color theme="1"/>
        <rFont val="ＭＳ Ｐゴシック"/>
        <family val="2"/>
        <charset val="128"/>
        <scheme val="minor"/>
      </rPr>
      <t>医</t>
    </r>
    <r>
      <rPr>
        <sz val="11"/>
        <color theme="1"/>
        <rFont val="ＭＳ Ｐゴシック"/>
        <family val="2"/>
        <charset val="128"/>
        <scheme val="minor"/>
      </rPr>
      <t>師医療法人</t>
    </r>
    <rPh sb="1" eb="3">
      <t>サイケイ</t>
    </rPh>
    <rPh sb="4" eb="5">
      <t>イチ</t>
    </rPh>
    <rPh sb="5" eb="6">
      <t>ニン</t>
    </rPh>
    <rPh sb="6" eb="7">
      <t>イ</t>
    </rPh>
    <rPh sb="7" eb="8">
      <t>シ</t>
    </rPh>
    <rPh sb="8" eb="9">
      <t>イ</t>
    </rPh>
    <rPh sb="9" eb="10">
      <t>リョウ</t>
    </rPh>
    <rPh sb="10" eb="12">
      <t>ホウジン</t>
    </rPh>
    <phoneticPr fontId="5"/>
  </si>
  <si>
    <t>設立</t>
    <rPh sb="0" eb="2">
      <t>セツリツ</t>
    </rPh>
    <phoneticPr fontId="5"/>
  </si>
  <si>
    <t>解散</t>
    <rPh sb="0" eb="2">
      <t>カイサン</t>
    </rPh>
    <phoneticPr fontId="5"/>
  </si>
  <si>
    <t>注　1)医療法第46条に規定する設立登記を終了した医療法人の年度末現在数</t>
    <rPh sb="0" eb="1">
      <t>チュウ</t>
    </rPh>
    <rPh sb="4" eb="6">
      <t>イリョウ</t>
    </rPh>
    <rPh sb="6" eb="7">
      <t>ホウジン</t>
    </rPh>
    <rPh sb="7" eb="8">
      <t>ダイ</t>
    </rPh>
    <rPh sb="10" eb="11">
      <t>ジョウ</t>
    </rPh>
    <rPh sb="12" eb="14">
      <t>キテイ</t>
    </rPh>
    <rPh sb="16" eb="18">
      <t>セツリツ</t>
    </rPh>
    <rPh sb="18" eb="20">
      <t>トウキ</t>
    </rPh>
    <rPh sb="21" eb="23">
      <t>シュウリョウ</t>
    </rPh>
    <rPh sb="25" eb="27">
      <t>イリョウ</t>
    </rPh>
    <rPh sb="27" eb="29">
      <t>ホウジン</t>
    </rPh>
    <rPh sb="30" eb="33">
      <t>ネンドマツ</t>
    </rPh>
    <rPh sb="33" eb="35">
      <t>ゲンザイ</t>
    </rPh>
    <rPh sb="35" eb="36">
      <t>スウ</t>
    </rPh>
    <phoneticPr fontId="5"/>
  </si>
  <si>
    <t xml:space="preserve">  　2)医療法人数には、厚生労働大臣所轄分を含む</t>
    <rPh sb="5" eb="7">
      <t>イリョウ</t>
    </rPh>
    <rPh sb="7" eb="8">
      <t>ホウジン</t>
    </rPh>
    <rPh sb="8" eb="9">
      <t>ヒト</t>
    </rPh>
    <rPh sb="9" eb="10">
      <t>スウ</t>
    </rPh>
    <rPh sb="13" eb="15">
      <t>コウセイ</t>
    </rPh>
    <rPh sb="15" eb="17">
      <t>ロウドウ</t>
    </rPh>
    <rPh sb="17" eb="19">
      <t>ダイジン</t>
    </rPh>
    <rPh sb="19" eb="21">
      <t>ショカツ</t>
    </rPh>
    <rPh sb="21" eb="22">
      <t>ブン</t>
    </rPh>
    <rPh sb="23" eb="24">
      <t>フク</t>
    </rPh>
    <phoneticPr fontId="5"/>
  </si>
  <si>
    <t>資料　医療推進課調</t>
    <rPh sb="3" eb="5">
      <t>イリョウ</t>
    </rPh>
    <rPh sb="5" eb="7">
      <t>スイシン</t>
    </rPh>
    <rPh sb="7" eb="8">
      <t>カ</t>
    </rPh>
    <rPh sb="8" eb="9">
      <t>シラ</t>
    </rPh>
    <phoneticPr fontId="5"/>
  </si>
  <si>
    <t>８．業務統計</t>
    <rPh sb="2" eb="4">
      <t>ギョウム</t>
    </rPh>
    <rPh sb="4" eb="6">
      <t>トウケイ</t>
    </rPh>
    <phoneticPr fontId="10"/>
  </si>
  <si>
    <t>〔精神保健〕</t>
  </si>
  <si>
    <t>第１表　精神障害者措置入院患者数</t>
  </si>
  <si>
    <t>8-1</t>
    <phoneticPr fontId="10"/>
  </si>
  <si>
    <t>第２表　医療保護入院状況等</t>
  </si>
  <si>
    <t>8-2</t>
    <phoneticPr fontId="10"/>
  </si>
  <si>
    <t>第３表　精神障害者保健福祉手帳交付台帳登載数，障害の等級別</t>
    <phoneticPr fontId="10"/>
  </si>
  <si>
    <t>8-3</t>
    <phoneticPr fontId="10"/>
  </si>
  <si>
    <t>第４表　精神障害者保健福祉相談・訪問指導・教室等実施状況，実施主体別</t>
    <phoneticPr fontId="10"/>
  </si>
  <si>
    <t>8-4</t>
    <phoneticPr fontId="10"/>
  </si>
  <si>
    <t>第５表　保健所が実施した精神保健福祉相談・訪問指導件数，内容別</t>
    <phoneticPr fontId="10"/>
  </si>
  <si>
    <t>8-5</t>
    <phoneticPr fontId="10"/>
  </si>
  <si>
    <t>〔難病〕</t>
  </si>
  <si>
    <t>第６表　特定疾患（難病）医療受給者証所持者数・対象疾病・性別</t>
    <phoneticPr fontId="10"/>
  </si>
  <si>
    <t>8-6</t>
    <phoneticPr fontId="10"/>
  </si>
  <si>
    <t>第７表　難病患者相談・訪問指導・学習会等実施状況，実施主体別</t>
    <phoneticPr fontId="10"/>
  </si>
  <si>
    <t>8-7</t>
    <phoneticPr fontId="10"/>
  </si>
  <si>
    <t>第８表　保健所・市町村が実施した難病相談件数，内容別</t>
    <rPh sb="8" eb="11">
      <t>シチョウソン</t>
    </rPh>
    <phoneticPr fontId="10"/>
  </si>
  <si>
    <t>8-8</t>
    <phoneticPr fontId="10"/>
  </si>
  <si>
    <t>〔母子保健〕</t>
  </si>
  <si>
    <t>第９表　市町村が実施した妊産婦・乳幼児一般・精密健康診査実施状況</t>
    <rPh sb="22" eb="24">
      <t>セイミツ</t>
    </rPh>
    <phoneticPr fontId="10"/>
  </si>
  <si>
    <t>8-9</t>
    <phoneticPr fontId="10"/>
  </si>
  <si>
    <t>第10表　妊産婦・乳幼児保健指導等実施状況，実施主体別</t>
    <phoneticPr fontId="10"/>
  </si>
  <si>
    <t>8-10</t>
    <phoneticPr fontId="10"/>
  </si>
  <si>
    <t>第11表　妊産婦・乳幼児訪問指導実施状況，実施主体別</t>
    <phoneticPr fontId="10"/>
  </si>
  <si>
    <t>8-11</t>
    <phoneticPr fontId="10"/>
  </si>
  <si>
    <t>第12表　長期療養児相談等の新規被指導者数・小児慢性特定疾患医療受給券所持者数，保健所別</t>
    <rPh sb="5" eb="7">
      <t>チョウキ</t>
    </rPh>
    <rPh sb="7" eb="9">
      <t>リョウヨウ</t>
    </rPh>
    <rPh sb="9" eb="10">
      <t>ジ</t>
    </rPh>
    <rPh sb="10" eb="12">
      <t>ソウダン</t>
    </rPh>
    <rPh sb="12" eb="13">
      <t>トウ</t>
    </rPh>
    <rPh sb="14" eb="16">
      <t>シンキ</t>
    </rPh>
    <rPh sb="16" eb="17">
      <t>ヒ</t>
    </rPh>
    <rPh sb="17" eb="20">
      <t>シドウシャ</t>
    </rPh>
    <rPh sb="20" eb="21">
      <t>スウ</t>
    </rPh>
    <phoneticPr fontId="10"/>
  </si>
  <si>
    <t>8-12</t>
    <phoneticPr fontId="10"/>
  </si>
  <si>
    <t>第13表　自立支援医療（育成医療）・養育医療・療育対策事業医療給付状況，年次別</t>
    <rPh sb="5" eb="7">
      <t>ジリツ</t>
    </rPh>
    <rPh sb="7" eb="9">
      <t>シエン</t>
    </rPh>
    <rPh sb="9" eb="11">
      <t>イリョウ</t>
    </rPh>
    <phoneticPr fontId="10"/>
  </si>
  <si>
    <t>8-13</t>
    <phoneticPr fontId="10"/>
  </si>
  <si>
    <t>第14表　小児慢性特定疾患対策事業医療給付状況</t>
    <phoneticPr fontId="10"/>
  </si>
  <si>
    <t>8-14</t>
    <phoneticPr fontId="10"/>
  </si>
  <si>
    <t>第15表　神経芽細胞腫検査，先天性代謝異常等検査件数</t>
    <phoneticPr fontId="10"/>
  </si>
  <si>
    <t>8-15</t>
    <phoneticPr fontId="10"/>
  </si>
  <si>
    <t>〔歯科保健〕</t>
  </si>
  <si>
    <t>第16表　歯科検診・保健指導実施状況，対象者・実施主体別</t>
    <phoneticPr fontId="10"/>
  </si>
  <si>
    <t>8-16</t>
    <phoneticPr fontId="10"/>
  </si>
  <si>
    <t>〔予防接種〕</t>
  </si>
  <si>
    <t>第17表　定期予防接種者数，対象疾病・保健所別</t>
    <phoneticPr fontId="10"/>
  </si>
  <si>
    <t>8-17</t>
    <phoneticPr fontId="10"/>
  </si>
  <si>
    <t>〔衛生検査〕</t>
  </si>
  <si>
    <t>第18表　地方衛生研究所における衛生検査件検査の件数、検査の種類別</t>
    <rPh sb="24" eb="26">
      <t>ケンスウ</t>
    </rPh>
    <rPh sb="27" eb="29">
      <t>ケンサ</t>
    </rPh>
    <rPh sb="30" eb="32">
      <t>シュルイ</t>
    </rPh>
    <rPh sb="32" eb="33">
      <t>ベツ</t>
    </rPh>
    <phoneticPr fontId="10"/>
  </si>
  <si>
    <t>8-18</t>
    <phoneticPr fontId="10"/>
  </si>
  <si>
    <t>第19表　保健所における試験検査件数，検査の種類・保健所別</t>
    <rPh sb="12" eb="14">
      <t>シケン</t>
    </rPh>
    <phoneticPr fontId="10"/>
  </si>
  <si>
    <t>8-19</t>
    <phoneticPr fontId="10"/>
  </si>
  <si>
    <t>〔環境衛生〕</t>
  </si>
  <si>
    <t>第20表　環境衛生関係施設数，営業許可・免許件数等，保健所別</t>
    <phoneticPr fontId="10"/>
  </si>
  <si>
    <t>8-20</t>
    <phoneticPr fontId="10"/>
  </si>
  <si>
    <t>第21表　環境衛生関係施設調査・監視指導件数，保健所別</t>
    <phoneticPr fontId="10"/>
  </si>
  <si>
    <t>8-21</t>
    <phoneticPr fontId="10"/>
  </si>
  <si>
    <t>第22表　水道普及状況，市町村別</t>
    <phoneticPr fontId="10"/>
  </si>
  <si>
    <t>8-22</t>
    <phoneticPr fontId="10"/>
  </si>
  <si>
    <t>〔食品・乳肉衛生〕</t>
  </si>
  <si>
    <t>第23表　許可を要する食品関係営業施設数，処分件数等，営業種類別</t>
    <phoneticPr fontId="10"/>
  </si>
  <si>
    <t>8-23</t>
    <phoneticPr fontId="10"/>
  </si>
  <si>
    <t>第24表　許可を要しない食品関係営業施設数，処分件数等，営業種類別</t>
    <phoneticPr fontId="10"/>
  </si>
  <si>
    <t>8-24</t>
    <phoneticPr fontId="10"/>
  </si>
  <si>
    <t>第25表　食品等の収去試験検体数，不良理由・食品等の種類別</t>
    <phoneticPr fontId="10"/>
  </si>
  <si>
    <t>8-25</t>
    <phoneticPr fontId="10"/>
  </si>
  <si>
    <t>第26表　乳の収去試験検体数，乳の種類別</t>
    <phoneticPr fontId="10"/>
  </si>
  <si>
    <t>8-26</t>
    <phoneticPr fontId="10"/>
  </si>
  <si>
    <t>第27表　乳処理量，乳の種類・処理方法別</t>
    <phoneticPr fontId="10"/>
  </si>
  <si>
    <t>8-27</t>
    <phoneticPr fontId="10"/>
  </si>
  <si>
    <t>第28表　と畜場数・許可・廃止・処分件数，設置者別</t>
    <phoneticPr fontId="10"/>
  </si>
  <si>
    <t>8-28</t>
    <phoneticPr fontId="10"/>
  </si>
  <si>
    <t>第29表　と畜検査頭数・と畜場内と殺頭数・と殺解体禁止又は廃止頭数，畜種・疾病の種類別</t>
    <phoneticPr fontId="10"/>
  </si>
  <si>
    <t>8-29</t>
    <phoneticPr fontId="10"/>
  </si>
  <si>
    <t>第30表　と畜検査における主要病変，畜種別</t>
    <phoneticPr fontId="10"/>
  </si>
  <si>
    <t>8-30</t>
    <phoneticPr fontId="10"/>
  </si>
  <si>
    <t>第31表　食鳥処理場数，許可・休廃止・処分等件数</t>
    <phoneticPr fontId="10"/>
  </si>
  <si>
    <t>8-31</t>
    <phoneticPr fontId="10"/>
  </si>
  <si>
    <t>第32表　食鳥検査羽数・と殺・内蔵の摘出禁止又は廃棄羽数，食鳥の種類・疾病の種類別</t>
    <phoneticPr fontId="10"/>
  </si>
  <si>
    <t>8-32</t>
    <phoneticPr fontId="10"/>
  </si>
  <si>
    <t>〔狂犬病予防〕</t>
  </si>
  <si>
    <t>第33表　畜犬登録・狂犬病予防注射・捕獲等件数，年次別</t>
    <phoneticPr fontId="10"/>
  </si>
  <si>
    <t>8-33</t>
    <phoneticPr fontId="10"/>
  </si>
  <si>
    <t>第34表　畜犬登録・狂犬病予防注射・捕獲・処分等件数</t>
    <phoneticPr fontId="10"/>
  </si>
  <si>
    <t>8-34</t>
    <phoneticPr fontId="10"/>
  </si>
  <si>
    <t>〔栄　養〕</t>
  </si>
  <si>
    <t>第35表　給食施設数，施設の種類別</t>
    <phoneticPr fontId="10"/>
  </si>
  <si>
    <t>8-35</t>
    <phoneticPr fontId="10"/>
  </si>
  <si>
    <t>第36表　栄養士，調理師免許交付数</t>
    <phoneticPr fontId="10"/>
  </si>
  <si>
    <t>8-36</t>
    <phoneticPr fontId="10"/>
  </si>
  <si>
    <t>〔医　療〕</t>
  </si>
  <si>
    <t>第37表　医療監視等，使用許可件数，保健所別</t>
    <phoneticPr fontId="10"/>
  </si>
  <si>
    <t>8-37</t>
    <phoneticPr fontId="10"/>
  </si>
  <si>
    <t>第38表　医療法人，財団－社団別</t>
    <phoneticPr fontId="10"/>
  </si>
  <si>
    <t>8-38</t>
    <phoneticPr fontId="10"/>
  </si>
  <si>
    <t>〔薬　事〕</t>
  </si>
  <si>
    <t>第39表　医薬品等営業許可・届出施設数，特定営業種類・保健所別</t>
    <phoneticPr fontId="10"/>
  </si>
  <si>
    <t>8-39</t>
    <phoneticPr fontId="10"/>
  </si>
  <si>
    <t>第40表　医薬品等営業許可・届出施設数・薬事監視等，営業の種類別</t>
    <phoneticPr fontId="10"/>
  </si>
  <si>
    <t>8-40</t>
    <phoneticPr fontId="10"/>
  </si>
  <si>
    <t>第41表　毒物劇物営業等登録・届出・許可施設数，毒物劇物監視等，営業の種類別</t>
    <phoneticPr fontId="10"/>
  </si>
  <si>
    <t>8-41</t>
    <phoneticPr fontId="10"/>
  </si>
  <si>
    <t>第42表　毒物劇物・麻薬・覚せい剤・向精神薬取扱業態数，保健所別</t>
    <phoneticPr fontId="10"/>
  </si>
  <si>
    <t>8-42</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</si>
</sst>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_);[Red]\(#,##0\)"/>
    <numFmt numFmtId="177" formatCode="#,##0;\-#;&quot;－&quot;"/>
    <numFmt numFmtId="178" formatCode="#,##0;\-#;&quot;-&quot;"/>
    <numFmt numFmtId="179" formatCode="#,##0_ "/>
    <numFmt numFmtId="180" formatCode="0.0_ "/>
    <numFmt numFmtId="181" formatCode="_ * ##0.0;_ * \-##0.0;_ * &quot;-&quot;;_ @_ "/>
    <numFmt numFmtId="182" formatCode="#,##0.0;\-#,##0.0"/>
    <numFmt numFmtId="183" formatCode="#,##0\ ;\-#_ ;&quot;－ &quot;"/>
  </numFmts>
  <fonts count="33">
    <font>
      <sz val="11"/>
      <color theme="1"/>
      <name val="ＭＳ Ｐゴシック"/>
      <family val="2"/>
      <charset val="128"/>
      <scheme val="minor"/>
    </font>
    <font>
      <sz val="12"/>
      <name val="ＭＳ 明朝"/>
      <family val="1"/>
      <charset val="128"/>
    </font>
    <font>
      <sz val="11"/>
      <name val="ＭＳ 明朝"/>
      <family val="1"/>
      <charset val="128"/>
    </font>
    <font>
      <sz val="9.5"/>
      <name val="ＭＳ 明朝"/>
      <family val="1"/>
      <charset val="128"/>
    </font>
    <font>
      <sz val="12"/>
      <name val="ＭＳ ゴシック"/>
      <family val="3"/>
      <charset val="128"/>
    </font>
    <font>
      <sz val="6"/>
      <name val="ＭＳ Ｐ明朝"/>
      <family val="1"/>
      <charset val="128"/>
    </font>
    <font>
      <sz val="10"/>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6"/>
      <name val="ＭＳ Ｐゴシック"/>
      <family val="3"/>
      <charset val="128"/>
    </font>
    <font>
      <sz val="14"/>
      <name val="ＭＳ 明朝"/>
      <family val="1"/>
      <charset val="128"/>
    </font>
    <font>
      <sz val="10.5"/>
      <name val="ＭＳ 明朝"/>
      <family val="1"/>
      <charset val="128"/>
    </font>
    <font>
      <sz val="6"/>
      <name val="ＭＳ 明朝"/>
      <family val="1"/>
      <charset val="128"/>
    </font>
    <font>
      <sz val="11.5"/>
      <name val="ＭＳ 明朝"/>
      <family val="1"/>
      <charset val="128"/>
    </font>
    <font>
      <sz val="14"/>
      <name val="ＭＳ ゴシック"/>
      <family val="3"/>
      <charset val="128"/>
    </font>
    <font>
      <sz val="12"/>
      <color theme="1"/>
      <name val="ＭＳ 明朝"/>
      <family val="1"/>
      <charset val="128"/>
    </font>
    <font>
      <sz val="16"/>
      <name val="ＭＳ ゴシック"/>
      <family val="3"/>
      <charset val="128"/>
    </font>
    <font>
      <sz val="12"/>
      <color indexed="8"/>
      <name val="ＭＳ 明朝"/>
      <family val="1"/>
      <charset val="128"/>
    </font>
    <font>
      <sz val="12"/>
      <color indexed="8"/>
      <name val="ＭＳ ゴシック"/>
      <family val="3"/>
      <charset val="128"/>
    </font>
    <font>
      <sz val="10"/>
      <color indexed="8"/>
      <name val="ＭＳ 明朝"/>
      <family val="1"/>
      <charset val="128"/>
    </font>
    <font>
      <sz val="9"/>
      <color indexed="8"/>
      <name val="ＭＳ 明朝"/>
      <family val="1"/>
      <charset val="128"/>
    </font>
    <font>
      <sz val="11"/>
      <color indexed="8"/>
      <name val="ＭＳ 明朝"/>
      <family val="1"/>
      <charset val="128"/>
    </font>
    <font>
      <sz val="14"/>
      <color indexed="10"/>
      <name val="ＭＳ 明朝"/>
      <family val="1"/>
      <charset val="128"/>
    </font>
    <font>
      <sz val="7"/>
      <name val="ＭＳ 明朝"/>
      <family val="1"/>
      <charset val="128"/>
    </font>
    <font>
      <sz val="12"/>
      <color theme="1"/>
      <name val="ＭＳ ゴシック"/>
      <family val="3"/>
      <charset val="128"/>
    </font>
    <font>
      <sz val="10"/>
      <color theme="1"/>
      <name val="ＭＳ 明朝"/>
      <family val="1"/>
      <charset val="128"/>
    </font>
    <font>
      <sz val="11"/>
      <color theme="1"/>
      <name val="ＭＳ 明朝"/>
      <family val="1"/>
      <charset val="128"/>
    </font>
    <font>
      <sz val="18"/>
      <color indexed="8"/>
      <name val="ＭＳ ゴシック"/>
      <family val="3"/>
      <charset val="128"/>
    </font>
    <font>
      <sz val="18"/>
      <color indexed="8"/>
      <name val="ＭＳ 明朝"/>
      <family val="1"/>
      <charset val="128"/>
    </font>
    <font>
      <sz val="11"/>
      <name val="明朝"/>
      <family val="1"/>
      <charset val="128"/>
    </font>
    <font>
      <b/>
      <sz val="16"/>
      <name val="ＭＳ Ｐゴシック"/>
      <family val="3"/>
      <charset val="128"/>
    </font>
    <font>
      <sz val="6"/>
      <name val="ＭＳ Ｐゴシック"/>
      <family val="2"/>
      <charset val="128"/>
      <scheme val="minor"/>
    </font>
  </fonts>
  <fills count="3">
    <fill>
      <patternFill patternType="none"/>
    </fill>
    <fill>
      <patternFill patternType="gray125"/>
    </fill>
    <fill>
      <patternFill patternType="solid">
        <fgColor indexed="41"/>
        <bgColor indexed="64"/>
      </patternFill>
    </fill>
  </fills>
  <borders count="153">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right/>
      <top style="thin">
        <color indexed="64"/>
      </top>
      <bottom/>
      <diagonal/>
    </border>
    <border>
      <left style="double">
        <color indexed="64"/>
      </left>
      <right style="double">
        <color indexed="64"/>
      </right>
      <top/>
      <bottom/>
      <diagonal/>
    </border>
    <border>
      <left style="double">
        <color indexed="64"/>
      </left>
      <right/>
      <top/>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double">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style="medium">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medium">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s>
  <cellStyleXfs count="5">
    <xf numFmtId="0" fontId="0" fillId="0" borderId="0">
      <alignment vertical="center"/>
    </xf>
    <xf numFmtId="0" fontId="1" fillId="0" borderId="0"/>
    <xf numFmtId="38" fontId="8" fillId="0" borderId="0" applyFont="0" applyFill="0" applyBorder="0" applyAlignment="0" applyProtection="0">
      <alignment vertical="center"/>
    </xf>
    <xf numFmtId="0" fontId="1" fillId="0" borderId="0"/>
    <xf numFmtId="0" fontId="30" fillId="0" borderId="0"/>
  </cellStyleXfs>
  <cellXfs count="165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Alignment="1">
      <alignment vertical="center"/>
    </xf>
    <xf numFmtId="0" fontId="4" fillId="0"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2" fillId="0" borderId="0" xfId="0" applyFont="1" applyFill="1" applyBorder="1" applyAlignment="1">
      <alignment horizontal="right" vertical="center"/>
    </xf>
    <xf numFmtId="0" fontId="1" fillId="0" borderId="1" xfId="0" applyFont="1" applyFill="1" applyBorder="1" applyAlignment="1" applyProtection="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9" xfId="0" applyFont="1" applyBorder="1" applyAlignment="1">
      <alignment horizontal="center" vertical="center" wrapText="1"/>
    </xf>
    <xf numFmtId="0" fontId="6" fillId="0" borderId="19" xfId="0" applyFont="1" applyFill="1" applyBorder="1" applyAlignment="1" applyProtection="1">
      <alignment horizontal="distributed" vertical="center"/>
    </xf>
    <xf numFmtId="0" fontId="6" fillId="0" borderId="0" xfId="0" applyFont="1" applyFill="1" applyAlignment="1" applyProtection="1">
      <alignment horizontal="left" vertical="center"/>
    </xf>
    <xf numFmtId="0" fontId="1" fillId="0" borderId="0" xfId="0" applyFont="1" applyFill="1" applyAlignment="1" applyProtection="1">
      <alignment vertical="center"/>
    </xf>
    <xf numFmtId="0" fontId="0" fillId="0" borderId="0" xfId="0" applyAlignment="1">
      <alignment vertical="center"/>
    </xf>
    <xf numFmtId="0" fontId="1" fillId="0" borderId="24" xfId="0" applyFont="1" applyFill="1" applyBorder="1" applyAlignment="1">
      <alignment vertical="center"/>
    </xf>
    <xf numFmtId="0" fontId="1" fillId="0" borderId="28" xfId="0" applyFont="1" applyFill="1" applyBorder="1" applyAlignment="1">
      <alignment vertical="center"/>
    </xf>
    <xf numFmtId="0" fontId="6" fillId="0" borderId="0" xfId="0" applyFont="1" applyBorder="1" applyAlignment="1">
      <alignment horizontal="center" vertical="center" wrapText="1"/>
    </xf>
    <xf numFmtId="0" fontId="6" fillId="0" borderId="31" xfId="0" applyFont="1" applyFill="1" applyBorder="1" applyAlignment="1">
      <alignment horizontal="distributed" vertical="center"/>
    </xf>
    <xf numFmtId="0" fontId="6"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35" xfId="0" applyFont="1" applyFill="1" applyBorder="1" applyAlignment="1">
      <alignment horizontal="center" vertical="center"/>
    </xf>
    <xf numFmtId="0" fontId="6" fillId="0" borderId="36" xfId="0" applyFont="1" applyFill="1" applyBorder="1" applyAlignment="1" applyProtection="1">
      <alignment horizontal="distributed" vertical="center"/>
    </xf>
    <xf numFmtId="177" fontId="1" fillId="0" borderId="37" xfId="0" applyNumberFormat="1" applyFont="1" applyFill="1" applyBorder="1" applyAlignment="1" applyProtection="1">
      <alignment vertical="center"/>
    </xf>
    <xf numFmtId="177" fontId="1" fillId="0" borderId="31" xfId="0" applyNumberFormat="1" applyFont="1" applyFill="1" applyBorder="1" applyAlignment="1">
      <alignment vertical="center"/>
    </xf>
    <xf numFmtId="0" fontId="6" fillId="0" borderId="29" xfId="0" applyFont="1" applyFill="1" applyBorder="1" applyAlignment="1" applyProtection="1">
      <alignment horizontal="distributed" vertical="center"/>
    </xf>
    <xf numFmtId="177" fontId="1" fillId="0" borderId="30" xfId="0" applyNumberFormat="1" applyFont="1" applyFill="1" applyBorder="1" applyAlignment="1" applyProtection="1">
      <alignment horizontal="right" vertical="center"/>
    </xf>
    <xf numFmtId="177" fontId="1" fillId="0" borderId="0" xfId="0" applyNumberFormat="1" applyFont="1" applyFill="1" applyBorder="1" applyAlignment="1" applyProtection="1">
      <alignment horizontal="right" vertical="center"/>
    </xf>
    <xf numFmtId="177" fontId="1" fillId="0" borderId="17"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0" fontId="6" fillId="0" borderId="38" xfId="0" applyFont="1" applyFill="1" applyBorder="1" applyAlignment="1" applyProtection="1">
      <alignment horizontal="distributed" vertical="center"/>
    </xf>
    <xf numFmtId="176" fontId="1" fillId="0" borderId="39" xfId="0" applyNumberFormat="1" applyFont="1" applyFill="1" applyBorder="1" applyAlignment="1" applyProtection="1">
      <alignment horizontal="right" vertical="center"/>
    </xf>
    <xf numFmtId="176" fontId="1" fillId="0" borderId="39" xfId="0" applyNumberFormat="1" applyFont="1" applyBorder="1" applyAlignment="1">
      <alignment horizontal="right" vertical="center"/>
    </xf>
    <xf numFmtId="176" fontId="1" fillId="0" borderId="40" xfId="0" applyNumberFormat="1" applyFont="1" applyFill="1" applyBorder="1" applyAlignment="1" applyProtection="1">
      <alignment horizontal="right" vertical="center"/>
    </xf>
    <xf numFmtId="176" fontId="1" fillId="0" borderId="21" xfId="0" applyNumberFormat="1" applyFont="1" applyBorder="1" applyAlignment="1">
      <alignment horizontal="right" vertical="center"/>
    </xf>
    <xf numFmtId="0" fontId="1" fillId="0" borderId="41" xfId="0" applyFont="1" applyFill="1" applyBorder="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176" fontId="6" fillId="0" borderId="0" xfId="0" applyNumberFormat="1" applyFont="1" applyFill="1" applyBorder="1" applyAlignment="1">
      <alignment horizontal="right" vertical="center"/>
    </xf>
    <xf numFmtId="0" fontId="0" fillId="0" borderId="1" xfId="0" applyFont="1" applyFill="1" applyBorder="1" applyAlignment="1" applyProtection="1">
      <alignment vertical="center"/>
    </xf>
    <xf numFmtId="0" fontId="0" fillId="0" borderId="2" xfId="0" applyFill="1" applyBorder="1" applyAlignment="1">
      <alignment vertical="center"/>
    </xf>
    <xf numFmtId="0" fontId="0" fillId="0" borderId="15" xfId="0" applyFont="1" applyFill="1" applyBorder="1" applyAlignment="1" applyProtection="1">
      <alignment vertical="center"/>
    </xf>
    <xf numFmtId="0" fontId="0" fillId="0" borderId="16" xfId="0" applyFill="1" applyBorder="1" applyAlignment="1">
      <alignment vertical="center"/>
    </xf>
    <xf numFmtId="0" fontId="0" fillId="0" borderId="15" xfId="0" applyBorder="1" applyAlignment="1">
      <alignment vertical="center"/>
    </xf>
    <xf numFmtId="0" fontId="0" fillId="0" borderId="7" xfId="0" applyFill="1" applyBorder="1" applyAlignment="1">
      <alignment vertical="center"/>
    </xf>
    <xf numFmtId="0" fontId="6" fillId="0" borderId="51" xfId="0" applyFont="1" applyBorder="1" applyAlignment="1">
      <alignment horizontal="center" vertical="center" wrapText="1" shrinkToFit="1"/>
    </xf>
    <xf numFmtId="0" fontId="6" fillId="0" borderId="51" xfId="0" applyFont="1" applyBorder="1" applyAlignment="1">
      <alignment horizontal="center" vertical="center" wrapText="1"/>
    </xf>
    <xf numFmtId="178" fontId="2" fillId="0" borderId="17" xfId="0" applyNumberFormat="1" applyFont="1" applyFill="1" applyBorder="1" applyAlignment="1" applyProtection="1">
      <alignment vertical="center"/>
    </xf>
    <xf numFmtId="178" fontId="2" fillId="0" borderId="53" xfId="0" applyNumberFormat="1" applyFont="1" applyFill="1" applyBorder="1" applyAlignment="1" applyProtection="1">
      <alignment vertical="center"/>
    </xf>
    <xf numFmtId="178" fontId="2" fillId="0" borderId="54" xfId="0" applyNumberFormat="1" applyFont="1" applyFill="1" applyBorder="1" applyAlignment="1" applyProtection="1">
      <alignment vertical="center"/>
    </xf>
    <xf numFmtId="178" fontId="2" fillId="0" borderId="30" xfId="0" applyNumberFormat="1" applyFont="1" applyFill="1" applyBorder="1" applyAlignment="1" applyProtection="1">
      <alignment vertical="center"/>
    </xf>
    <xf numFmtId="178" fontId="2" fillId="0" borderId="37" xfId="0" applyNumberFormat="1" applyFont="1" applyFill="1" applyBorder="1" applyAlignment="1" applyProtection="1">
      <alignment vertical="center"/>
    </xf>
    <xf numFmtId="178" fontId="2" fillId="0" borderId="55" xfId="0" applyNumberFormat="1" applyFont="1" applyFill="1" applyBorder="1" applyAlignment="1" applyProtection="1">
      <alignment vertical="center"/>
    </xf>
    <xf numFmtId="0" fontId="2" fillId="0" borderId="15" xfId="0" applyFont="1" applyFill="1" applyBorder="1" applyAlignment="1" applyProtection="1">
      <alignment horizontal="distributed" vertical="center"/>
    </xf>
    <xf numFmtId="0" fontId="9" fillId="0" borderId="34" xfId="0" applyFont="1" applyFill="1" applyBorder="1" applyAlignment="1" applyProtection="1">
      <alignment horizontal="distributed" vertical="center"/>
    </xf>
    <xf numFmtId="178" fontId="2" fillId="0" borderId="45"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178" fontId="2" fillId="0" borderId="56" xfId="0" applyNumberFormat="1" applyFont="1" applyFill="1" applyBorder="1" applyAlignment="1" applyProtection="1">
      <alignment vertical="center"/>
    </xf>
    <xf numFmtId="0" fontId="2" fillId="0" borderId="6" xfId="0" applyFont="1" applyFill="1" applyBorder="1" applyAlignment="1" applyProtection="1">
      <alignment horizontal="distributed" vertical="center"/>
    </xf>
    <xf numFmtId="0" fontId="9" fillId="0" borderId="33" xfId="0" applyFont="1" applyFill="1" applyBorder="1" applyAlignment="1" applyProtection="1">
      <alignment horizontal="distributed" vertical="center"/>
    </xf>
    <xf numFmtId="178" fontId="2" fillId="0" borderId="30" xfId="0" applyNumberFormat="1" applyFont="1" applyFill="1" applyBorder="1" applyAlignment="1">
      <alignment horizontal="right" vertical="center"/>
    </xf>
    <xf numFmtId="178" fontId="2" fillId="0" borderId="57"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xf>
    <xf numFmtId="178" fontId="2" fillId="0" borderId="46" xfId="0" applyNumberFormat="1" applyFont="1" applyFill="1" applyBorder="1" applyAlignment="1">
      <alignment horizontal="right" vertical="center"/>
    </xf>
    <xf numFmtId="178" fontId="2" fillId="0" borderId="56" xfId="0" applyNumberFormat="1" applyFont="1" applyFill="1" applyBorder="1" applyAlignment="1">
      <alignment horizontal="right" vertical="center"/>
    </xf>
    <xf numFmtId="0" fontId="9" fillId="0" borderId="37" xfId="0" applyFont="1" applyFill="1" applyBorder="1" applyAlignment="1" applyProtection="1">
      <alignment horizontal="distributed" vertical="center"/>
    </xf>
    <xf numFmtId="178" fontId="2" fillId="0" borderId="18" xfId="0" applyNumberFormat="1" applyFont="1" applyFill="1" applyBorder="1" applyAlignment="1">
      <alignment horizontal="right" vertical="center"/>
    </xf>
    <xf numFmtId="0" fontId="6" fillId="0" borderId="32" xfId="0" applyFont="1" applyFill="1" applyBorder="1" applyAlignment="1" applyProtection="1">
      <alignment horizontal="distributed" vertical="center"/>
    </xf>
    <xf numFmtId="0" fontId="9" fillId="0" borderId="59" xfId="0" applyFont="1" applyFill="1" applyBorder="1" applyAlignment="1" applyProtection="1">
      <alignment horizontal="distributed" vertical="center"/>
    </xf>
    <xf numFmtId="178" fontId="2" fillId="0" borderId="39" xfId="0" applyNumberFormat="1" applyFont="1" applyFill="1" applyBorder="1" applyAlignment="1">
      <alignment horizontal="right" vertical="center"/>
    </xf>
    <xf numFmtId="178" fontId="2" fillId="0" borderId="60" xfId="0" applyNumberFormat="1" applyFont="1" applyFill="1" applyBorder="1" applyAlignment="1">
      <alignment horizontal="right" vertical="center"/>
    </xf>
    <xf numFmtId="178" fontId="2" fillId="0" borderId="20" xfId="0" applyNumberFormat="1" applyFont="1" applyFill="1" applyBorder="1" applyAlignment="1">
      <alignment horizontal="right" vertical="center"/>
    </xf>
    <xf numFmtId="178" fontId="2" fillId="0" borderId="61" xfId="0" applyNumberFormat="1" applyFont="1" applyFill="1" applyBorder="1" applyAlignment="1">
      <alignment horizontal="righ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distributed" vertical="center"/>
    </xf>
    <xf numFmtId="176" fontId="0" fillId="0" borderId="0" xfId="0" applyNumberFormat="1" applyFont="1" applyFill="1" applyBorder="1" applyAlignment="1" applyProtection="1">
      <alignment vertical="center"/>
    </xf>
    <xf numFmtId="176" fontId="9" fillId="0" borderId="0" xfId="0" applyNumberFormat="1" applyFont="1" applyBorder="1" applyAlignment="1">
      <alignment vertical="center"/>
    </xf>
    <xf numFmtId="176" fontId="9" fillId="0" borderId="0" xfId="0" applyNumberFormat="1" applyFont="1" applyFill="1" applyBorder="1" applyAlignment="1" applyProtection="1">
      <alignment vertical="center"/>
    </xf>
    <xf numFmtId="0" fontId="9" fillId="0" borderId="0" xfId="0" applyFont="1" applyFill="1" applyBorder="1" applyAlignment="1" applyProtection="1">
      <alignment horizontal="distributed" vertical="center"/>
    </xf>
    <xf numFmtId="0" fontId="9" fillId="0" borderId="0" xfId="0" applyFont="1" applyFill="1" applyAlignment="1" applyProtection="1">
      <alignment vertical="center"/>
    </xf>
    <xf numFmtId="0" fontId="0" fillId="0" borderId="0" xfId="0" applyFill="1" applyAlignment="1">
      <alignment vertical="center"/>
    </xf>
    <xf numFmtId="179" fontId="0" fillId="0" borderId="0" xfId="0" applyNumberFormat="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Fill="1" applyBorder="1" applyAlignment="1" applyProtection="1">
      <alignment vertical="center" wrapText="1"/>
    </xf>
    <xf numFmtId="0" fontId="0" fillId="0" borderId="0" xfId="0" applyBorder="1" applyAlignment="1">
      <alignment horizontal="center" vertical="center" wrapText="1"/>
    </xf>
    <xf numFmtId="0" fontId="6" fillId="0" borderId="34" xfId="0" applyFont="1" applyBorder="1" applyAlignment="1">
      <alignment horizontal="distributed" vertical="center" wrapText="1"/>
    </xf>
    <xf numFmtId="0" fontId="9" fillId="0" borderId="34" xfId="0" applyFont="1" applyBorder="1" applyAlignment="1">
      <alignment horizontal="distributed" vertical="center" wrapText="1"/>
    </xf>
    <xf numFmtId="0" fontId="6" fillId="0" borderId="64" xfId="0" applyFont="1" applyBorder="1" applyAlignment="1">
      <alignment horizontal="distributed" vertical="center" wrapText="1"/>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Fill="1" applyBorder="1" applyAlignment="1">
      <alignment horizontal="center" vertical="center"/>
    </xf>
    <xf numFmtId="0" fontId="0" fillId="0" borderId="30" xfId="0" applyBorder="1" applyAlignment="1">
      <alignment horizontal="center" vertical="center" wrapText="1"/>
    </xf>
    <xf numFmtId="0" fontId="6" fillId="0" borderId="37" xfId="0" applyFont="1" applyBorder="1" applyAlignment="1">
      <alignment horizontal="center" vertical="center" wrapText="1"/>
    </xf>
    <xf numFmtId="0" fontId="9" fillId="0" borderId="37" xfId="0" applyFont="1" applyBorder="1" applyAlignment="1">
      <alignment horizontal="distributed" vertical="center" wrapText="1"/>
    </xf>
    <xf numFmtId="0" fontId="6" fillId="0" borderId="55" xfId="0" applyFont="1" applyBorder="1" applyAlignment="1">
      <alignment horizontal="center" vertical="center" wrapText="1"/>
    </xf>
    <xf numFmtId="179" fontId="2" fillId="0" borderId="30" xfId="0" applyNumberFormat="1" applyFont="1" applyFill="1" applyBorder="1" applyAlignment="1">
      <alignment horizontal="right" vertical="center"/>
    </xf>
    <xf numFmtId="179" fontId="2" fillId="0" borderId="30" xfId="0" applyNumberFormat="1" applyFont="1" applyFill="1" applyBorder="1" applyAlignment="1">
      <alignment vertical="center"/>
    </xf>
    <xf numFmtId="179" fontId="2" fillId="0" borderId="56" xfId="0" applyNumberFormat="1" applyFont="1" applyFill="1" applyBorder="1" applyAlignment="1">
      <alignment vertical="center"/>
    </xf>
    <xf numFmtId="179"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6" xfId="0" applyFont="1" applyFill="1" applyBorder="1" applyAlignment="1" applyProtection="1">
      <alignment horizontal="distributed" vertical="center"/>
    </xf>
    <xf numFmtId="176" fontId="2" fillId="0" borderId="30" xfId="0" applyNumberFormat="1" applyFont="1" applyFill="1" applyBorder="1" applyAlignment="1" applyProtection="1">
      <alignment vertical="center"/>
    </xf>
    <xf numFmtId="176" fontId="2" fillId="0" borderId="30" xfId="0" applyNumberFormat="1" applyFont="1" applyFill="1" applyBorder="1" applyAlignment="1">
      <alignment vertical="center"/>
    </xf>
    <xf numFmtId="176" fontId="2" fillId="0" borderId="56" xfId="0" applyNumberFormat="1" applyFont="1" applyFill="1" applyBorder="1" applyAlignment="1">
      <alignment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vertical="center"/>
    </xf>
    <xf numFmtId="176" fontId="2" fillId="0" borderId="0" xfId="0" applyNumberFormat="1" applyFont="1" applyFill="1" applyBorder="1" applyAlignment="1" applyProtection="1">
      <alignment vertical="center"/>
    </xf>
    <xf numFmtId="0" fontId="2" fillId="0" borderId="15" xfId="0" applyFont="1" applyBorder="1" applyAlignment="1">
      <alignment horizontal="distributed" vertical="center"/>
    </xf>
    <xf numFmtId="38" fontId="2" fillId="0" borderId="0" xfId="2" applyFont="1" applyFill="1" applyBorder="1" applyAlignment="1">
      <alignment horizontal="right" vertical="center" wrapText="1"/>
    </xf>
    <xf numFmtId="38" fontId="2" fillId="0" borderId="0" xfId="2" applyFont="1" applyFill="1" applyBorder="1" applyAlignment="1" applyProtection="1">
      <alignment horizontal="right" vertical="center"/>
    </xf>
    <xf numFmtId="0" fontId="2" fillId="0" borderId="20" xfId="0" applyFont="1" applyFill="1" applyBorder="1" applyAlignment="1" applyProtection="1">
      <alignment horizontal="distributed" vertical="center"/>
    </xf>
    <xf numFmtId="0" fontId="2" fillId="0" borderId="39" xfId="0" applyFont="1" applyFill="1" applyBorder="1" applyAlignment="1" applyProtection="1">
      <alignment horizontal="distributed" vertical="center"/>
    </xf>
    <xf numFmtId="0" fontId="2" fillId="0" borderId="39" xfId="0" applyFont="1" applyFill="1" applyBorder="1" applyAlignment="1">
      <alignment vertical="center"/>
    </xf>
    <xf numFmtId="176" fontId="2" fillId="0" borderId="39" xfId="0" applyNumberFormat="1" applyFont="1" applyFill="1" applyBorder="1" applyAlignment="1" applyProtection="1">
      <alignment vertical="center"/>
    </xf>
    <xf numFmtId="176" fontId="2" fillId="0" borderId="39" xfId="0" applyNumberFormat="1" applyFont="1" applyFill="1" applyBorder="1" applyAlignment="1">
      <alignment vertical="center"/>
    </xf>
    <xf numFmtId="176" fontId="2" fillId="0" borderId="65" xfId="0" applyNumberFormat="1" applyFont="1" applyFill="1" applyBorder="1" applyAlignment="1">
      <alignment vertical="center"/>
    </xf>
    <xf numFmtId="0" fontId="2" fillId="0" borderId="0" xfId="0" applyFont="1" applyFill="1" applyBorder="1" applyAlignment="1">
      <alignment vertical="center"/>
    </xf>
    <xf numFmtId="178" fontId="2" fillId="0" borderId="65" xfId="0" applyNumberFormat="1" applyFont="1" applyFill="1" applyBorder="1" applyAlignment="1">
      <alignment horizontal="right" vertical="center"/>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9" xfId="0" applyFont="1" applyFill="1" applyBorder="1" applyAlignment="1" applyProtection="1">
      <alignment horizontal="distributed" vertical="center"/>
    </xf>
    <xf numFmtId="0" fontId="6" fillId="0" borderId="48" xfId="0" applyFont="1" applyBorder="1" applyAlignment="1">
      <alignment horizontal="center" vertical="center" wrapText="1"/>
    </xf>
    <xf numFmtId="0" fontId="2" fillId="0" borderId="0" xfId="0" applyFont="1">
      <alignment vertical="center"/>
    </xf>
    <xf numFmtId="0" fontId="4" fillId="0" borderId="0" xfId="0" applyFont="1">
      <alignment vertical="center"/>
    </xf>
    <xf numFmtId="0" fontId="1" fillId="0" borderId="66" xfId="0" applyFont="1" applyBorder="1">
      <alignment vertical="center"/>
    </xf>
    <xf numFmtId="0" fontId="1" fillId="0" borderId="24" xfId="0" applyFont="1" applyBorder="1" applyAlignment="1">
      <alignment horizontal="center" vertical="center"/>
    </xf>
    <xf numFmtId="0" fontId="1" fillId="0" borderId="67" xfId="0" applyFont="1" applyBorder="1" applyAlignment="1">
      <alignment horizontal="center" vertical="center"/>
    </xf>
    <xf numFmtId="0" fontId="1" fillId="0" borderId="63" xfId="0" applyFont="1" applyBorder="1" applyAlignment="1">
      <alignment horizontal="center" vertical="center"/>
    </xf>
    <xf numFmtId="0" fontId="2" fillId="0" borderId="29" xfId="0" applyFont="1" applyBorder="1" applyAlignment="1">
      <alignment horizontal="distributed" vertical="center"/>
    </xf>
    <xf numFmtId="177" fontId="2" fillId="0" borderId="0" xfId="2" applyNumberFormat="1" applyFont="1" applyBorder="1" applyAlignment="1">
      <alignment horizontal="right" vertical="center"/>
    </xf>
    <xf numFmtId="177" fontId="2" fillId="0" borderId="37" xfId="2" applyNumberFormat="1" applyFont="1" applyBorder="1" applyAlignment="1">
      <alignment horizontal="right" vertical="center"/>
    </xf>
    <xf numFmtId="177" fontId="2" fillId="0" borderId="14" xfId="2" applyNumberFormat="1" applyFont="1" applyBorder="1" applyAlignment="1">
      <alignment horizontal="right" vertical="center"/>
    </xf>
    <xf numFmtId="177" fontId="2" fillId="0" borderId="30" xfId="2" applyNumberFormat="1" applyFont="1" applyBorder="1" applyAlignment="1">
      <alignment horizontal="right" vertical="center"/>
    </xf>
    <xf numFmtId="177" fontId="2" fillId="0" borderId="18" xfId="2" applyNumberFormat="1" applyFont="1" applyBorder="1" applyAlignment="1">
      <alignment horizontal="right" vertical="center"/>
    </xf>
    <xf numFmtId="177" fontId="2" fillId="0" borderId="30" xfId="2" applyNumberFormat="1" applyFont="1" applyFill="1" applyBorder="1" applyAlignment="1">
      <alignment horizontal="right" vertical="center"/>
    </xf>
    <xf numFmtId="177" fontId="2" fillId="0" borderId="18" xfId="2" applyNumberFormat="1" applyFont="1" applyFill="1" applyBorder="1" applyAlignment="1">
      <alignment horizontal="right" vertical="center"/>
    </xf>
    <xf numFmtId="0" fontId="2" fillId="0" borderId="29" xfId="0" applyFont="1" applyBorder="1" applyAlignment="1">
      <alignment horizontal="left" vertical="center" wrapText="1"/>
    </xf>
    <xf numFmtId="177" fontId="2" fillId="0" borderId="17" xfId="2" applyNumberFormat="1" applyFont="1" applyBorder="1" applyAlignment="1">
      <alignment horizontal="right" vertical="center"/>
    </xf>
    <xf numFmtId="0" fontId="2" fillId="0" borderId="38" xfId="0" applyFont="1" applyBorder="1" applyAlignment="1">
      <alignment horizontal="left" vertical="center" wrapText="1"/>
    </xf>
    <xf numFmtId="177" fontId="2" fillId="0" borderId="21" xfId="2" applyNumberFormat="1" applyFont="1" applyBorder="1" applyAlignment="1">
      <alignment horizontal="right" vertical="center"/>
    </xf>
    <xf numFmtId="177" fontId="2" fillId="0" borderId="39" xfId="2" applyNumberFormat="1" applyFont="1" applyFill="1" applyBorder="1" applyAlignment="1">
      <alignment horizontal="right" vertical="center"/>
    </xf>
    <xf numFmtId="177" fontId="2" fillId="0" borderId="22" xfId="2" applyNumberFormat="1" applyFont="1" applyFill="1" applyBorder="1" applyAlignment="1">
      <alignment horizontal="right" vertical="center"/>
    </xf>
    <xf numFmtId="0" fontId="6" fillId="0" borderId="0" xfId="0" applyFont="1">
      <alignment vertical="center"/>
    </xf>
    <xf numFmtId="0" fontId="6" fillId="0" borderId="16" xfId="0" applyFont="1" applyFill="1" applyBorder="1" applyAlignment="1" applyProtection="1">
      <alignment horizontal="distributed" vertical="center"/>
    </xf>
    <xf numFmtId="0" fontId="0" fillId="0" borderId="16" xfId="0" applyBorder="1" applyAlignment="1">
      <alignment vertical="center"/>
    </xf>
    <xf numFmtId="0" fontId="2" fillId="0" borderId="34" xfId="0" applyFont="1" applyBorder="1" applyAlignment="1">
      <alignment horizontal="center" vertical="center" wrapText="1"/>
    </xf>
    <xf numFmtId="0" fontId="2" fillId="0" borderId="51" xfId="0" applyFont="1" applyBorder="1" applyAlignment="1">
      <alignment horizontal="center" vertical="center" wrapText="1"/>
    </xf>
    <xf numFmtId="0" fontId="6" fillId="0" borderId="64" xfId="0" applyFont="1" applyBorder="1" applyAlignment="1">
      <alignment horizontal="center" vertical="center" wrapText="1"/>
    </xf>
    <xf numFmtId="178" fontId="2" fillId="0" borderId="13" xfId="0" applyNumberFormat="1" applyFont="1" applyFill="1" applyBorder="1" applyAlignment="1" applyProtection="1">
      <alignment horizontal="right" vertical="center"/>
    </xf>
    <xf numFmtId="178" fontId="2" fillId="0" borderId="17" xfId="0" applyNumberFormat="1" applyFont="1" applyFill="1" applyBorder="1" applyAlignment="1" applyProtection="1">
      <alignment horizontal="right" vertical="center"/>
    </xf>
    <xf numFmtId="178" fontId="2" fillId="0" borderId="53" xfId="0" applyNumberFormat="1" applyFont="1" applyFill="1" applyBorder="1" applyAlignment="1" applyProtection="1">
      <alignment horizontal="right" vertical="center"/>
    </xf>
    <xf numFmtId="178" fontId="2" fillId="0" borderId="54" xfId="0" applyNumberFormat="1" applyFont="1" applyFill="1" applyBorder="1" applyAlignment="1" applyProtection="1">
      <alignment horizontal="right" vertical="center"/>
    </xf>
    <xf numFmtId="178" fontId="2" fillId="0" borderId="14" xfId="0" applyNumberFormat="1" applyFont="1" applyFill="1" applyBorder="1" applyAlignment="1" applyProtection="1">
      <alignment horizontal="right" vertical="center"/>
    </xf>
    <xf numFmtId="0" fontId="6" fillId="0" borderId="34" xfId="0" applyFont="1" applyFill="1" applyBorder="1" applyAlignment="1" applyProtection="1">
      <alignment horizontal="distributed" vertical="center"/>
    </xf>
    <xf numFmtId="178" fontId="2" fillId="0" borderId="45" xfId="0" applyNumberFormat="1" applyFont="1" applyFill="1" applyBorder="1" applyAlignment="1" applyProtection="1">
      <alignment horizontal="right" vertical="center"/>
    </xf>
    <xf numFmtId="178" fontId="2" fillId="0" borderId="0" xfId="0" applyNumberFormat="1" applyFont="1" applyFill="1" applyBorder="1" applyAlignment="1" applyProtection="1">
      <alignment horizontal="right" vertical="center"/>
    </xf>
    <xf numFmtId="178" fontId="2" fillId="0" borderId="56" xfId="0" applyNumberFormat="1" applyFont="1" applyFill="1" applyBorder="1" applyAlignment="1" applyProtection="1">
      <alignment horizontal="right" vertical="center"/>
    </xf>
    <xf numFmtId="0" fontId="6" fillId="0" borderId="33" xfId="0" applyFont="1" applyFill="1" applyBorder="1" applyAlignment="1" applyProtection="1">
      <alignment horizontal="distributed" vertical="center"/>
    </xf>
    <xf numFmtId="178" fontId="2" fillId="0" borderId="68" xfId="0" applyNumberFormat="1" applyFont="1" applyFill="1" applyBorder="1" applyAlignment="1" applyProtection="1">
      <alignment horizontal="right" vertical="center"/>
    </xf>
    <xf numFmtId="178" fontId="2" fillId="0" borderId="18" xfId="0" applyNumberFormat="1" applyFont="1" applyFill="1" applyBorder="1" applyAlignment="1" applyProtection="1">
      <alignment horizontal="right" vertical="center"/>
    </xf>
    <xf numFmtId="0" fontId="6" fillId="0" borderId="12" xfId="0" applyFont="1" applyFill="1" applyBorder="1" applyAlignment="1">
      <alignment horizontal="distributed" vertical="center"/>
    </xf>
    <xf numFmtId="178" fontId="2" fillId="0" borderId="57" xfId="0" applyNumberFormat="1" applyFont="1" applyFill="1" applyBorder="1" applyAlignment="1" applyProtection="1">
      <alignment horizontal="right" vertical="center"/>
    </xf>
    <xf numFmtId="178" fontId="2" fillId="0" borderId="69" xfId="0" applyNumberFormat="1" applyFont="1" applyFill="1" applyBorder="1" applyAlignment="1" applyProtection="1">
      <alignment horizontal="right" vertical="center"/>
    </xf>
    <xf numFmtId="0" fontId="6" fillId="0" borderId="59" xfId="0" applyFont="1" applyFill="1" applyBorder="1" applyAlignment="1">
      <alignment horizontal="distributed" vertical="center"/>
    </xf>
    <xf numFmtId="178" fontId="2" fillId="0" borderId="21" xfId="0" applyNumberFormat="1" applyFont="1" applyFill="1" applyBorder="1" applyAlignment="1" applyProtection="1">
      <alignment horizontal="right" vertical="center"/>
    </xf>
    <xf numFmtId="178" fontId="2" fillId="0" borderId="60" xfId="0" applyNumberFormat="1" applyFont="1" applyFill="1" applyBorder="1" applyAlignment="1" applyProtection="1">
      <alignment horizontal="right" vertical="center"/>
    </xf>
    <xf numFmtId="178" fontId="2" fillId="0" borderId="40" xfId="0" applyNumberFormat="1" applyFont="1" applyFill="1" applyBorder="1" applyAlignment="1" applyProtection="1">
      <alignment horizontal="right" vertical="center"/>
    </xf>
    <xf numFmtId="178" fontId="2" fillId="0" borderId="70" xfId="0" applyNumberFormat="1" applyFont="1" applyFill="1" applyBorder="1" applyAlignment="1" applyProtection="1">
      <alignment horizontal="right" vertical="center"/>
    </xf>
    <xf numFmtId="178" fontId="2" fillId="0" borderId="22" xfId="0" applyNumberFormat="1" applyFont="1" applyFill="1" applyBorder="1" applyAlignment="1" applyProtection="1">
      <alignment horizontal="right" vertical="center"/>
    </xf>
    <xf numFmtId="0" fontId="9" fillId="0" borderId="0" xfId="0" applyFont="1" applyFill="1" applyBorder="1" applyAlignment="1" applyProtection="1">
      <alignment vertical="center"/>
    </xf>
    <xf numFmtId="176" fontId="0" fillId="0" borderId="0" xfId="0" applyNumberFormat="1" applyBorder="1" applyAlignment="1">
      <alignment vertical="center"/>
    </xf>
    <xf numFmtId="176" fontId="0" fillId="0" borderId="0" xfId="0" applyNumberFormat="1" applyFont="1" applyFill="1" applyBorder="1" applyAlignment="1" applyProtection="1">
      <alignment horizontal="right" vertical="center"/>
    </xf>
    <xf numFmtId="0" fontId="0"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6" fillId="0" borderId="71" xfId="0" applyFont="1" applyBorder="1" applyAlignment="1">
      <alignment horizontal="center" vertical="center" wrapText="1"/>
    </xf>
    <xf numFmtId="178" fontId="0" fillId="0" borderId="37" xfId="0" applyNumberFormat="1" applyFont="1" applyFill="1" applyBorder="1" applyAlignment="1">
      <alignment horizontal="right" vertical="center"/>
    </xf>
    <xf numFmtId="178" fontId="0" fillId="0" borderId="55" xfId="0" applyNumberFormat="1" applyFont="1" applyFill="1" applyBorder="1" applyAlignment="1">
      <alignment horizontal="right" vertical="center"/>
    </xf>
    <xf numFmtId="0" fontId="2" fillId="0" borderId="15" xfId="0" applyFont="1" applyFill="1" applyBorder="1" applyAlignment="1" applyProtection="1">
      <alignment vertical="center"/>
    </xf>
    <xf numFmtId="178" fontId="0" fillId="0" borderId="30" xfId="0" applyNumberFormat="1" applyFont="1" applyFill="1" applyBorder="1" applyAlignment="1">
      <alignment horizontal="right" vertical="center"/>
    </xf>
    <xf numFmtId="178" fontId="0" fillId="0" borderId="56" xfId="0" applyNumberFormat="1" applyFont="1" applyFill="1" applyBorder="1" applyAlignment="1">
      <alignment horizontal="right" vertical="center"/>
    </xf>
    <xf numFmtId="178" fontId="0" fillId="0" borderId="30" xfId="0" applyNumberFormat="1" applyFont="1" applyFill="1" applyBorder="1" applyAlignment="1" applyProtection="1">
      <alignment horizontal="right" vertical="center"/>
    </xf>
    <xf numFmtId="178" fontId="0" fillId="0" borderId="56" xfId="0" applyNumberFormat="1" applyFont="1" applyFill="1" applyBorder="1" applyAlignment="1" applyProtection="1">
      <alignment horizontal="right" vertical="center"/>
    </xf>
    <xf numFmtId="0" fontId="6" fillId="0" borderId="34" xfId="0" applyFont="1" applyFill="1" applyBorder="1" applyAlignment="1">
      <alignment horizontal="distributed" vertical="center"/>
    </xf>
    <xf numFmtId="178" fontId="0" fillId="0" borderId="30" xfId="0" applyNumberFormat="1" applyFill="1" applyBorder="1" applyAlignment="1" applyProtection="1">
      <alignment horizontal="right" vertical="center"/>
    </xf>
    <xf numFmtId="0" fontId="2" fillId="0" borderId="19" xfId="0" applyFont="1" applyFill="1" applyBorder="1" applyAlignment="1" applyProtection="1">
      <alignment horizontal="distributed" vertical="center"/>
    </xf>
    <xf numFmtId="178" fontId="0" fillId="0" borderId="39" xfId="0" applyNumberFormat="1" applyFont="1" applyFill="1" applyBorder="1" applyAlignment="1" applyProtection="1">
      <alignment horizontal="right" vertical="center"/>
    </xf>
    <xf numFmtId="178" fontId="0" fillId="0" borderId="65" xfId="0" applyNumberFormat="1" applyFont="1" applyFill="1" applyBorder="1" applyAlignment="1" applyProtection="1">
      <alignment horizontal="right" vertical="center"/>
    </xf>
    <xf numFmtId="0" fontId="6" fillId="0" borderId="0" xfId="0" applyFont="1" applyFill="1" applyBorder="1" applyAlignment="1">
      <alignment horizontal="right" vertical="center"/>
    </xf>
    <xf numFmtId="0" fontId="1" fillId="0" borderId="0" xfId="0" applyFont="1" applyFill="1" applyBorder="1" applyAlignment="1">
      <alignment horizontal="right" vertical="center"/>
    </xf>
    <xf numFmtId="179" fontId="1"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distributed" vertical="center"/>
    </xf>
    <xf numFmtId="179" fontId="1" fillId="0" borderId="0" xfId="0" applyNumberFormat="1" applyFont="1" applyFill="1" applyBorder="1" applyAlignment="1" applyProtection="1">
      <alignment horizontal="right" vertical="center" wrapText="1"/>
    </xf>
    <xf numFmtId="176" fontId="1" fillId="0" borderId="0" xfId="0" applyNumberFormat="1" applyFont="1" applyFill="1" applyBorder="1" applyAlignment="1">
      <alignment vertical="center"/>
    </xf>
    <xf numFmtId="178" fontId="1" fillId="0" borderId="15" xfId="0" applyNumberFormat="1" applyFont="1" applyFill="1" applyBorder="1" applyAlignment="1" applyProtection="1">
      <alignment horizontal="distributed" vertical="center"/>
    </xf>
    <xf numFmtId="178" fontId="1" fillId="0" borderId="34" xfId="0" applyNumberFormat="1" applyFont="1" applyFill="1" applyBorder="1" applyAlignment="1" applyProtection="1">
      <alignment horizontal="distributed" vertical="center"/>
    </xf>
    <xf numFmtId="178" fontId="1" fillId="0" borderId="33" xfId="0" applyNumberFormat="1" applyFont="1" applyFill="1" applyBorder="1" applyAlignment="1" applyProtection="1">
      <alignment horizontal="distributed" vertical="center"/>
    </xf>
    <xf numFmtId="178" fontId="1" fillId="0" borderId="32" xfId="0" applyNumberFormat="1" applyFont="1" applyFill="1" applyBorder="1" applyAlignment="1" applyProtection="1">
      <alignment horizontal="distributed" vertical="center"/>
    </xf>
    <xf numFmtId="178" fontId="1" fillId="0" borderId="37" xfId="0" applyNumberFormat="1" applyFont="1" applyFill="1" applyBorder="1" applyAlignment="1" applyProtection="1">
      <alignment horizontal="distributed" vertical="center"/>
    </xf>
    <xf numFmtId="178" fontId="1" fillId="0" borderId="59" xfId="0" applyNumberFormat="1" applyFont="1" applyFill="1" applyBorder="1" applyAlignment="1" applyProtection="1">
      <alignment horizontal="distributed" vertical="center"/>
    </xf>
    <xf numFmtId="0" fontId="0" fillId="0" borderId="0" xfId="0" applyFill="1" applyBorder="1" applyAlignment="1">
      <alignment horizontal="right" vertical="center"/>
    </xf>
    <xf numFmtId="0" fontId="0" fillId="0" borderId="1" xfId="0" applyFont="1" applyFill="1" applyBorder="1" applyAlignment="1">
      <alignment vertical="center"/>
    </xf>
    <xf numFmtId="0" fontId="0" fillId="0" borderId="4" xfId="0" applyFont="1" applyFill="1" applyBorder="1" applyAlignment="1" applyProtection="1">
      <alignment vertical="center"/>
    </xf>
    <xf numFmtId="0" fontId="0" fillId="0" borderId="0" xfId="0" applyBorder="1" applyAlignment="1">
      <alignment vertical="center"/>
    </xf>
    <xf numFmtId="0" fontId="0" fillId="0" borderId="6" xfId="0" applyFont="1" applyFill="1" applyBorder="1" applyAlignment="1">
      <alignment vertical="center"/>
    </xf>
    <xf numFmtId="0" fontId="0" fillId="0" borderId="7" xfId="0" applyFont="1" applyFill="1" applyBorder="1" applyAlignment="1" applyProtection="1">
      <alignment vertical="center"/>
    </xf>
    <xf numFmtId="0" fontId="6" fillId="0" borderId="0" xfId="0" applyFont="1" applyBorder="1" applyAlignment="1">
      <alignment vertical="center"/>
    </xf>
    <xf numFmtId="0" fontId="0" fillId="0" borderId="0" xfId="0" applyBorder="1" applyAlignment="1">
      <alignment horizontal="right" vertical="center"/>
    </xf>
    <xf numFmtId="0" fontId="0" fillId="0" borderId="15" xfId="0" applyFont="1" applyFill="1" applyBorder="1" applyAlignment="1">
      <alignment horizontal="distributed" vertical="center"/>
    </xf>
    <xf numFmtId="0" fontId="1" fillId="0" borderId="0" xfId="0" applyFont="1" applyBorder="1" applyAlignment="1">
      <alignment horizontal="distributed" vertical="center"/>
    </xf>
    <xf numFmtId="179" fontId="0" fillId="0" borderId="0" xfId="0" applyNumberFormat="1" applyFont="1" applyFill="1" applyBorder="1" applyAlignment="1" applyProtection="1">
      <alignment horizontal="right" vertical="center"/>
    </xf>
    <xf numFmtId="0" fontId="0" fillId="0" borderId="15" xfId="0" applyFont="1" applyFill="1" applyBorder="1" applyAlignment="1">
      <alignment vertical="center"/>
    </xf>
    <xf numFmtId="0" fontId="0" fillId="0" borderId="15" xfId="0" applyFont="1" applyFill="1" applyBorder="1" applyAlignment="1">
      <alignment vertical="center"/>
    </xf>
    <xf numFmtId="179" fontId="0" fillId="0" borderId="0" xfId="0" applyNumberFormat="1" applyFont="1" applyFill="1" applyBorder="1" applyAlignment="1" applyProtection="1">
      <alignment horizontal="right" vertical="center" wrapText="1"/>
    </xf>
    <xf numFmtId="0" fontId="0" fillId="0" borderId="0" xfId="0" applyBorder="1" applyAlignment="1">
      <alignment horizontal="right" vertical="center" wrapText="1"/>
    </xf>
    <xf numFmtId="0" fontId="0" fillId="0" borderId="0" xfId="0" applyFill="1" applyAlignment="1" applyProtection="1">
      <alignment horizontal="left" vertical="center"/>
    </xf>
    <xf numFmtId="178" fontId="0" fillId="0" borderId="0" xfId="0" applyNumberFormat="1" applyFont="1" applyFill="1" applyAlignment="1">
      <alignment vertical="center"/>
    </xf>
    <xf numFmtId="178" fontId="0" fillId="0" borderId="1" xfId="0" applyNumberFormat="1" applyFont="1" applyFill="1" applyBorder="1" applyAlignment="1">
      <alignment vertical="center"/>
    </xf>
    <xf numFmtId="178" fontId="0" fillId="0" borderId="4" xfId="0" applyNumberFormat="1" applyFont="1" applyFill="1" applyBorder="1" applyAlignment="1" applyProtection="1">
      <alignment vertical="center"/>
    </xf>
    <xf numFmtId="178" fontId="0" fillId="0" borderId="6" xfId="0" applyNumberFormat="1" applyFont="1" applyFill="1" applyBorder="1" applyAlignment="1">
      <alignment vertical="center"/>
    </xf>
    <xf numFmtId="178" fontId="0" fillId="0" borderId="7" xfId="0" applyNumberFormat="1" applyFont="1" applyFill="1" applyBorder="1" applyAlignment="1" applyProtection="1">
      <alignment vertical="center"/>
    </xf>
    <xf numFmtId="178" fontId="1" fillId="0" borderId="34" xfId="0" applyNumberFormat="1" applyFont="1" applyBorder="1" applyAlignment="1">
      <alignment horizontal="distributed" vertical="center" wrapText="1"/>
    </xf>
    <xf numFmtId="0" fontId="1" fillId="0" borderId="0" xfId="0" applyFont="1" applyBorder="1" applyAlignment="1">
      <alignment vertical="center"/>
    </xf>
    <xf numFmtId="0" fontId="1" fillId="0" borderId="0" xfId="0" applyFont="1" applyBorder="1" applyAlignment="1">
      <alignment horizontal="right" vertical="center"/>
    </xf>
    <xf numFmtId="0" fontId="0" fillId="0" borderId="0" xfId="0" applyFill="1" applyAlignment="1">
      <alignment horizontal="right" vertical="center"/>
    </xf>
    <xf numFmtId="0" fontId="0" fillId="0" borderId="16" xfId="0" applyFont="1" applyFill="1" applyBorder="1" applyAlignment="1" applyProtection="1">
      <alignment vertical="center"/>
    </xf>
    <xf numFmtId="0" fontId="2" fillId="0" borderId="34" xfId="0" applyFont="1" applyBorder="1" applyAlignment="1">
      <alignment horizontal="center" vertical="center"/>
    </xf>
    <xf numFmtId="0" fontId="2" fillId="0" borderId="34" xfId="0" applyFont="1" applyFill="1" applyBorder="1" applyAlignment="1">
      <alignment horizontal="center" vertical="center"/>
    </xf>
    <xf numFmtId="0" fontId="2" fillId="0" borderId="51" xfId="0" applyFont="1" applyBorder="1" applyAlignment="1">
      <alignment horizontal="center" vertical="center"/>
    </xf>
    <xf numFmtId="0" fontId="2" fillId="0" borderId="64" xfId="0" applyFont="1" applyBorder="1" applyAlignment="1">
      <alignment horizontal="center" vertical="center"/>
    </xf>
    <xf numFmtId="178" fontId="2" fillId="0" borderId="37" xfId="0" applyNumberFormat="1" applyFont="1" applyFill="1" applyBorder="1" applyAlignment="1" applyProtection="1">
      <alignment horizontal="right" vertical="center" wrapText="1"/>
    </xf>
    <xf numFmtId="178" fontId="2" fillId="0" borderId="37" xfId="0" applyNumberFormat="1" applyFont="1" applyBorder="1" applyAlignment="1">
      <alignment horizontal="right" vertical="center" wrapText="1"/>
    </xf>
    <xf numFmtId="178" fontId="2" fillId="0" borderId="13" xfId="0" applyNumberFormat="1" applyFont="1" applyBorder="1" applyAlignment="1">
      <alignment horizontal="right" vertical="center" wrapText="1"/>
    </xf>
    <xf numFmtId="178" fontId="2" fillId="0" borderId="55" xfId="0" applyNumberFormat="1" applyFont="1" applyBorder="1" applyAlignment="1">
      <alignment horizontal="right" vertical="center" wrapText="1"/>
    </xf>
    <xf numFmtId="0" fontId="2" fillId="0" borderId="34" xfId="0" applyFont="1" applyFill="1" applyBorder="1" applyAlignment="1" applyProtection="1">
      <alignment horizontal="distributed" vertical="center"/>
    </xf>
    <xf numFmtId="178" fontId="2" fillId="0" borderId="30" xfId="0" applyNumberFormat="1" applyFont="1" applyFill="1" applyBorder="1" applyAlignment="1" applyProtection="1">
      <alignment horizontal="right" vertical="center" wrapText="1"/>
    </xf>
    <xf numFmtId="178" fontId="2" fillId="0" borderId="56" xfId="0" applyNumberFormat="1" applyFont="1" applyFill="1" applyBorder="1" applyAlignment="1" applyProtection="1">
      <alignment horizontal="right" vertical="center" wrapText="1"/>
    </xf>
    <xf numFmtId="0" fontId="2" fillId="0" borderId="33" xfId="0" applyFont="1" applyFill="1" applyBorder="1" applyAlignment="1" applyProtection="1">
      <alignment horizontal="distributed" vertical="center"/>
    </xf>
    <xf numFmtId="0" fontId="9" fillId="0" borderId="34" xfId="0" applyFont="1" applyBorder="1" applyAlignment="1">
      <alignment horizontal="distributed" vertical="center"/>
    </xf>
    <xf numFmtId="178" fontId="2" fillId="0" borderId="39" xfId="0" applyNumberFormat="1" applyFont="1" applyFill="1" applyBorder="1" applyAlignment="1" applyProtection="1">
      <alignment horizontal="right" vertical="center" wrapText="1"/>
    </xf>
    <xf numFmtId="178" fontId="2" fillId="0" borderId="65" xfId="0" applyNumberFormat="1" applyFont="1" applyFill="1" applyBorder="1" applyAlignment="1" applyProtection="1">
      <alignment horizontal="right" vertical="center" wrapText="1"/>
    </xf>
    <xf numFmtId="0" fontId="0" fillId="0" borderId="9" xfId="0" applyFont="1" applyFill="1" applyBorder="1" applyAlignment="1" applyProtection="1">
      <alignment vertical="center"/>
    </xf>
    <xf numFmtId="0" fontId="2" fillId="0" borderId="34" xfId="0" applyFont="1" applyBorder="1" applyAlignment="1">
      <alignment horizontal="distributed" vertical="center"/>
    </xf>
    <xf numFmtId="178" fontId="0" fillId="0" borderId="17" xfId="0" applyNumberFormat="1" applyFont="1" applyBorder="1" applyAlignment="1">
      <alignment vertical="center"/>
    </xf>
    <xf numFmtId="178" fontId="0" fillId="0" borderId="17" xfId="0" applyNumberFormat="1" applyFill="1" applyBorder="1" applyAlignment="1">
      <alignment horizontal="right" vertical="center"/>
    </xf>
    <xf numFmtId="178" fontId="0" fillId="0" borderId="15" xfId="0" applyNumberFormat="1" applyBorder="1" applyAlignment="1">
      <alignment horizontal="right" vertical="center"/>
    </xf>
    <xf numFmtId="178" fontId="0" fillId="0" borderId="0" xfId="0" applyNumberFormat="1" applyBorder="1" applyAlignment="1">
      <alignment horizontal="right" vertical="center"/>
    </xf>
    <xf numFmtId="178" fontId="1" fillId="0" borderId="21" xfId="0" applyNumberFormat="1" applyFont="1" applyBorder="1" applyAlignment="1">
      <alignment vertical="center"/>
    </xf>
    <xf numFmtId="178" fontId="0" fillId="0" borderId="21" xfId="0" applyNumberFormat="1" applyFill="1" applyBorder="1" applyAlignment="1">
      <alignment horizontal="right" vertical="center"/>
    </xf>
    <xf numFmtId="0" fontId="9" fillId="0" borderId="0" xfId="0" applyFont="1" applyFill="1" applyAlignment="1" applyProtection="1">
      <alignment horizontal="left" vertical="center"/>
    </xf>
    <xf numFmtId="0" fontId="2" fillId="0" borderId="1" xfId="0" applyFont="1" applyFill="1" applyBorder="1" applyAlignment="1">
      <alignment vertical="center"/>
    </xf>
    <xf numFmtId="0" fontId="2" fillId="0" borderId="4" xfId="0" applyFont="1" applyFill="1" applyBorder="1" applyAlignment="1" applyProtection="1">
      <alignment vertical="center"/>
    </xf>
    <xf numFmtId="0" fontId="2" fillId="0" borderId="6" xfId="0" applyFont="1" applyFill="1" applyBorder="1" applyAlignment="1">
      <alignment vertical="center"/>
    </xf>
    <xf numFmtId="0" fontId="2" fillId="0" borderId="9" xfId="0" applyFont="1" applyFill="1" applyBorder="1" applyAlignment="1" applyProtection="1">
      <alignment vertical="center"/>
    </xf>
    <xf numFmtId="0" fontId="2" fillId="0" borderId="11" xfId="0" applyFont="1" applyFill="1" applyBorder="1" applyAlignment="1">
      <alignment vertical="center"/>
    </xf>
    <xf numFmtId="0" fontId="2" fillId="0" borderId="12" xfId="0" applyFont="1" applyFill="1" applyBorder="1" applyAlignment="1" applyProtection="1">
      <alignment vertical="center"/>
    </xf>
    <xf numFmtId="0" fontId="2" fillId="0" borderId="37" xfId="0" applyFont="1" applyFill="1" applyBorder="1" applyAlignment="1">
      <alignment vertical="center"/>
    </xf>
    <xf numFmtId="0" fontId="7" fillId="0" borderId="37" xfId="0" applyFont="1" applyFill="1" applyBorder="1" applyAlignment="1">
      <alignment vertical="center"/>
    </xf>
    <xf numFmtId="176" fontId="2" fillId="0" borderId="30"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xf>
    <xf numFmtId="176" fontId="2" fillId="0" borderId="18"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0" fillId="0" borderId="40" xfId="0" applyNumberFormat="1" applyFont="1" applyFill="1" applyBorder="1" applyAlignment="1">
      <alignment vertical="center"/>
    </xf>
    <xf numFmtId="176" fontId="2" fillId="0" borderId="40" xfId="0" applyNumberFormat="1" applyFont="1" applyFill="1" applyBorder="1" applyAlignment="1">
      <alignment horizontal="right" vertical="center"/>
    </xf>
    <xf numFmtId="177" fontId="2" fillId="0" borderId="39" xfId="0" applyNumberFormat="1" applyFont="1" applyFill="1" applyBorder="1" applyAlignment="1">
      <alignment horizontal="right" vertical="center"/>
    </xf>
    <xf numFmtId="177" fontId="2" fillId="0" borderId="40" xfId="0" applyNumberFormat="1" applyFont="1" applyFill="1" applyBorder="1" applyAlignment="1">
      <alignment horizontal="right" vertical="center"/>
    </xf>
    <xf numFmtId="177" fontId="2" fillId="0" borderId="22" xfId="0" applyNumberFormat="1" applyFont="1" applyFill="1" applyBorder="1" applyAlignment="1">
      <alignment horizontal="right" vertical="center"/>
    </xf>
    <xf numFmtId="0" fontId="0" fillId="0" borderId="0" xfId="0" applyFill="1" applyBorder="1" applyAlignment="1">
      <alignment vertical="center"/>
    </xf>
    <xf numFmtId="0" fontId="3" fillId="0" borderId="0" xfId="0" applyFont="1" applyFill="1" applyAlignment="1" applyProtection="1">
      <alignment vertical="center"/>
    </xf>
    <xf numFmtId="0" fontId="3" fillId="0" borderId="0" xfId="0" applyFont="1" applyFill="1" applyAlignment="1">
      <alignment vertical="center"/>
    </xf>
    <xf numFmtId="0" fontId="3" fillId="0" borderId="0" xfId="0" applyFont="1" applyFill="1" applyAlignment="1" applyProtection="1">
      <alignment horizontal="left" vertical="center"/>
    </xf>
    <xf numFmtId="0" fontId="2" fillId="0" borderId="0" xfId="0" applyFont="1" applyFill="1" applyAlignment="1">
      <alignment vertical="center"/>
    </xf>
    <xf numFmtId="0" fontId="12" fillId="0" borderId="27"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0" borderId="37" xfId="0" applyFont="1" applyFill="1" applyBorder="1" applyAlignment="1" applyProtection="1">
      <alignment vertical="center"/>
    </xf>
    <xf numFmtId="0" fontId="7" fillId="0" borderId="37" xfId="0" applyFont="1" applyFill="1" applyBorder="1" applyAlignment="1" applyProtection="1">
      <alignment vertical="center"/>
    </xf>
    <xf numFmtId="0" fontId="2" fillId="0" borderId="33" xfId="0" applyFont="1" applyFill="1" applyBorder="1" applyAlignment="1" applyProtection="1">
      <alignment horizontal="right" vertical="center"/>
    </xf>
    <xf numFmtId="38" fontId="0" fillId="0" borderId="0" xfId="0" applyNumberFormat="1" applyFont="1" applyFill="1" applyAlignment="1" applyProtection="1">
      <alignment vertical="center"/>
    </xf>
    <xf numFmtId="0" fontId="2" fillId="0" borderId="39" xfId="0" applyFont="1" applyFill="1" applyBorder="1" applyAlignment="1" applyProtection="1">
      <alignment horizontal="right" vertical="center"/>
    </xf>
    <xf numFmtId="38" fontId="2" fillId="0" borderId="59" xfId="2"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lignment horizontal="center" vertical="center"/>
    </xf>
    <xf numFmtId="38" fontId="1" fillId="0" borderId="0" xfId="2" applyFont="1" applyFill="1" applyBorder="1" applyAlignment="1" applyProtection="1">
      <alignment horizontal="right" vertical="center"/>
    </xf>
    <xf numFmtId="38" fontId="3" fillId="0" borderId="0" xfId="2" applyFont="1" applyFill="1" applyBorder="1" applyAlignment="1" applyProtection="1">
      <alignment horizontal="left" vertical="center"/>
    </xf>
    <xf numFmtId="0" fontId="3" fillId="0" borderId="0" xfId="0" applyFont="1" applyFill="1" applyBorder="1" applyAlignment="1">
      <alignment horizontal="center" vertical="center"/>
    </xf>
    <xf numFmtId="38" fontId="3" fillId="0" borderId="0" xfId="2" applyFont="1" applyFill="1" applyBorder="1" applyAlignment="1" applyProtection="1">
      <alignment horizontal="right" vertical="center"/>
    </xf>
    <xf numFmtId="0" fontId="0" fillId="0" borderId="18" xfId="0" applyFont="1" applyFill="1" applyBorder="1" applyAlignment="1">
      <alignment vertical="center"/>
    </xf>
    <xf numFmtId="0" fontId="0" fillId="0" borderId="21" xfId="0" applyFill="1" applyBorder="1" applyAlignment="1">
      <alignment horizontal="right" vertical="center"/>
    </xf>
    <xf numFmtId="0" fontId="0" fillId="0" borderId="40" xfId="0" applyFill="1" applyBorder="1" applyAlignment="1">
      <alignment horizontal="right" vertical="center"/>
    </xf>
    <xf numFmtId="0" fontId="0" fillId="0" borderId="40" xfId="0" applyFont="1" applyFill="1" applyBorder="1" applyAlignment="1">
      <alignment vertical="center"/>
    </xf>
    <xf numFmtId="0" fontId="0" fillId="0" borderId="22"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pplyProtection="1">
      <alignment vertical="center"/>
    </xf>
    <xf numFmtId="0" fontId="2" fillId="0" borderId="37" xfId="0" applyFont="1" applyFill="1" applyBorder="1" applyAlignment="1">
      <alignment horizontal="center" vertical="center"/>
    </xf>
    <xf numFmtId="0" fontId="2" fillId="0" borderId="55" xfId="0" applyFont="1" applyFill="1" applyBorder="1" applyAlignment="1">
      <alignment horizontal="center" vertical="center"/>
    </xf>
    <xf numFmtId="178" fontId="2" fillId="0" borderId="37" xfId="0" applyNumberFormat="1" applyFont="1" applyFill="1" applyBorder="1" applyAlignment="1" applyProtection="1">
      <alignment horizontal="right" vertical="center"/>
    </xf>
    <xf numFmtId="178" fontId="2" fillId="0" borderId="55" xfId="0" applyNumberFormat="1" applyFont="1" applyFill="1" applyBorder="1" applyAlignment="1" applyProtection="1">
      <alignment horizontal="right" vertical="center"/>
    </xf>
    <xf numFmtId="178" fontId="2" fillId="0" borderId="30" xfId="0" applyNumberFormat="1" applyFont="1" applyFill="1" applyBorder="1" applyAlignment="1" applyProtection="1">
      <alignment horizontal="right" vertical="center"/>
    </xf>
    <xf numFmtId="0" fontId="2" fillId="0" borderId="32" xfId="0" applyFont="1" applyFill="1" applyBorder="1" applyAlignment="1" applyProtection="1">
      <alignment horizontal="distributed" vertical="center"/>
    </xf>
    <xf numFmtId="0" fontId="13" fillId="0" borderId="34" xfId="0" applyFont="1" applyFill="1" applyBorder="1" applyAlignment="1">
      <alignment horizontal="distributed" vertical="center"/>
    </xf>
    <xf numFmtId="0" fontId="2" fillId="0" borderId="37" xfId="0" applyFont="1" applyFill="1" applyBorder="1" applyAlignment="1" applyProtection="1">
      <alignment horizontal="distributed" vertical="center"/>
    </xf>
    <xf numFmtId="0" fontId="2" fillId="0" borderId="59" xfId="0" applyFont="1" applyFill="1" applyBorder="1" applyAlignment="1" applyProtection="1">
      <alignment horizontal="distributed" vertical="center"/>
    </xf>
    <xf numFmtId="0" fontId="0" fillId="0" borderId="0" xfId="0" applyFill="1" applyBorder="1" applyAlignment="1">
      <alignment horizontal="right" vertical="center" wrapText="1"/>
    </xf>
    <xf numFmtId="0" fontId="2" fillId="0" borderId="23" xfId="0" applyFont="1" applyBorder="1" applyAlignment="1">
      <alignment horizontal="center" vertical="center" wrapText="1"/>
    </xf>
    <xf numFmtId="0" fontId="2" fillId="0" borderId="67" xfId="0" applyFont="1" applyBorder="1" applyAlignment="1">
      <alignment horizontal="center" vertical="center" wrapText="1"/>
    </xf>
    <xf numFmtId="177" fontId="2" fillId="0" borderId="15" xfId="0" applyNumberFormat="1" applyFont="1" applyBorder="1" applyAlignment="1">
      <alignment horizontal="right" vertical="center"/>
    </xf>
    <xf numFmtId="177" fontId="2" fillId="0" borderId="30" xfId="0" applyNumberFormat="1" applyFont="1" applyFill="1" applyBorder="1" applyAlignment="1" applyProtection="1">
      <alignment horizontal="right" vertical="center"/>
    </xf>
    <xf numFmtId="179" fontId="1" fillId="0" borderId="71" xfId="0" applyNumberFormat="1" applyFont="1" applyFill="1" applyBorder="1" applyAlignment="1" applyProtection="1">
      <alignment horizontal="distributed" vertical="center" wrapText="1"/>
    </xf>
    <xf numFmtId="179" fontId="1" fillId="0" borderId="64" xfId="0" applyNumberFormat="1" applyFont="1" applyFill="1" applyBorder="1" applyAlignment="1" applyProtection="1">
      <alignment horizontal="distributed" vertical="center" wrapText="1"/>
    </xf>
    <xf numFmtId="179" fontId="1" fillId="0" borderId="10" xfId="0" applyNumberFormat="1" applyFont="1" applyFill="1" applyBorder="1" applyAlignment="1" applyProtection="1">
      <alignment horizontal="distributed" vertical="center" wrapText="1"/>
    </xf>
    <xf numFmtId="179" fontId="1" fillId="0" borderId="14" xfId="0" applyNumberFormat="1" applyFont="1" applyFill="1" applyBorder="1" applyAlignment="1" applyProtection="1">
      <alignment horizontal="distributed" vertical="center" wrapText="1"/>
    </xf>
    <xf numFmtId="179" fontId="1" fillId="0" borderId="87" xfId="0" applyNumberFormat="1" applyFont="1" applyFill="1" applyBorder="1" applyAlignment="1" applyProtection="1">
      <alignment horizontal="distributed" vertical="center" wrapText="1"/>
    </xf>
    <xf numFmtId="177" fontId="2" fillId="0" borderId="38" xfId="0" applyNumberFormat="1" applyFont="1" applyBorder="1" applyAlignment="1">
      <alignment horizontal="right" vertical="center"/>
    </xf>
    <xf numFmtId="177" fontId="2" fillId="0" borderId="39" xfId="0" applyNumberFormat="1" applyFont="1" applyFill="1" applyBorder="1" applyAlignment="1" applyProtection="1">
      <alignment horizontal="right" vertical="center"/>
    </xf>
    <xf numFmtId="0" fontId="6" fillId="0" borderId="0" xfId="0" applyFont="1" applyFill="1" applyAlignment="1">
      <alignment vertical="center"/>
    </xf>
    <xf numFmtId="0" fontId="2" fillId="0" borderId="97" xfId="0" applyFont="1" applyBorder="1" applyAlignment="1">
      <alignment horizontal="center" vertical="center" wrapText="1"/>
    </xf>
    <xf numFmtId="177" fontId="2" fillId="0" borderId="56" xfId="0" applyNumberFormat="1" applyFont="1" applyFill="1" applyBorder="1" applyAlignment="1" applyProtection="1">
      <alignment horizontal="right" vertical="center"/>
    </xf>
    <xf numFmtId="177" fontId="2" fillId="0" borderId="65" xfId="0" applyNumberFormat="1" applyFont="1" applyFill="1" applyBorder="1" applyAlignment="1" applyProtection="1">
      <alignment horizontal="right" vertical="center"/>
    </xf>
    <xf numFmtId="0" fontId="6" fillId="0" borderId="15" xfId="0" applyFont="1" applyFill="1" applyBorder="1" applyAlignment="1" applyProtection="1">
      <alignment horizontal="distributed" vertical="center"/>
    </xf>
    <xf numFmtId="0" fontId="6" fillId="0" borderId="33" xfId="0" applyFont="1" applyBorder="1" applyAlignment="1">
      <alignment horizontal="center" vertical="center" wrapText="1"/>
    </xf>
    <xf numFmtId="0" fontId="6" fillId="0" borderId="19" xfId="0" applyFont="1" applyFill="1" applyBorder="1" applyAlignment="1" applyProtection="1">
      <alignment horizontal="distributed" vertical="center"/>
    </xf>
    <xf numFmtId="0" fontId="2" fillId="0" borderId="12" xfId="0" applyFont="1" applyFill="1" applyBorder="1" applyAlignment="1" applyProtection="1">
      <alignment horizontal="distributed" vertical="center"/>
    </xf>
    <xf numFmtId="0" fontId="2" fillId="0" borderId="16" xfId="0" applyFont="1" applyFill="1" applyBorder="1" applyAlignment="1" applyProtection="1">
      <alignment horizontal="distributed" vertical="center"/>
    </xf>
    <xf numFmtId="0" fontId="1" fillId="0" borderId="15" xfId="0" applyFont="1" applyFill="1" applyBorder="1" applyAlignment="1">
      <alignment horizontal="center" vertical="center"/>
    </xf>
    <xf numFmtId="0" fontId="0" fillId="0" borderId="40" xfId="0" applyFill="1" applyBorder="1" applyAlignment="1">
      <alignment vertical="center"/>
    </xf>
    <xf numFmtId="0" fontId="2" fillId="0" borderId="33" xfId="0" applyFont="1" applyFill="1" applyBorder="1" applyAlignment="1">
      <alignment horizontal="distributed" vertical="center"/>
    </xf>
    <xf numFmtId="0" fontId="6" fillId="0" borderId="62" xfId="0" applyFont="1" applyFill="1" applyBorder="1" applyAlignment="1" applyProtection="1">
      <alignment horizontal="center" vertical="center" wrapText="1"/>
    </xf>
    <xf numFmtId="0" fontId="6" fillId="0" borderId="97" xfId="0" applyFont="1" applyFill="1" applyBorder="1" applyAlignment="1" applyProtection="1">
      <alignment horizontal="center" vertical="center" wrapText="1"/>
    </xf>
    <xf numFmtId="0" fontId="6" fillId="0" borderId="11" xfId="0" applyFont="1" applyFill="1"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2" fillId="0" borderId="17" xfId="0" applyFont="1" applyFill="1" applyBorder="1" applyAlignment="1" applyProtection="1">
      <alignment horizontal="right" vertical="center" wrapText="1"/>
    </xf>
    <xf numFmtId="0" fontId="6" fillId="0" borderId="46" xfId="0" applyFont="1" applyFill="1" applyBorder="1" applyAlignment="1" applyProtection="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2" fillId="0" borderId="56" xfId="0" applyFont="1" applyFill="1" applyBorder="1" applyAlignment="1" applyProtection="1">
      <alignment horizontal="right" vertical="center" wrapText="1"/>
    </xf>
    <xf numFmtId="176" fontId="2" fillId="0" borderId="17" xfId="0" applyNumberFormat="1" applyFont="1" applyFill="1" applyBorder="1" applyAlignment="1" applyProtection="1">
      <alignment horizontal="right" vertical="center"/>
    </xf>
    <xf numFmtId="176" fontId="6" fillId="0" borderId="46" xfId="0" applyNumberFormat="1" applyFont="1" applyFill="1" applyBorder="1" applyAlignment="1" applyProtection="1">
      <alignment vertical="center"/>
    </xf>
    <xf numFmtId="176" fontId="6" fillId="0" borderId="0" xfId="0" applyNumberFormat="1" applyFont="1" applyFill="1" applyBorder="1" applyAlignment="1" applyProtection="1">
      <alignment vertical="center"/>
    </xf>
    <xf numFmtId="176" fontId="2" fillId="0" borderId="56" xfId="0" applyNumberFormat="1" applyFont="1" applyFill="1" applyBorder="1" applyAlignment="1" applyProtection="1">
      <alignment horizontal="right" vertical="center"/>
    </xf>
    <xf numFmtId="0" fontId="6" fillId="0" borderId="15" xfId="0" applyFont="1" applyFill="1" applyBorder="1" applyAlignment="1">
      <alignment horizontal="distributed" vertical="center"/>
    </xf>
    <xf numFmtId="0" fontId="6" fillId="0" borderId="0" xfId="0" applyFont="1" applyBorder="1" applyAlignment="1">
      <alignment horizontal="distributed" vertical="center"/>
    </xf>
    <xf numFmtId="0" fontId="6" fillId="0" borderId="16" xfId="0" applyFont="1" applyBorder="1" applyAlignment="1">
      <alignment horizontal="distributed" vertical="center"/>
    </xf>
    <xf numFmtId="0" fontId="6" fillId="0" borderId="15" xfId="0" applyFont="1" applyFill="1" applyBorder="1" applyAlignment="1">
      <alignment vertical="center"/>
    </xf>
    <xf numFmtId="176" fontId="6" fillId="0" borderId="46" xfId="0" applyNumberFormat="1" applyFont="1" applyFill="1" applyBorder="1" applyAlignment="1" applyProtection="1">
      <alignment horizontal="right" vertical="center"/>
    </xf>
    <xf numFmtId="0" fontId="6" fillId="0" borderId="16" xfId="0" applyFont="1" applyFill="1" applyBorder="1" applyAlignment="1" applyProtection="1">
      <alignment vertical="center"/>
    </xf>
    <xf numFmtId="0" fontId="6" fillId="0" borderId="0" xfId="0" applyFont="1" applyFill="1" applyBorder="1" applyAlignment="1">
      <alignment vertical="center"/>
    </xf>
    <xf numFmtId="0" fontId="6" fillId="0" borderId="16" xfId="0" applyFont="1" applyFill="1" applyBorder="1" applyAlignment="1" applyProtection="1">
      <alignment horizontal="distributed" vertical="center" wrapText="1"/>
    </xf>
    <xf numFmtId="176" fontId="6" fillId="0" borderId="0" xfId="0" applyNumberFormat="1" applyFont="1" applyFill="1" applyBorder="1" applyAlignment="1" applyProtection="1">
      <alignment horizontal="distributed" vertical="center"/>
    </xf>
    <xf numFmtId="176" fontId="2" fillId="0" borderId="57" xfId="0" applyNumberFormat="1" applyFont="1" applyFill="1" applyBorder="1" applyAlignment="1" applyProtection="1">
      <alignment horizontal="right" vertical="center"/>
    </xf>
    <xf numFmtId="176" fontId="6" fillId="0" borderId="46" xfId="0" applyNumberFormat="1" applyFont="1" applyFill="1" applyBorder="1" applyAlignment="1" applyProtection="1">
      <alignment horizontal="distributed" vertical="center"/>
    </xf>
    <xf numFmtId="0" fontId="0" fillId="0" borderId="16" xfId="0" applyFont="1" applyFill="1" applyBorder="1" applyAlignment="1">
      <alignment vertical="center"/>
    </xf>
    <xf numFmtId="0" fontId="0" fillId="0" borderId="46" xfId="0" applyFont="1" applyFill="1" applyBorder="1" applyAlignment="1">
      <alignment vertical="center"/>
    </xf>
    <xf numFmtId="0" fontId="6" fillId="0" borderId="19" xfId="0" applyFont="1" applyFill="1" applyBorder="1" applyAlignment="1">
      <alignment vertical="center"/>
    </xf>
    <xf numFmtId="0" fontId="6" fillId="0" borderId="40" xfId="0" applyFont="1" applyFill="1" applyBorder="1" applyAlignment="1">
      <alignment vertical="center"/>
    </xf>
    <xf numFmtId="0" fontId="6" fillId="0" borderId="40" xfId="0" applyFont="1" applyFill="1" applyBorder="1" applyAlignment="1" applyProtection="1">
      <alignment horizontal="distributed" vertical="center"/>
    </xf>
    <xf numFmtId="176" fontId="2" fillId="0" borderId="60" xfId="0" applyNumberFormat="1" applyFont="1" applyFill="1" applyBorder="1" applyAlignment="1" applyProtection="1">
      <alignment horizontal="right" vertical="center"/>
    </xf>
    <xf numFmtId="0" fontId="0" fillId="0" borderId="61" xfId="0" applyFont="1" applyFill="1" applyBorder="1" applyAlignment="1">
      <alignment vertical="center"/>
    </xf>
    <xf numFmtId="176" fontId="2" fillId="0" borderId="65" xfId="0" applyNumberFormat="1" applyFont="1" applyFill="1" applyBorder="1" applyAlignment="1" applyProtection="1">
      <alignment horizontal="right" vertical="center"/>
    </xf>
    <xf numFmtId="0" fontId="0" fillId="0" borderId="5" xfId="0" applyBorder="1" applyAlignment="1">
      <alignment vertical="center" wrapText="1"/>
    </xf>
    <xf numFmtId="0" fontId="2" fillId="0" borderId="23" xfId="0" applyFont="1" applyFill="1" applyBorder="1" applyAlignment="1">
      <alignment horizontal="center" vertical="center" wrapText="1"/>
    </xf>
    <xf numFmtId="176" fontId="14" fillId="0" borderId="11" xfId="0" applyNumberFormat="1" applyFont="1" applyFill="1" applyBorder="1" applyAlignment="1">
      <alignment horizontal="right" vertical="center" wrapText="1"/>
    </xf>
    <xf numFmtId="177" fontId="14" fillId="0" borderId="37" xfId="0" applyNumberFormat="1" applyFont="1" applyFill="1" applyBorder="1" applyAlignment="1">
      <alignment horizontal="right" vertical="center" wrapText="1"/>
    </xf>
    <xf numFmtId="177" fontId="14" fillId="0" borderId="55" xfId="0" applyNumberFormat="1" applyFont="1" applyFill="1" applyBorder="1" applyAlignment="1">
      <alignment horizontal="right" vertical="center" wrapText="1"/>
    </xf>
    <xf numFmtId="176" fontId="14" fillId="0" borderId="15" xfId="0" applyNumberFormat="1" applyFont="1" applyFill="1" applyBorder="1" applyAlignment="1">
      <alignment horizontal="right" vertical="center" wrapText="1"/>
    </xf>
    <xf numFmtId="177" fontId="14" fillId="0" borderId="30" xfId="0" applyNumberFormat="1" applyFont="1" applyFill="1" applyBorder="1" applyAlignment="1">
      <alignment horizontal="right" vertical="center" wrapText="1"/>
    </xf>
    <xf numFmtId="177" fontId="14" fillId="0" borderId="56" xfId="0" applyNumberFormat="1" applyFont="1" applyFill="1" applyBorder="1" applyAlignment="1">
      <alignment horizontal="right" vertical="center" wrapText="1"/>
    </xf>
    <xf numFmtId="0" fontId="6" fillId="0" borderId="64" xfId="0" applyFont="1" applyBorder="1" applyAlignment="1">
      <alignment horizontal="distributed" vertical="center"/>
    </xf>
    <xf numFmtId="179" fontId="6" fillId="0" borderId="64" xfId="0" applyNumberFormat="1" applyFont="1" applyFill="1" applyBorder="1" applyAlignment="1" applyProtection="1">
      <alignment horizontal="distributed" vertical="center" wrapText="1"/>
    </xf>
    <xf numFmtId="176" fontId="14" fillId="0" borderId="19" xfId="0" applyNumberFormat="1" applyFont="1" applyFill="1" applyBorder="1" applyAlignment="1">
      <alignment horizontal="right" vertical="center" wrapText="1"/>
    </xf>
    <xf numFmtId="177" fontId="14" fillId="0" borderId="39" xfId="0" applyNumberFormat="1" applyFont="1" applyFill="1" applyBorder="1" applyAlignment="1">
      <alignment horizontal="right" vertical="center" wrapText="1"/>
    </xf>
    <xf numFmtId="177" fontId="14" fillId="0" borderId="65" xfId="0" applyNumberFormat="1" applyFont="1" applyFill="1" applyBorder="1" applyAlignment="1">
      <alignment horizontal="right" vertical="center" wrapText="1"/>
    </xf>
    <xf numFmtId="176" fontId="0" fillId="0" borderId="0" xfId="0" applyNumberFormat="1" applyFill="1" applyAlignment="1">
      <alignment vertical="center"/>
    </xf>
    <xf numFmtId="176" fontId="15" fillId="0" borderId="0" xfId="0" applyNumberFormat="1" applyFont="1" applyFill="1" applyBorder="1" applyAlignment="1" applyProtection="1">
      <alignment horizontal="left" vertical="center"/>
    </xf>
    <xf numFmtId="176" fontId="0" fillId="0" borderId="0" xfId="0" applyNumberFormat="1" applyFont="1" applyFill="1" applyAlignment="1">
      <alignment vertical="center"/>
    </xf>
    <xf numFmtId="176" fontId="4" fillId="0" borderId="0" xfId="0" applyNumberFormat="1" applyFont="1" applyFill="1" applyBorder="1" applyAlignment="1" applyProtection="1">
      <alignment horizontal="left" vertical="center"/>
    </xf>
    <xf numFmtId="176" fontId="0" fillId="0" borderId="0" xfId="0" applyNumberFormat="1" applyFont="1" applyFill="1" applyAlignment="1">
      <alignment vertical="center" wrapText="1"/>
    </xf>
    <xf numFmtId="176" fontId="0" fillId="0" borderId="1" xfId="0" applyNumberFormat="1" applyFont="1" applyFill="1" applyBorder="1" applyAlignment="1" applyProtection="1">
      <alignment vertical="center" wrapText="1"/>
    </xf>
    <xf numFmtId="176" fontId="0" fillId="0" borderId="15" xfId="0" applyNumberFormat="1" applyFont="1" applyFill="1" applyBorder="1" applyAlignment="1" applyProtection="1">
      <alignment horizontal="center" vertical="center" wrapText="1"/>
    </xf>
    <xf numFmtId="176" fontId="0" fillId="0" borderId="6" xfId="0" applyNumberFormat="1" applyFont="1" applyFill="1" applyBorder="1" applyAlignment="1" applyProtection="1">
      <alignment vertical="center" wrapText="1"/>
    </xf>
    <xf numFmtId="176" fontId="0" fillId="0" borderId="34" xfId="0" applyNumberFormat="1" applyFont="1" applyFill="1" applyBorder="1" applyAlignment="1" applyProtection="1">
      <alignment horizontal="center" vertical="center" wrapText="1"/>
    </xf>
    <xf numFmtId="176" fontId="0" fillId="0" borderId="15" xfId="0" applyNumberFormat="1" applyFont="1" applyFill="1" applyBorder="1" applyAlignment="1" applyProtection="1">
      <alignment vertical="center"/>
    </xf>
    <xf numFmtId="176" fontId="0" fillId="0" borderId="13" xfId="0" applyNumberFormat="1" applyFill="1" applyBorder="1" applyAlignment="1">
      <alignment horizontal="center" vertical="center" wrapText="1"/>
    </xf>
    <xf numFmtId="176" fontId="0" fillId="0" borderId="55" xfId="0" applyNumberFormat="1" applyFill="1" applyBorder="1" applyAlignment="1">
      <alignment horizontal="center" vertical="center" wrapText="1"/>
    </xf>
    <xf numFmtId="176" fontId="0" fillId="0" borderId="15"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right" vertical="center"/>
    </xf>
    <xf numFmtId="177" fontId="0" fillId="0" borderId="56" xfId="0" applyNumberFormat="1" applyFont="1" applyFill="1" applyBorder="1" applyAlignment="1" applyProtection="1">
      <alignment horizontal="right" vertical="center"/>
    </xf>
    <xf numFmtId="176" fontId="0" fillId="0" borderId="15" xfId="0" applyNumberFormat="1" applyFont="1" applyFill="1" applyBorder="1" applyAlignment="1" applyProtection="1">
      <alignment horizontal="distributed" vertical="center"/>
    </xf>
    <xf numFmtId="177" fontId="0" fillId="0" borderId="30" xfId="0" applyNumberFormat="1" applyFont="1" applyFill="1" applyBorder="1" applyAlignment="1" applyProtection="1">
      <alignment horizontal="right" vertical="center"/>
    </xf>
    <xf numFmtId="177" fontId="0" fillId="0" borderId="17" xfId="0" applyNumberFormat="1" applyFill="1" applyBorder="1" applyAlignment="1" applyProtection="1">
      <alignment horizontal="right" vertical="center"/>
    </xf>
    <xf numFmtId="176" fontId="0" fillId="0" borderId="15" xfId="0" applyNumberFormat="1" applyFill="1" applyBorder="1" applyAlignment="1" applyProtection="1">
      <alignment horizontal="distributed" vertical="center"/>
    </xf>
    <xf numFmtId="177" fontId="0" fillId="0" borderId="56" xfId="0" applyNumberFormat="1" applyFill="1" applyBorder="1" applyAlignment="1" applyProtection="1">
      <alignment horizontal="right" vertical="center"/>
    </xf>
    <xf numFmtId="176" fontId="0" fillId="0" borderId="19" xfId="0" applyNumberFormat="1" applyFont="1" applyFill="1" applyBorder="1" applyAlignment="1" applyProtection="1">
      <alignment horizontal="distributed" vertical="center"/>
    </xf>
    <xf numFmtId="176" fontId="0" fillId="0" borderId="21" xfId="0" applyNumberFormat="1" applyFont="1" applyFill="1" applyBorder="1" applyAlignment="1" applyProtection="1">
      <alignment horizontal="right" vertical="center"/>
    </xf>
    <xf numFmtId="176" fontId="0" fillId="0" borderId="65" xfId="0" applyNumberFormat="1" applyFont="1" applyFill="1" applyBorder="1" applyAlignment="1" applyProtection="1">
      <alignment horizontal="right" vertical="center"/>
    </xf>
    <xf numFmtId="176" fontId="0" fillId="0" borderId="1" xfId="0" applyNumberFormat="1" applyFont="1" applyFill="1" applyBorder="1" applyAlignment="1" applyProtection="1">
      <alignment vertical="center"/>
    </xf>
    <xf numFmtId="176" fontId="0" fillId="0" borderId="0"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176" fontId="6" fillId="0" borderId="37" xfId="0" applyNumberFormat="1" applyFont="1" applyFill="1" applyBorder="1" applyAlignment="1" applyProtection="1">
      <alignment horizontal="center" vertical="center" wrapText="1"/>
    </xf>
    <xf numFmtId="176" fontId="6" fillId="0" borderId="33" xfId="0" applyNumberFormat="1" applyFont="1" applyFill="1" applyBorder="1" applyAlignment="1">
      <alignment horizontal="center" vertical="center" wrapText="1"/>
    </xf>
    <xf numFmtId="176" fontId="0" fillId="0" borderId="33" xfId="0" applyNumberForma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0" fillId="0" borderId="50" xfId="0" applyNumberFormat="1" applyFill="1" applyBorder="1" applyAlignment="1">
      <alignment horizontal="center" vertical="center" wrapText="1"/>
    </xf>
    <xf numFmtId="176" fontId="0" fillId="0" borderId="37" xfId="0" applyNumberFormat="1" applyFill="1" applyBorder="1" applyAlignment="1">
      <alignment horizontal="center" vertical="center" wrapText="1"/>
    </xf>
    <xf numFmtId="177" fontId="0" fillId="0" borderId="68" xfId="0" applyNumberFormat="1" applyFont="1" applyFill="1" applyBorder="1" applyAlignment="1" applyProtection="1">
      <alignment horizontal="right" vertical="center"/>
    </xf>
    <xf numFmtId="177" fontId="1" fillId="0" borderId="30" xfId="2" applyNumberFormat="1" applyFont="1" applyFill="1" applyBorder="1" applyAlignment="1" applyProtection="1">
      <alignment horizontal="right" vertical="center"/>
    </xf>
    <xf numFmtId="177" fontId="0" fillId="0" borderId="46" xfId="0" applyNumberFormat="1" applyFont="1" applyFill="1" applyBorder="1" applyAlignment="1" applyProtection="1">
      <alignment horizontal="right" vertical="center"/>
    </xf>
    <xf numFmtId="177" fontId="1" fillId="0" borderId="30" xfId="2" applyNumberFormat="1" applyFont="1" applyFill="1" applyBorder="1" applyAlignment="1">
      <alignment vertical="center"/>
    </xf>
    <xf numFmtId="177" fontId="0" fillId="0" borderId="30" xfId="0" applyNumberFormat="1" applyFont="1" applyFill="1" applyBorder="1" applyAlignment="1">
      <alignment vertical="center"/>
    </xf>
    <xf numFmtId="177" fontId="1" fillId="0" borderId="17" xfId="2" applyNumberFormat="1" applyFont="1" applyFill="1" applyBorder="1" applyAlignment="1">
      <alignment vertical="center"/>
    </xf>
    <xf numFmtId="177" fontId="0" fillId="0" borderId="17" xfId="0" applyNumberFormat="1" applyFont="1" applyFill="1" applyBorder="1" applyAlignment="1">
      <alignment vertical="center"/>
    </xf>
    <xf numFmtId="177" fontId="1" fillId="0" borderId="17" xfId="2" applyNumberFormat="1" applyFont="1" applyFill="1" applyBorder="1" applyAlignment="1" applyProtection="1">
      <alignment horizontal="right" vertical="center"/>
    </xf>
    <xf numFmtId="177" fontId="16" fillId="0" borderId="46" xfId="0" applyNumberFormat="1" applyFont="1" applyFill="1" applyBorder="1" applyAlignment="1" applyProtection="1">
      <alignment horizontal="right" vertical="center"/>
    </xf>
    <xf numFmtId="177" fontId="16" fillId="0" borderId="30" xfId="0" applyNumberFormat="1" applyFont="1" applyFill="1" applyBorder="1" applyAlignment="1" applyProtection="1">
      <alignment horizontal="right" vertical="center"/>
    </xf>
    <xf numFmtId="177" fontId="16" fillId="0" borderId="56" xfId="0" applyNumberFormat="1" applyFont="1" applyFill="1" applyBorder="1" applyAlignment="1" applyProtection="1">
      <alignment horizontal="right" vertical="center"/>
    </xf>
    <xf numFmtId="177" fontId="0" fillId="0" borderId="57" xfId="0" applyNumberFormat="1" applyFont="1" applyFill="1" applyBorder="1" applyAlignment="1" applyProtection="1">
      <alignment horizontal="right" vertical="center"/>
    </xf>
    <xf numFmtId="177" fontId="16" fillId="0" borderId="0" xfId="0" applyNumberFormat="1" applyFont="1" applyFill="1" applyBorder="1" applyAlignment="1" applyProtection="1">
      <alignment horizontal="right" vertical="center"/>
    </xf>
    <xf numFmtId="177" fontId="0" fillId="0" borderId="57" xfId="0" applyNumberFormat="1" applyFill="1" applyBorder="1" applyAlignment="1" applyProtection="1">
      <alignment horizontal="right" vertical="center"/>
    </xf>
    <xf numFmtId="176" fontId="0" fillId="0" borderId="39" xfId="0" applyNumberFormat="1" applyFont="1" applyFill="1" applyBorder="1" applyAlignment="1" applyProtection="1">
      <alignment horizontal="right" vertical="center"/>
    </xf>
    <xf numFmtId="176" fontId="0" fillId="0" borderId="60" xfId="0" applyNumberFormat="1" applyFont="1" applyFill="1" applyBorder="1" applyAlignment="1" applyProtection="1">
      <alignment horizontal="right" vertical="center"/>
    </xf>
    <xf numFmtId="176" fontId="0" fillId="0" borderId="40" xfId="0" applyNumberFormat="1" applyFont="1" applyFill="1" applyBorder="1" applyAlignment="1" applyProtection="1">
      <alignment horizontal="right" vertical="center"/>
    </xf>
    <xf numFmtId="176" fontId="0" fillId="0" borderId="0" xfId="0" applyNumberFormat="1" applyFont="1" applyFill="1" applyAlignment="1" applyProtection="1">
      <alignment horizontal="left" vertical="center"/>
    </xf>
    <xf numFmtId="176" fontId="0" fillId="0" borderId="0" xfId="0" applyNumberFormat="1" applyFill="1" applyAlignment="1" applyProtection="1">
      <alignment horizontal="left" vertical="center"/>
    </xf>
    <xf numFmtId="176" fontId="15" fillId="0" borderId="0" xfId="0" applyNumberFormat="1" applyFont="1" applyFill="1" applyAlignment="1" applyProtection="1">
      <alignment horizontal="left" vertical="center"/>
    </xf>
    <xf numFmtId="176" fontId="0" fillId="0" borderId="0" xfId="0" applyNumberForma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6" xfId="0" applyNumberFormat="1" applyFont="1" applyFill="1" applyBorder="1" applyAlignment="1">
      <alignment vertical="center" wrapText="1"/>
    </xf>
    <xf numFmtId="176" fontId="0" fillId="0" borderId="0" xfId="0" applyNumberFormat="1" applyFont="1" applyFill="1" applyBorder="1" applyAlignment="1">
      <alignment horizontal="center" vertical="center" wrapText="1"/>
    </xf>
    <xf numFmtId="176" fontId="0" fillId="0" borderId="32" xfId="0" applyNumberFormat="1" applyFont="1" applyFill="1" applyBorder="1" applyAlignment="1">
      <alignment vertical="center" wrapText="1"/>
    </xf>
    <xf numFmtId="176" fontId="0" fillId="0" borderId="34" xfId="0" applyNumberFormat="1" applyFont="1" applyFill="1" applyBorder="1" applyAlignment="1">
      <alignment horizontal="center" vertical="center" wrapText="1"/>
    </xf>
    <xf numFmtId="176" fontId="0" fillId="0" borderId="48" xfId="0" applyNumberFormat="1" applyFill="1" applyBorder="1" applyAlignment="1">
      <alignment horizontal="center" vertical="center" shrinkToFit="1"/>
    </xf>
    <xf numFmtId="176" fontId="0" fillId="0" borderId="64" xfId="0" applyNumberFormat="1" applyFill="1" applyBorder="1" applyAlignment="1">
      <alignment horizontal="center" vertical="center" shrinkToFit="1"/>
    </xf>
    <xf numFmtId="176" fontId="2" fillId="0" borderId="0" xfId="0" applyNumberFormat="1" applyFont="1" applyFill="1" applyBorder="1" applyAlignment="1">
      <alignment horizontal="center" vertical="center" wrapText="1"/>
    </xf>
    <xf numFmtId="176" fontId="0" fillId="0" borderId="36" xfId="0" applyNumberFormat="1" applyFont="1" applyFill="1" applyBorder="1" applyAlignment="1">
      <alignment vertical="center"/>
    </xf>
    <xf numFmtId="176" fontId="0" fillId="0" borderId="1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wrapText="1"/>
    </xf>
    <xf numFmtId="177" fontId="0" fillId="0" borderId="44" xfId="0" applyNumberFormat="1" applyFont="1" applyFill="1" applyBorder="1" applyAlignment="1">
      <alignment horizontal="center" vertical="center" wrapText="1"/>
    </xf>
    <xf numFmtId="177" fontId="0" fillId="0" borderId="56" xfId="0" applyNumberFormat="1" applyFont="1" applyFill="1" applyBorder="1" applyAlignment="1">
      <alignment horizontal="center" vertical="center" wrapText="1"/>
    </xf>
    <xf numFmtId="176" fontId="0" fillId="0" borderId="29" xfId="0" applyNumberFormat="1" applyFont="1" applyFill="1" applyBorder="1" applyAlignment="1" applyProtection="1">
      <alignment horizontal="center" vertical="center"/>
    </xf>
    <xf numFmtId="176" fontId="1" fillId="0" borderId="16" xfId="2" applyNumberFormat="1" applyFont="1" applyFill="1" applyBorder="1" applyAlignment="1" applyProtection="1">
      <alignment horizontal="right" vertical="center"/>
    </xf>
    <xf numFmtId="177" fontId="1" fillId="0" borderId="30" xfId="2" applyNumberFormat="1" applyFont="1" applyFill="1" applyBorder="1" applyAlignment="1">
      <alignment horizontal="right" vertical="center"/>
    </xf>
    <xf numFmtId="177" fontId="1" fillId="0" borderId="0" xfId="2" applyNumberFormat="1" applyFont="1" applyFill="1" applyBorder="1" applyAlignment="1">
      <alignment horizontal="right" vertical="center"/>
    </xf>
    <xf numFmtId="177" fontId="1" fillId="0" borderId="56" xfId="2" applyNumberFormat="1" applyFont="1" applyFill="1" applyBorder="1" applyAlignment="1">
      <alignment horizontal="right" vertical="center"/>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pplyProtection="1">
      <alignment horizontal="right" vertical="center"/>
    </xf>
    <xf numFmtId="177" fontId="1" fillId="0" borderId="16" xfId="2" applyNumberFormat="1" applyFont="1" applyFill="1" applyBorder="1" applyAlignment="1" applyProtection="1">
      <alignment horizontal="right" vertical="center"/>
    </xf>
    <xf numFmtId="177" fontId="1" fillId="0" borderId="18" xfId="2" applyNumberFormat="1" applyFont="1" applyFill="1" applyBorder="1" applyAlignment="1" applyProtection="1">
      <alignment horizontal="right" vertical="center"/>
    </xf>
    <xf numFmtId="176" fontId="0" fillId="0" borderId="29" xfId="0" applyNumberFormat="1" applyFont="1" applyFill="1" applyBorder="1" applyAlignment="1" applyProtection="1">
      <alignment horizontal="distributed" vertical="center"/>
    </xf>
    <xf numFmtId="0" fontId="0" fillId="0" borderId="30" xfId="0" applyFill="1" applyBorder="1" applyAlignment="1">
      <alignment vertical="center"/>
    </xf>
    <xf numFmtId="0" fontId="0" fillId="0" borderId="18" xfId="0" applyFill="1" applyBorder="1" applyAlignment="1">
      <alignment vertical="center"/>
    </xf>
    <xf numFmtId="176" fontId="0" fillId="0" borderId="29" xfId="0" applyNumberFormat="1" applyFill="1" applyBorder="1" applyAlignment="1" applyProtection="1">
      <alignment horizontal="distributed" vertical="center"/>
    </xf>
    <xf numFmtId="176" fontId="0" fillId="0" borderId="38" xfId="0" applyNumberFormat="1" applyFont="1" applyFill="1" applyBorder="1" applyAlignment="1">
      <alignment vertical="center"/>
    </xf>
    <xf numFmtId="176" fontId="2" fillId="0" borderId="20" xfId="0" applyNumberFormat="1" applyFont="1" applyFill="1" applyBorder="1" applyAlignment="1">
      <alignment horizontal="right" vertical="center"/>
    </xf>
    <xf numFmtId="176" fontId="2" fillId="0" borderId="0" xfId="0" applyNumberFormat="1" applyFont="1" applyFill="1" applyBorder="1" applyAlignment="1" applyProtection="1">
      <alignment horizontal="right" vertical="center"/>
    </xf>
    <xf numFmtId="176" fontId="6" fillId="0" borderId="0" xfId="0" applyNumberFormat="1" applyFont="1" applyFill="1" applyAlignment="1" applyProtection="1">
      <alignment horizontal="left" vertical="center"/>
    </xf>
    <xf numFmtId="176" fontId="0" fillId="0" borderId="0" xfId="0" applyNumberFormat="1" applyFont="1" applyFill="1" applyAlignment="1" applyProtection="1">
      <alignment vertical="center"/>
    </xf>
    <xf numFmtId="176" fontId="6" fillId="0" borderId="34" xfId="0" applyNumberFormat="1" applyFont="1" applyFill="1" applyBorder="1" applyAlignment="1">
      <alignment horizontal="center" vertical="center" wrapText="1"/>
    </xf>
    <xf numFmtId="176" fontId="0" fillId="0" borderId="34" xfId="0" applyNumberFormat="1" applyFont="1" applyFill="1" applyBorder="1" applyAlignment="1">
      <alignment horizontal="center" vertical="center" shrinkToFit="1"/>
    </xf>
    <xf numFmtId="176" fontId="0" fillId="0" borderId="34" xfId="0" applyNumberFormat="1" applyFill="1" applyBorder="1" applyAlignment="1">
      <alignment horizontal="center" vertical="center" wrapText="1"/>
    </xf>
    <xf numFmtId="176" fontId="0" fillId="0" borderId="49"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29" xfId="0" applyNumberFormat="1" applyFont="1" applyFill="1" applyBorder="1" applyAlignment="1">
      <alignment vertical="center"/>
    </xf>
    <xf numFmtId="177" fontId="0" fillId="0" borderId="30"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55" xfId="0" applyNumberFormat="1" applyFont="1" applyFill="1" applyBorder="1" applyAlignment="1">
      <alignment horizontal="center" vertical="center" wrapText="1"/>
    </xf>
    <xf numFmtId="177" fontId="1" fillId="0" borderId="0" xfId="2" applyNumberFormat="1" applyFont="1" applyFill="1" applyBorder="1" applyAlignment="1" applyProtection="1">
      <alignment horizontal="right" vertical="center"/>
    </xf>
    <xf numFmtId="177" fontId="1" fillId="0" borderId="56" xfId="2" applyNumberFormat="1" applyFont="1" applyFill="1" applyBorder="1" applyAlignment="1" applyProtection="1">
      <alignment horizontal="right" vertical="center"/>
    </xf>
    <xf numFmtId="177" fontId="0" fillId="0" borderId="39" xfId="0" applyNumberFormat="1" applyFont="1" applyFill="1" applyBorder="1" applyAlignment="1">
      <alignment horizontal="right" vertical="center"/>
    </xf>
    <xf numFmtId="177" fontId="0" fillId="0" borderId="39" xfId="0" applyNumberFormat="1" applyFont="1" applyFill="1" applyBorder="1" applyAlignment="1" applyProtection="1">
      <alignment horizontal="right" vertical="center"/>
    </xf>
    <xf numFmtId="177" fontId="0" fillId="0" borderId="20" xfId="0" applyNumberFormat="1" applyFont="1" applyFill="1" applyBorder="1" applyAlignment="1">
      <alignment horizontal="right" vertical="center"/>
    </xf>
    <xf numFmtId="177" fontId="0" fillId="0" borderId="21" xfId="0" applyNumberFormat="1" applyFont="1" applyFill="1" applyBorder="1" applyAlignment="1" applyProtection="1">
      <alignment horizontal="right" vertical="center"/>
    </xf>
    <xf numFmtId="177" fontId="0" fillId="0" borderId="65" xfId="0" applyNumberFormat="1" applyFont="1" applyFill="1" applyBorder="1" applyAlignment="1">
      <alignment horizontal="right" vertical="center"/>
    </xf>
    <xf numFmtId="0" fontId="1" fillId="0" borderId="0" xfId="3" applyFont="1" applyFill="1" applyAlignment="1">
      <alignment vertical="center"/>
    </xf>
    <xf numFmtId="0" fontId="17" fillId="0" borderId="0" xfId="3" applyFont="1" applyFill="1" applyAlignment="1" applyProtection="1">
      <alignment horizontal="left" vertical="center"/>
    </xf>
    <xf numFmtId="0" fontId="1" fillId="0" borderId="0" xfId="3" applyFont="1" applyFill="1" applyAlignment="1">
      <alignment horizontal="center" vertical="center"/>
    </xf>
    <xf numFmtId="0" fontId="1" fillId="0" borderId="0" xfId="3" applyFont="1" applyFill="1" applyBorder="1" applyAlignment="1" applyProtection="1">
      <alignment horizontal="left" vertical="center"/>
    </xf>
    <xf numFmtId="0" fontId="1" fillId="0" borderId="0" xfId="3" applyFont="1" applyFill="1" applyBorder="1" applyAlignment="1">
      <alignment vertical="center"/>
    </xf>
    <xf numFmtId="0" fontId="1" fillId="0" borderId="0" xfId="3" applyFont="1" applyFill="1" applyBorder="1" applyAlignment="1">
      <alignment horizontal="right" vertical="center"/>
    </xf>
    <xf numFmtId="0" fontId="1" fillId="0" borderId="1" xfId="3" applyFont="1" applyFill="1" applyBorder="1" applyAlignment="1">
      <alignment vertical="center"/>
    </xf>
    <xf numFmtId="0" fontId="14" fillId="0" borderId="2" xfId="3" applyFont="1" applyFill="1" applyBorder="1" applyAlignment="1" applyProtection="1">
      <alignment horizontal="center" vertical="center"/>
    </xf>
    <xf numFmtId="0" fontId="1" fillId="0" borderId="15" xfId="3" applyFont="1" applyFill="1" applyBorder="1" applyAlignment="1">
      <alignment vertical="center"/>
    </xf>
    <xf numFmtId="0" fontId="14" fillId="0" borderId="16" xfId="3" applyFont="1" applyFill="1" applyBorder="1" applyAlignment="1" applyProtection="1">
      <alignment horizontal="center" vertical="center"/>
    </xf>
    <xf numFmtId="0" fontId="1" fillId="0" borderId="6" xfId="3" applyFont="1" applyFill="1" applyBorder="1" applyAlignment="1">
      <alignment vertical="center"/>
    </xf>
    <xf numFmtId="0" fontId="14" fillId="0" borderId="7" xfId="3" applyFont="1" applyFill="1" applyBorder="1" applyAlignment="1" applyProtection="1">
      <alignment horizontal="center" vertical="center"/>
    </xf>
    <xf numFmtId="0" fontId="14" fillId="0" borderId="34" xfId="3" applyFont="1" applyFill="1" applyBorder="1" applyAlignment="1" applyProtection="1">
      <alignment horizontal="center" vertical="center"/>
    </xf>
    <xf numFmtId="0" fontId="14" fillId="0" borderId="51" xfId="3" applyFont="1" applyFill="1" applyBorder="1" applyAlignment="1" applyProtection="1">
      <alignment horizontal="center" vertical="center"/>
    </xf>
    <xf numFmtId="0" fontId="14" fillId="0" borderId="49" xfId="3" applyFont="1" applyFill="1" applyBorder="1" applyAlignment="1" applyProtection="1">
      <alignment horizontal="center" vertical="center"/>
    </xf>
    <xf numFmtId="178" fontId="14" fillId="0" borderId="37" xfId="3" applyNumberFormat="1" applyFont="1" applyFill="1" applyBorder="1" applyAlignment="1" applyProtection="1">
      <alignment horizontal="right" vertical="center" wrapText="1"/>
    </xf>
    <xf numFmtId="176" fontId="14" fillId="0" borderId="44" xfId="3" applyNumberFormat="1" applyFont="1" applyFill="1" applyBorder="1" applyAlignment="1" applyProtection="1">
      <alignment horizontal="right" vertical="center" wrapText="1"/>
    </xf>
    <xf numFmtId="178" fontId="14" fillId="0" borderId="44" xfId="3" applyNumberFormat="1" applyFont="1" applyFill="1" applyBorder="1" applyAlignment="1" applyProtection="1">
      <alignment horizontal="right" vertical="center" wrapText="1"/>
    </xf>
    <xf numFmtId="176" fontId="14" fillId="0" borderId="14" xfId="3" applyNumberFormat="1" applyFont="1" applyFill="1" applyBorder="1" applyAlignment="1" applyProtection="1">
      <alignment horizontal="center" vertical="center" wrapText="1"/>
    </xf>
    <xf numFmtId="178" fontId="14" fillId="0" borderId="30" xfId="3" applyNumberFormat="1" applyFont="1" applyFill="1" applyBorder="1" applyAlignment="1" applyProtection="1">
      <alignment horizontal="right" vertical="center" wrapText="1"/>
    </xf>
    <xf numFmtId="176" fontId="14" fillId="0" borderId="0" xfId="3" applyNumberFormat="1" applyFont="1" applyFill="1" applyBorder="1" applyAlignment="1" applyProtection="1">
      <alignment horizontal="right" vertical="center" wrapText="1"/>
    </xf>
    <xf numFmtId="180" fontId="14" fillId="0" borderId="18" xfId="3" applyNumberFormat="1" applyFont="1" applyFill="1" applyBorder="1" applyAlignment="1" applyProtection="1">
      <alignment horizontal="right" vertical="center" wrapText="1"/>
    </xf>
    <xf numFmtId="178" fontId="14" fillId="0" borderId="0" xfId="3" applyNumberFormat="1" applyFont="1" applyFill="1" applyBorder="1" applyAlignment="1" applyProtection="1">
      <alignment horizontal="right" vertical="center" wrapText="1"/>
    </xf>
    <xf numFmtId="176" fontId="14" fillId="0" borderId="18" xfId="3" applyNumberFormat="1" applyFont="1" applyFill="1" applyBorder="1" applyAlignment="1" applyProtection="1">
      <alignment horizontal="right" vertical="center" wrapText="1"/>
    </xf>
    <xf numFmtId="0" fontId="14" fillId="0" borderId="16" xfId="3" applyFont="1" applyFill="1" applyBorder="1" applyAlignment="1" applyProtection="1">
      <alignment horizontal="distributed" vertical="distributed"/>
    </xf>
    <xf numFmtId="181" fontId="14" fillId="0" borderId="18" xfId="0" applyNumberFormat="1" applyFont="1" applyFill="1" applyBorder="1" applyAlignment="1">
      <alignment horizontal="right" vertical="center" wrapText="1"/>
    </xf>
    <xf numFmtId="0" fontId="14" fillId="0" borderId="16" xfId="0" applyFont="1" applyFill="1" applyBorder="1" applyAlignment="1" applyProtection="1">
      <alignment horizontal="distributed" vertical="distributed"/>
    </xf>
    <xf numFmtId="0" fontId="1" fillId="0" borderId="15" xfId="3" applyFont="1" applyFill="1" applyBorder="1" applyAlignment="1">
      <alignment horizontal="center" vertical="center"/>
    </xf>
    <xf numFmtId="0" fontId="14" fillId="0" borderId="16" xfId="0" applyFont="1" applyFill="1" applyBorder="1" applyAlignment="1" applyProtection="1">
      <alignment horizontal="distributed" vertical="center"/>
    </xf>
    <xf numFmtId="0" fontId="1" fillId="0" borderId="19" xfId="3" applyFont="1" applyFill="1" applyBorder="1" applyAlignment="1">
      <alignment horizontal="center" vertical="center"/>
    </xf>
    <xf numFmtId="0" fontId="14" fillId="0" borderId="20" xfId="0" applyFont="1" applyFill="1" applyBorder="1" applyAlignment="1" applyProtection="1">
      <alignment horizontal="distributed" vertical="center"/>
    </xf>
    <xf numFmtId="178" fontId="14" fillId="0" borderId="39" xfId="3" applyNumberFormat="1" applyFont="1" applyFill="1" applyBorder="1" applyAlignment="1" applyProtection="1">
      <alignment horizontal="right" vertical="center" wrapText="1"/>
    </xf>
    <xf numFmtId="176" fontId="14" fillId="0" borderId="40" xfId="3" applyNumberFormat="1" applyFont="1" applyFill="1" applyBorder="1" applyAlignment="1" applyProtection="1">
      <alignment horizontal="right" vertical="center" wrapText="1"/>
    </xf>
    <xf numFmtId="178" fontId="14" fillId="0" borderId="40" xfId="3" applyNumberFormat="1" applyFont="1" applyFill="1" applyBorder="1" applyAlignment="1" applyProtection="1">
      <alignment horizontal="right" vertical="center" wrapText="1"/>
    </xf>
    <xf numFmtId="180" fontId="14" fillId="0" borderId="22" xfId="3" applyNumberFormat="1" applyFont="1" applyFill="1" applyBorder="1" applyAlignment="1" applyProtection="1">
      <alignment horizontal="right" vertical="center" wrapText="1"/>
    </xf>
    <xf numFmtId="0" fontId="14" fillId="0" borderId="0" xfId="3" applyFont="1" applyFill="1" applyAlignment="1" applyProtection="1">
      <alignment vertical="center"/>
    </xf>
    <xf numFmtId="182" fontId="14" fillId="0" borderId="0" xfId="3" applyNumberFormat="1" applyFont="1" applyFill="1" applyBorder="1" applyAlignment="1" applyProtection="1">
      <alignment vertical="center"/>
    </xf>
    <xf numFmtId="182" fontId="14" fillId="0" borderId="0" xfId="3" applyNumberFormat="1" applyFont="1" applyFill="1" applyBorder="1" applyAlignment="1" applyProtection="1">
      <alignment horizontal="center" vertical="center"/>
    </xf>
    <xf numFmtId="0" fontId="14" fillId="0" borderId="0" xfId="3" applyFont="1" applyFill="1" applyAlignment="1">
      <alignment vertical="center"/>
    </xf>
    <xf numFmtId="0" fontId="14" fillId="0" borderId="0" xfId="3" applyFont="1" applyFill="1" applyBorder="1" applyAlignment="1">
      <alignment vertical="center"/>
    </xf>
    <xf numFmtId="0" fontId="14" fillId="0" borderId="0" xfId="3" applyFont="1" applyFill="1" applyAlignment="1">
      <alignment horizontal="center" vertical="center"/>
    </xf>
    <xf numFmtId="0" fontId="18" fillId="0" borderId="0" xfId="0" applyFont="1" applyAlignment="1">
      <alignment vertical="center"/>
    </xf>
    <xf numFmtId="0" fontId="19" fillId="0" borderId="0" xfId="0" applyFont="1" applyFill="1" applyAlignment="1" applyProtection="1">
      <alignment horizontal="left" vertical="center"/>
    </xf>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lignment horizontal="right" vertical="center"/>
    </xf>
    <xf numFmtId="0" fontId="18" fillId="0" borderId="1" xfId="0" applyFont="1" applyFill="1" applyBorder="1" applyAlignment="1" applyProtection="1">
      <alignment vertical="center"/>
    </xf>
    <xf numFmtId="0" fontId="18" fillId="0" borderId="15" xfId="0" applyFont="1" applyFill="1" applyBorder="1" applyAlignment="1" applyProtection="1">
      <alignment vertical="center"/>
    </xf>
    <xf numFmtId="0" fontId="18" fillId="0" borderId="6" xfId="0" applyFont="1" applyFill="1" applyBorder="1" applyAlignment="1" applyProtection="1">
      <alignment vertical="center"/>
    </xf>
    <xf numFmtId="0" fontId="18" fillId="0" borderId="71" xfId="0" applyFont="1" applyBorder="1" applyAlignment="1">
      <alignment horizontal="center" vertical="center" wrapText="1"/>
    </xf>
    <xf numFmtId="0" fontId="18" fillId="0" borderId="15" xfId="0" applyFont="1" applyFill="1" applyBorder="1" applyAlignment="1" applyProtection="1">
      <alignment horizontal="distributed" vertical="center"/>
    </xf>
    <xf numFmtId="177" fontId="18" fillId="0" borderId="13" xfId="0" applyNumberFormat="1" applyFont="1" applyFill="1" applyBorder="1" applyAlignment="1" applyProtection="1">
      <alignment horizontal="right" vertical="center"/>
    </xf>
    <xf numFmtId="177" fontId="18" fillId="0" borderId="37" xfId="0" applyNumberFormat="1" applyFont="1" applyFill="1" applyBorder="1" applyAlignment="1" applyProtection="1">
      <alignment horizontal="right" vertical="center"/>
    </xf>
    <xf numFmtId="177" fontId="18" fillId="0" borderId="55" xfId="0" applyNumberFormat="1" applyFont="1" applyFill="1" applyBorder="1" applyAlignment="1" applyProtection="1">
      <alignment horizontal="right" vertical="center"/>
    </xf>
    <xf numFmtId="177" fontId="18" fillId="0" borderId="17" xfId="0" applyNumberFormat="1" applyFont="1" applyFill="1" applyBorder="1" applyAlignment="1" applyProtection="1">
      <alignment horizontal="right" vertical="center"/>
    </xf>
    <xf numFmtId="177" fontId="18" fillId="0" borderId="30" xfId="0" applyNumberFormat="1" applyFont="1" applyFill="1" applyBorder="1" applyAlignment="1" applyProtection="1">
      <alignment horizontal="right" vertical="center"/>
    </xf>
    <xf numFmtId="177" fontId="18" fillId="0" borderId="56" xfId="0" applyNumberFormat="1" applyFont="1" applyFill="1" applyBorder="1" applyAlignment="1" applyProtection="1">
      <alignment horizontal="right" vertical="center"/>
    </xf>
    <xf numFmtId="0" fontId="20" fillId="0" borderId="15" xfId="0" applyFont="1" applyFill="1" applyBorder="1" applyAlignment="1" applyProtection="1">
      <alignment horizontal="distributed" vertical="center"/>
    </xf>
    <xf numFmtId="0" fontId="21" fillId="0" borderId="15" xfId="0" applyFont="1" applyFill="1" applyBorder="1" applyAlignment="1" applyProtection="1">
      <alignment horizontal="distributed" vertical="center" wrapText="1"/>
    </xf>
    <xf numFmtId="0" fontId="18" fillId="0" borderId="19" xfId="0" applyFont="1" applyFill="1" applyBorder="1" applyAlignment="1" applyProtection="1">
      <alignment horizontal="distributed" vertical="center"/>
    </xf>
    <xf numFmtId="177" fontId="18" fillId="0" borderId="39" xfId="0" applyNumberFormat="1" applyFont="1" applyFill="1" applyBorder="1" applyAlignment="1" applyProtection="1">
      <alignment horizontal="right" vertical="center"/>
    </xf>
    <xf numFmtId="177" fontId="18" fillId="0" borderId="65" xfId="0" applyNumberFormat="1" applyFont="1" applyFill="1" applyBorder="1" applyAlignment="1" applyProtection="1">
      <alignment horizontal="right" vertical="center"/>
    </xf>
    <xf numFmtId="0" fontId="18" fillId="0" borderId="0" xfId="0" applyFont="1" applyFill="1" applyAlignment="1" applyProtection="1">
      <alignment horizontal="left" vertical="center"/>
    </xf>
    <xf numFmtId="0" fontId="18" fillId="0" borderId="0" xfId="0" applyFont="1" applyFill="1" applyAlignment="1" applyProtection="1">
      <alignment vertical="center"/>
    </xf>
    <xf numFmtId="0" fontId="21" fillId="0" borderId="71" xfId="0" applyFont="1" applyBorder="1" applyAlignment="1">
      <alignment horizontal="center" vertical="center" wrapText="1"/>
    </xf>
    <xf numFmtId="0" fontId="21" fillId="0" borderId="15" xfId="0" applyFont="1" applyFill="1" applyBorder="1" applyAlignment="1" applyProtection="1">
      <alignment horizontal="distributed" vertical="center"/>
    </xf>
    <xf numFmtId="0" fontId="22" fillId="0" borderId="19" xfId="0" applyFont="1" applyFill="1" applyBorder="1" applyAlignment="1" applyProtection="1">
      <alignment horizontal="distributed" vertical="center"/>
    </xf>
    <xf numFmtId="177" fontId="18" fillId="0" borderId="21" xfId="0" applyNumberFormat="1" applyFont="1" applyFill="1" applyBorder="1" applyAlignment="1" applyProtection="1">
      <alignment horizontal="right" vertical="center"/>
    </xf>
    <xf numFmtId="176" fontId="1" fillId="0" borderId="0" xfId="0" applyNumberFormat="1" applyFont="1" applyFill="1" applyBorder="1" applyAlignment="1" applyProtection="1">
      <alignment horizontal="right" vertical="center"/>
    </xf>
    <xf numFmtId="0" fontId="2" fillId="0" borderId="15" xfId="0" applyFont="1" applyFill="1" applyBorder="1" applyAlignment="1" applyProtection="1">
      <alignment horizontal="distributed" vertical="center"/>
    </xf>
    <xf numFmtId="177" fontId="11" fillId="0" borderId="17" xfId="0" applyNumberFormat="1" applyFont="1" applyFill="1" applyBorder="1" applyAlignment="1" applyProtection="1">
      <alignment horizontal="right" vertical="center"/>
    </xf>
    <xf numFmtId="0" fontId="6" fillId="0" borderId="0" xfId="0" applyFont="1" applyFill="1" applyBorder="1" applyAlignment="1" applyProtection="1">
      <alignment horizontal="distributed" vertical="center"/>
    </xf>
    <xf numFmtId="0" fontId="1" fillId="0" borderId="15" xfId="0" applyFont="1" applyFill="1" applyBorder="1" applyAlignment="1" applyProtection="1">
      <alignment vertical="center"/>
    </xf>
    <xf numFmtId="0" fontId="1" fillId="0" borderId="6" xfId="0" applyFont="1" applyFill="1" applyBorder="1" applyAlignment="1" applyProtection="1">
      <alignment vertical="center"/>
    </xf>
    <xf numFmtId="0" fontId="9" fillId="0" borderId="71" xfId="0" applyFont="1" applyBorder="1" applyAlignment="1">
      <alignment horizontal="center" vertical="center" wrapText="1"/>
    </xf>
    <xf numFmtId="177" fontId="1" fillId="0" borderId="17" xfId="0" applyNumberFormat="1" applyFont="1" applyFill="1" applyBorder="1" applyAlignment="1" applyProtection="1">
      <alignment horizontal="right" vertical="center"/>
    </xf>
    <xf numFmtId="177" fontId="1" fillId="0" borderId="56" xfId="0" applyNumberFormat="1" applyFont="1" applyFill="1" applyBorder="1" applyAlignment="1" applyProtection="1">
      <alignment horizontal="right" vertical="center"/>
    </xf>
    <xf numFmtId="0" fontId="6" fillId="0" borderId="15" xfId="0" applyFont="1" applyFill="1" applyBorder="1" applyAlignment="1" applyProtection="1">
      <alignment horizontal="distributed" vertical="center" wrapText="1"/>
    </xf>
    <xf numFmtId="0" fontId="6" fillId="0" borderId="15" xfId="0" applyFont="1" applyFill="1" applyBorder="1" applyAlignment="1" applyProtection="1">
      <alignment horizontal="distributed"/>
    </xf>
    <xf numFmtId="177" fontId="1" fillId="0" borderId="30" xfId="0" applyNumberFormat="1" applyFont="1" applyFill="1" applyBorder="1" applyAlignment="1" applyProtection="1">
      <alignment horizontal="right" vertical="center"/>
    </xf>
    <xf numFmtId="177" fontId="1" fillId="0" borderId="56" xfId="0" applyNumberFormat="1" applyFont="1" applyFill="1" applyBorder="1" applyAlignment="1" applyProtection="1">
      <alignment horizontal="right" vertical="center"/>
    </xf>
    <xf numFmtId="0" fontId="9" fillId="0" borderId="15" xfId="0" applyFont="1" applyFill="1" applyBorder="1" applyAlignment="1" applyProtection="1">
      <alignment horizontal="distributed" vertical="top" wrapText="1"/>
    </xf>
    <xf numFmtId="177" fontId="1" fillId="0" borderId="21" xfId="0" applyNumberFormat="1" applyFont="1" applyFill="1" applyBorder="1" applyAlignment="1" applyProtection="1">
      <alignment horizontal="right" vertical="center"/>
    </xf>
    <xf numFmtId="177" fontId="1" fillId="0" borderId="65" xfId="0" applyNumberFormat="1" applyFont="1" applyFill="1" applyBorder="1" applyAlignment="1" applyProtection="1">
      <alignment horizontal="right" vertical="center"/>
    </xf>
    <xf numFmtId="176" fontId="1" fillId="0" borderId="4" xfId="0" applyNumberFormat="1" applyFont="1" applyFill="1" applyBorder="1" applyAlignment="1" applyProtection="1">
      <alignment horizontal="right" vertical="center"/>
    </xf>
    <xf numFmtId="0" fontId="0" fillId="0" borderId="6" xfId="0" applyFont="1" applyFill="1" applyBorder="1" applyAlignment="1" applyProtection="1">
      <alignment vertical="center"/>
    </xf>
    <xf numFmtId="177" fontId="6" fillId="0" borderId="17" xfId="0" applyNumberFormat="1" applyFont="1" applyFill="1" applyBorder="1" applyAlignment="1" applyProtection="1">
      <alignment horizontal="right" vertical="center"/>
    </xf>
    <xf numFmtId="177" fontId="6" fillId="0" borderId="30" xfId="0" applyNumberFormat="1" applyFont="1" applyFill="1" applyBorder="1" applyAlignment="1" applyProtection="1">
      <alignment horizontal="right" vertical="center"/>
    </xf>
    <xf numFmtId="177" fontId="0" fillId="0" borderId="21" xfId="0" applyNumberFormat="1" applyFill="1" applyBorder="1" applyAlignment="1" applyProtection="1">
      <alignment horizontal="right" vertical="center"/>
    </xf>
    <xf numFmtId="177" fontId="0" fillId="0" borderId="65" xfId="0" applyNumberFormat="1" applyFill="1" applyBorder="1" applyAlignment="1" applyProtection="1">
      <alignment horizontal="right" vertical="center"/>
    </xf>
    <xf numFmtId="177" fontId="1" fillId="0" borderId="39" xfId="0" applyNumberFormat="1"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0" fillId="0" borderId="34" xfId="0" applyFill="1" applyBorder="1" applyAlignment="1">
      <alignment horizontal="center" vertical="center"/>
    </xf>
    <xf numFmtId="0" fontId="0" fillId="0" borderId="105" xfId="0" applyFill="1" applyBorder="1" applyAlignment="1">
      <alignment horizontal="center" vertical="center"/>
    </xf>
    <xf numFmtId="0" fontId="0" fillId="0" borderId="49" xfId="0" applyFill="1" applyBorder="1" applyAlignment="1">
      <alignment horizontal="center" vertical="center"/>
    </xf>
    <xf numFmtId="0" fontId="0" fillId="0" borderId="72" xfId="0" applyFill="1" applyBorder="1" applyAlignment="1">
      <alignment horizontal="center" vertical="center"/>
    </xf>
    <xf numFmtId="0" fontId="0" fillId="0" borderId="13" xfId="0" applyFill="1" applyBorder="1" applyAlignment="1">
      <alignment vertical="center"/>
    </xf>
    <xf numFmtId="0" fontId="0" fillId="0" borderId="106" xfId="0" applyFill="1" applyBorder="1" applyAlignment="1">
      <alignment vertical="center"/>
    </xf>
    <xf numFmtId="0" fontId="0" fillId="0" borderId="50" xfId="0" applyFill="1" applyBorder="1" applyAlignment="1">
      <alignment vertical="center"/>
    </xf>
    <xf numFmtId="0" fontId="0" fillId="0" borderId="37" xfId="0" applyFill="1" applyBorder="1" applyAlignment="1">
      <alignment vertical="center"/>
    </xf>
    <xf numFmtId="0" fontId="0" fillId="0" borderId="44"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horizontal="distributed" vertical="center"/>
    </xf>
    <xf numFmtId="0" fontId="0" fillId="0" borderId="17" xfId="0" applyFill="1" applyBorder="1" applyAlignment="1">
      <alignment horizontal="right" vertical="center"/>
    </xf>
    <xf numFmtId="0" fontId="0" fillId="0" borderId="57" xfId="0" applyFill="1" applyBorder="1" applyAlignment="1">
      <alignment horizontal="right" vertical="center"/>
    </xf>
    <xf numFmtId="177" fontId="0" fillId="0" borderId="0" xfId="0" applyNumberFormat="1" applyFill="1" applyBorder="1" applyAlignment="1">
      <alignment horizontal="right" vertical="center"/>
    </xf>
    <xf numFmtId="177" fontId="0" fillId="0" borderId="30"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18" xfId="0" applyNumberFormat="1" applyFill="1" applyBorder="1" applyAlignment="1">
      <alignment horizontal="right" vertical="center"/>
    </xf>
    <xf numFmtId="0" fontId="1" fillId="0" borderId="18" xfId="0" applyFont="1" applyFill="1" applyBorder="1" applyAlignment="1">
      <alignment vertical="center"/>
    </xf>
    <xf numFmtId="0" fontId="23" fillId="0" borderId="0" xfId="0" applyFont="1" applyFill="1" applyAlignment="1">
      <alignment vertical="center"/>
    </xf>
    <xf numFmtId="0" fontId="0" fillId="0" borderId="21" xfId="0" applyFill="1" applyBorder="1" applyAlignment="1">
      <alignment vertical="center"/>
    </xf>
    <xf numFmtId="0" fontId="0" fillId="0" borderId="60" xfId="0" applyFill="1" applyBorder="1" applyAlignment="1">
      <alignment vertical="center"/>
    </xf>
    <xf numFmtId="0" fontId="0" fillId="0" borderId="39" xfId="0" applyFill="1" applyBorder="1" applyAlignment="1">
      <alignment vertical="center"/>
    </xf>
    <xf numFmtId="0" fontId="0" fillId="0" borderId="22" xfId="0" applyFill="1" applyBorder="1" applyAlignment="1">
      <alignment vertical="center"/>
    </xf>
    <xf numFmtId="0" fontId="1" fillId="0" borderId="0" xfId="0" applyFont="1" applyFill="1" applyAlignment="1" applyProtection="1">
      <alignment horizontal="left" vertical="center"/>
    </xf>
    <xf numFmtId="177" fontId="1" fillId="0" borderId="115" xfId="0" applyNumberFormat="1" applyFont="1" applyFill="1" applyBorder="1" applyAlignment="1" applyProtection="1">
      <alignment horizontal="right" vertical="center" wrapText="1"/>
    </xf>
    <xf numFmtId="177" fontId="1" fillId="0" borderId="116" xfId="0" applyNumberFormat="1" applyFont="1" applyFill="1" applyBorder="1" applyAlignment="1" applyProtection="1">
      <alignment horizontal="right" vertical="center" wrapText="1"/>
    </xf>
    <xf numFmtId="177" fontId="1" fillId="0" borderId="114" xfId="0" applyNumberFormat="1" applyFont="1" applyFill="1" applyBorder="1" applyAlignment="1" applyProtection="1">
      <alignment horizontal="right" vertical="center" wrapText="1"/>
    </xf>
    <xf numFmtId="177" fontId="1" fillId="0" borderId="117" xfId="0" applyNumberFormat="1" applyFont="1" applyFill="1" applyBorder="1" applyAlignment="1" applyProtection="1">
      <alignment horizontal="right" vertical="center" wrapText="1"/>
    </xf>
    <xf numFmtId="177" fontId="1" fillId="0" borderId="118" xfId="0" applyNumberFormat="1" applyFont="1" applyFill="1" applyBorder="1" applyAlignment="1" applyProtection="1">
      <alignment horizontal="right" vertical="center" wrapText="1"/>
    </xf>
    <xf numFmtId="0" fontId="0" fillId="0" borderId="0" xfId="0" applyFill="1" applyBorder="1" applyAlignment="1">
      <alignment horizontal="center" vertical="center"/>
    </xf>
    <xf numFmtId="0" fontId="0" fillId="0" borderId="16" xfId="0" applyFill="1" applyBorder="1" applyAlignment="1">
      <alignment horizontal="center" vertical="center"/>
    </xf>
    <xf numFmtId="177" fontId="1" fillId="0" borderId="0" xfId="0" applyNumberFormat="1" applyFont="1" applyFill="1" applyBorder="1" applyAlignment="1" applyProtection="1">
      <alignment horizontal="right" vertical="center" wrapText="1"/>
    </xf>
    <xf numFmtId="177" fontId="1" fillId="0" borderId="119" xfId="0" applyNumberFormat="1" applyFont="1" applyFill="1" applyBorder="1" applyAlignment="1" applyProtection="1">
      <alignment horizontal="right" vertical="center" wrapText="1"/>
    </xf>
    <xf numFmtId="177" fontId="1" fillId="0" borderId="16" xfId="0" applyNumberFormat="1" applyFont="1" applyFill="1" applyBorder="1" applyAlignment="1" applyProtection="1">
      <alignment horizontal="right" vertical="center" wrapText="1"/>
    </xf>
    <xf numFmtId="177" fontId="1" fillId="0" borderId="18" xfId="0" applyNumberFormat="1" applyFont="1" applyFill="1" applyBorder="1" applyAlignment="1" applyProtection="1">
      <alignment horizontal="right" vertical="center" wrapText="1"/>
    </xf>
    <xf numFmtId="0" fontId="1" fillId="0" borderId="16" xfId="0" applyFont="1" applyFill="1" applyBorder="1" applyAlignment="1" applyProtection="1">
      <alignment horizontal="distributed" vertical="center"/>
    </xf>
    <xf numFmtId="0" fontId="1" fillId="0" borderId="15" xfId="0" applyFont="1" applyFill="1" applyBorder="1" applyAlignment="1">
      <alignment horizontal="right" vertical="center" textRotation="255"/>
    </xf>
    <xf numFmtId="0" fontId="1" fillId="0" borderId="0" xfId="0" applyFont="1" applyFill="1" applyBorder="1" applyAlignment="1">
      <alignment vertical="center"/>
    </xf>
    <xf numFmtId="0" fontId="12" fillId="0" borderId="16" xfId="0" applyFont="1" applyFill="1" applyBorder="1" applyAlignment="1" applyProtection="1">
      <alignment horizontal="distributed" vertical="center"/>
    </xf>
    <xf numFmtId="176" fontId="1" fillId="0" borderId="0" xfId="0" applyNumberFormat="1" applyFont="1" applyFill="1" applyBorder="1" applyAlignment="1" applyProtection="1">
      <alignment horizontal="right" vertical="center" wrapText="1"/>
    </xf>
    <xf numFmtId="176" fontId="1" fillId="0" borderId="119" xfId="0" applyNumberFormat="1" applyFont="1" applyFill="1" applyBorder="1" applyAlignment="1" applyProtection="1">
      <alignment horizontal="right" vertical="center" wrapText="1"/>
    </xf>
    <xf numFmtId="176" fontId="1" fillId="0" borderId="16" xfId="0" applyNumberFormat="1" applyFont="1" applyFill="1" applyBorder="1" applyAlignment="1" applyProtection="1">
      <alignment horizontal="right" vertical="center" wrapText="1"/>
    </xf>
    <xf numFmtId="176" fontId="1" fillId="0" borderId="18" xfId="0" applyNumberFormat="1" applyFont="1" applyFill="1" applyBorder="1" applyAlignment="1" applyProtection="1">
      <alignment horizontal="right" vertical="center" wrapText="1"/>
    </xf>
    <xf numFmtId="0" fontId="1" fillId="0" borderId="19" xfId="0" applyFont="1" applyFill="1" applyBorder="1" applyAlignment="1">
      <alignment vertical="center"/>
    </xf>
    <xf numFmtId="176" fontId="1" fillId="0" borderId="40" xfId="0" applyNumberFormat="1" applyFont="1" applyFill="1" applyBorder="1" applyAlignment="1" applyProtection="1">
      <alignment horizontal="right" vertical="center" wrapText="1"/>
    </xf>
    <xf numFmtId="176" fontId="1" fillId="0" borderId="120" xfId="0" applyNumberFormat="1" applyFont="1" applyFill="1" applyBorder="1" applyAlignment="1" applyProtection="1">
      <alignment horizontal="right" vertical="center" wrapText="1"/>
    </xf>
    <xf numFmtId="176" fontId="1" fillId="0" borderId="20" xfId="0" applyNumberFormat="1" applyFont="1" applyFill="1" applyBorder="1" applyAlignment="1" applyProtection="1">
      <alignment horizontal="right" vertical="center" wrapText="1"/>
    </xf>
    <xf numFmtId="176" fontId="1" fillId="0" borderId="21" xfId="0" applyNumberFormat="1" applyFont="1" applyFill="1" applyBorder="1" applyAlignment="1" applyProtection="1">
      <alignment horizontal="right" vertical="center" wrapText="1"/>
    </xf>
    <xf numFmtId="176" fontId="1" fillId="0" borderId="22" xfId="0" applyNumberFormat="1" applyFont="1" applyFill="1" applyBorder="1" applyAlignment="1" applyProtection="1">
      <alignment horizontal="right" vertical="center" wrapText="1"/>
    </xf>
    <xf numFmtId="37" fontId="1" fillId="0" borderId="0" xfId="0" applyNumberFormat="1" applyFont="1" applyFill="1" applyBorder="1" applyAlignment="1" applyProtection="1">
      <alignment horizontal="right" vertical="center"/>
    </xf>
    <xf numFmtId="0" fontId="0" fillId="0" borderId="0" xfId="0" applyFill="1" applyBorder="1" applyAlignment="1">
      <alignment vertical="center"/>
    </xf>
    <xf numFmtId="0" fontId="9" fillId="0" borderId="3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55" xfId="0" applyFill="1" applyBorder="1" applyAlignment="1">
      <alignment vertical="center"/>
    </xf>
    <xf numFmtId="177" fontId="0" fillId="0" borderId="56" xfId="0" applyNumberFormat="1" applyFill="1" applyBorder="1" applyAlignment="1">
      <alignment horizontal="right" vertical="center"/>
    </xf>
    <xf numFmtId="0" fontId="0" fillId="0" borderId="30" xfId="0" applyFill="1" applyBorder="1" applyAlignment="1">
      <alignment horizontal="right" vertical="center"/>
    </xf>
    <xf numFmtId="0" fontId="0" fillId="0" borderId="56" xfId="0" applyFill="1" applyBorder="1" applyAlignment="1">
      <alignment horizontal="right" vertical="center"/>
    </xf>
    <xf numFmtId="0" fontId="0" fillId="0" borderId="17" xfId="0" applyFill="1" applyBorder="1" applyAlignment="1">
      <alignment vertical="center"/>
    </xf>
    <xf numFmtId="0" fontId="0" fillId="0" borderId="56" xfId="0" applyFill="1" applyBorder="1" applyAlignment="1">
      <alignment vertical="center"/>
    </xf>
    <xf numFmtId="0" fontId="0" fillId="0" borderId="65" xfId="0" applyFill="1" applyBorder="1" applyAlignment="1">
      <alignment vertical="center"/>
    </xf>
    <xf numFmtId="0" fontId="1" fillId="0" borderId="0" xfId="0" applyFont="1" applyFill="1" applyBorder="1" applyAlignment="1">
      <alignment horizontal="center" vertical="center"/>
    </xf>
    <xf numFmtId="179" fontId="1" fillId="0" borderId="0" xfId="0" applyNumberFormat="1" applyFont="1" applyFill="1" applyBorder="1" applyAlignment="1">
      <alignment horizontal="right" vertical="center"/>
    </xf>
    <xf numFmtId="0" fontId="1"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177" fontId="2" fillId="0" borderId="37" xfId="0" applyNumberFormat="1" applyFont="1" applyFill="1" applyBorder="1" applyAlignment="1" applyProtection="1">
      <alignment horizontal="right" vertical="center"/>
    </xf>
    <xf numFmtId="177" fontId="2" fillId="0" borderId="44" xfId="0" applyNumberFormat="1" applyFont="1" applyFill="1" applyBorder="1" applyAlignment="1" applyProtection="1">
      <alignment horizontal="right" vertical="center"/>
    </xf>
    <xf numFmtId="177" fontId="2" fillId="0" borderId="106" xfId="0" applyNumberFormat="1" applyFont="1" applyFill="1" applyBorder="1" applyAlignment="1" applyProtection="1">
      <alignment horizontal="right" vertical="center"/>
    </xf>
    <xf numFmtId="177" fontId="2" fillId="0" borderId="13" xfId="0" applyNumberFormat="1" applyFont="1" applyFill="1" applyBorder="1" applyAlignment="1" applyProtection="1">
      <alignment horizontal="right" vertical="center"/>
    </xf>
    <xf numFmtId="177" fontId="2" fillId="0" borderId="55" xfId="0" applyNumberFormat="1" applyFont="1" applyFill="1" applyBorder="1" applyAlignment="1" applyProtection="1">
      <alignment horizontal="right" vertical="center"/>
    </xf>
    <xf numFmtId="37"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distributed" vertical="center"/>
    </xf>
    <xf numFmtId="177" fontId="2" fillId="0" borderId="57" xfId="0" applyNumberFormat="1" applyFont="1" applyFill="1" applyBorder="1" applyAlignment="1" applyProtection="1">
      <alignment horizontal="right" vertical="center"/>
    </xf>
    <xf numFmtId="177" fontId="2" fillId="0" borderId="0" xfId="0" applyNumberFormat="1" applyFont="1" applyFill="1" applyBorder="1" applyAlignment="1" applyProtection="1">
      <alignment horizontal="right" vertical="center"/>
    </xf>
    <xf numFmtId="0" fontId="1" fillId="0" borderId="15" xfId="0" applyFont="1" applyFill="1" applyBorder="1" applyAlignment="1">
      <alignment vertical="center"/>
    </xf>
    <xf numFmtId="0" fontId="24" fillId="0" borderId="0" xfId="0" applyFont="1" applyFill="1" applyBorder="1" applyAlignment="1" applyProtection="1">
      <alignment horizontal="distributed" vertical="center"/>
    </xf>
    <xf numFmtId="177" fontId="2" fillId="0" borderId="68" xfId="0" applyNumberFormat="1" applyFont="1" applyFill="1" applyBorder="1" applyAlignment="1" applyProtection="1">
      <alignment horizontal="right" vertical="center"/>
    </xf>
    <xf numFmtId="37" fontId="2" fillId="0" borderId="30" xfId="0" applyNumberFormat="1" applyFont="1" applyFill="1" applyBorder="1" applyAlignment="1" applyProtection="1">
      <alignment horizontal="right" vertical="center"/>
    </xf>
    <xf numFmtId="37" fontId="2" fillId="0" borderId="57" xfId="0" applyNumberFormat="1" applyFont="1" applyFill="1" applyBorder="1" applyAlignment="1" applyProtection="1">
      <alignment horizontal="right" vertical="center"/>
    </xf>
    <xf numFmtId="37" fontId="2" fillId="0" borderId="56" xfId="0" applyNumberFormat="1" applyFont="1" applyFill="1" applyBorder="1" applyAlignment="1" applyProtection="1">
      <alignment horizontal="right" vertical="center"/>
    </xf>
    <xf numFmtId="0" fontId="1" fillId="0" borderId="40" xfId="0" applyFont="1" applyFill="1" applyBorder="1" applyAlignment="1" applyProtection="1">
      <alignment horizontal="distributed" vertical="center"/>
    </xf>
    <xf numFmtId="0" fontId="0" fillId="0" borderId="40" xfId="0" applyFill="1" applyBorder="1" applyAlignment="1">
      <alignment horizontal="center" vertical="center"/>
    </xf>
    <xf numFmtId="37" fontId="2" fillId="0" borderId="39" xfId="0" applyNumberFormat="1" applyFont="1" applyFill="1" applyBorder="1" applyAlignment="1" applyProtection="1">
      <alignment horizontal="right" vertical="center"/>
    </xf>
    <xf numFmtId="37" fontId="2" fillId="0" borderId="60" xfId="0" applyNumberFormat="1" applyFont="1" applyFill="1" applyBorder="1" applyAlignment="1" applyProtection="1">
      <alignment horizontal="right" vertical="center"/>
    </xf>
    <xf numFmtId="37" fontId="2" fillId="0" borderId="20" xfId="0" applyNumberFormat="1" applyFont="1" applyFill="1" applyBorder="1" applyAlignment="1" applyProtection="1">
      <alignment horizontal="right" vertical="center"/>
    </xf>
    <xf numFmtId="178" fontId="2" fillId="0" borderId="20" xfId="0" applyNumberFormat="1" applyFont="1" applyFill="1" applyBorder="1" applyAlignment="1" applyProtection="1">
      <alignment horizontal="right" vertical="center"/>
    </xf>
    <xf numFmtId="178" fontId="2" fillId="0" borderId="75" xfId="0" applyNumberFormat="1" applyFont="1" applyFill="1" applyBorder="1" applyAlignment="1" applyProtection="1">
      <alignment horizontal="right" vertical="center"/>
    </xf>
    <xf numFmtId="178" fontId="2" fillId="0" borderId="39" xfId="0" applyNumberFormat="1" applyFont="1" applyFill="1" applyBorder="1" applyAlignment="1" applyProtection="1">
      <alignment horizontal="right" vertical="center"/>
    </xf>
    <xf numFmtId="0" fontId="1" fillId="0" borderId="129" xfId="0" applyFont="1" applyFill="1" applyBorder="1" applyAlignment="1">
      <alignment vertical="center"/>
    </xf>
    <xf numFmtId="0" fontId="0" fillId="0" borderId="130" xfId="0" applyFill="1" applyBorder="1" applyAlignment="1">
      <alignment vertical="center"/>
    </xf>
    <xf numFmtId="0" fontId="1" fillId="0" borderId="131" xfId="0" applyFont="1" applyFill="1" applyBorder="1" applyAlignment="1">
      <alignment horizontal="center" vertical="center"/>
    </xf>
    <xf numFmtId="0" fontId="0" fillId="0" borderId="132" xfId="0" applyFill="1" applyBorder="1" applyAlignment="1">
      <alignment horizontal="center" vertical="center"/>
    </xf>
    <xf numFmtId="0" fontId="0" fillId="0" borderId="15" xfId="0" applyFill="1" applyBorder="1" applyAlignment="1">
      <alignment horizontal="center" vertical="center"/>
    </xf>
    <xf numFmtId="0" fontId="2" fillId="0" borderId="86" xfId="0" applyFont="1" applyFill="1" applyBorder="1" applyAlignment="1">
      <alignment horizontal="distributed" vertical="center"/>
    </xf>
    <xf numFmtId="177" fontId="1" fillId="0" borderId="86" xfId="0" applyNumberFormat="1" applyFont="1" applyFill="1" applyBorder="1" applyAlignment="1">
      <alignment horizontal="right" vertical="center"/>
    </xf>
    <xf numFmtId="177" fontId="1" fillId="0" borderId="133" xfId="0" applyNumberFormat="1" applyFont="1" applyFill="1" applyBorder="1" applyAlignment="1">
      <alignment horizontal="right" vertical="center"/>
    </xf>
    <xf numFmtId="0" fontId="2" fillId="0" borderId="30" xfId="0" applyFont="1" applyFill="1" applyBorder="1" applyAlignment="1">
      <alignment horizontal="distributed" vertical="center"/>
    </xf>
    <xf numFmtId="177" fontId="1" fillId="0" borderId="16" xfId="0" applyNumberFormat="1" applyFont="1" applyFill="1" applyBorder="1" applyAlignment="1">
      <alignment horizontal="right" vertical="center"/>
    </xf>
    <xf numFmtId="177" fontId="1" fillId="0" borderId="56" xfId="0" applyNumberFormat="1" applyFont="1" applyFill="1" applyBorder="1" applyAlignment="1">
      <alignment horizontal="right" vertical="center"/>
    </xf>
    <xf numFmtId="37" fontId="2" fillId="0" borderId="0" xfId="0" applyNumberFormat="1" applyFont="1" applyFill="1" applyBorder="1" applyAlignment="1" applyProtection="1">
      <alignment vertical="center"/>
    </xf>
    <xf numFmtId="177" fontId="1" fillId="0" borderId="33" xfId="0" applyNumberFormat="1" applyFont="1" applyFill="1" applyBorder="1" applyAlignment="1">
      <alignment horizontal="right" vertical="center"/>
    </xf>
    <xf numFmtId="177" fontId="1" fillId="0" borderId="71" xfId="0" applyNumberFormat="1" applyFont="1" applyFill="1" applyBorder="1" applyAlignment="1">
      <alignment horizontal="right" vertical="center"/>
    </xf>
    <xf numFmtId="0" fontId="2" fillId="0" borderId="37" xfId="0" applyFont="1" applyFill="1" applyBorder="1" applyAlignment="1">
      <alignment horizontal="distributed" vertical="center"/>
    </xf>
    <xf numFmtId="177" fontId="1" fillId="0" borderId="37" xfId="0" applyNumberFormat="1" applyFont="1" applyFill="1" applyBorder="1" applyAlignment="1">
      <alignment horizontal="right" vertical="center"/>
    </xf>
    <xf numFmtId="177" fontId="1" fillId="0" borderId="55" xfId="0" applyNumberFormat="1" applyFont="1" applyFill="1" applyBorder="1" applyAlignment="1">
      <alignment horizontal="right" vertical="center"/>
    </xf>
    <xf numFmtId="177" fontId="1" fillId="0" borderId="30" xfId="0" applyNumberFormat="1" applyFont="1" applyFill="1" applyBorder="1" applyAlignment="1">
      <alignment horizontal="right"/>
    </xf>
    <xf numFmtId="177" fontId="1" fillId="0" borderId="37" xfId="0" applyNumberFormat="1" applyFont="1" applyFill="1" applyBorder="1" applyAlignment="1">
      <alignment horizontal="right"/>
    </xf>
    <xf numFmtId="177" fontId="1" fillId="0" borderId="30" xfId="0" applyNumberFormat="1" applyFont="1" applyFill="1" applyBorder="1" applyAlignment="1" applyProtection="1">
      <alignment vertical="center"/>
    </xf>
    <xf numFmtId="177" fontId="1" fillId="0" borderId="30" xfId="0" applyNumberFormat="1" applyFont="1" applyFill="1" applyBorder="1" applyAlignment="1">
      <alignment vertical="center"/>
    </xf>
    <xf numFmtId="177" fontId="1" fillId="0" borderId="56" xfId="0" applyNumberFormat="1" applyFont="1" applyFill="1" applyBorder="1" applyAlignment="1">
      <alignment vertical="center"/>
    </xf>
    <xf numFmtId="0" fontId="2" fillId="0" borderId="39" xfId="0" applyFont="1" applyFill="1" applyBorder="1" applyAlignment="1">
      <alignment horizontal="distributed" vertical="center"/>
    </xf>
    <xf numFmtId="177" fontId="1" fillId="0" borderId="39" xfId="0" applyNumberFormat="1" applyFont="1" applyFill="1" applyBorder="1" applyAlignment="1" applyProtection="1">
      <alignment vertical="center"/>
    </xf>
    <xf numFmtId="177" fontId="1" fillId="0" borderId="65" xfId="0" applyNumberFormat="1" applyFont="1" applyFill="1" applyBorder="1" applyAlignment="1">
      <alignment vertical="center"/>
    </xf>
    <xf numFmtId="177" fontId="1" fillId="0" borderId="39"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37" fontId="1"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pplyProtection="1">
      <alignment horizontal="left" vertical="center"/>
    </xf>
    <xf numFmtId="0" fontId="16" fillId="0" borderId="66"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15" xfId="0" quotePrefix="1" applyFont="1" applyFill="1" applyBorder="1" applyAlignment="1" applyProtection="1">
      <alignment horizontal="center" vertical="center"/>
    </xf>
    <xf numFmtId="0" fontId="16" fillId="0" borderId="134" xfId="0" quotePrefix="1" applyFont="1" applyFill="1" applyBorder="1" applyAlignment="1" applyProtection="1">
      <alignment horizontal="center" vertical="center"/>
    </xf>
    <xf numFmtId="0" fontId="16" fillId="0" borderId="135" xfId="0" quotePrefix="1" applyFont="1" applyFill="1" applyBorder="1" applyAlignment="1" applyProtection="1">
      <alignment horizontal="center" vertical="center"/>
    </xf>
    <xf numFmtId="0" fontId="26" fillId="0" borderId="0" xfId="0" applyFont="1" applyFill="1" applyBorder="1" applyAlignment="1" applyProtection="1">
      <alignment vertical="center"/>
    </xf>
    <xf numFmtId="0" fontId="16" fillId="0" borderId="0" xfId="0" quotePrefix="1" applyFont="1" applyFill="1" applyBorder="1" applyAlignment="1" applyProtection="1">
      <alignment vertical="center"/>
    </xf>
    <xf numFmtId="0" fontId="16" fillId="0" borderId="0" xfId="0" applyFont="1" applyFill="1" applyAlignment="1" applyProtection="1">
      <alignment vertical="center"/>
    </xf>
    <xf numFmtId="0" fontId="26" fillId="0" borderId="0" xfId="0" applyFont="1" applyFill="1" applyAlignment="1" applyProtection="1">
      <alignment horizontal="left" vertical="center"/>
    </xf>
    <xf numFmtId="0" fontId="25" fillId="0" borderId="0" xfId="0" applyFont="1" applyFill="1" applyAlignment="1" applyProtection="1">
      <alignment horizontal="left" vertical="center"/>
    </xf>
    <xf numFmtId="0" fontId="27" fillId="0" borderId="0" xfId="0" applyFont="1" applyFill="1" applyBorder="1" applyAlignment="1">
      <alignment horizontal="right" vertical="center"/>
    </xf>
    <xf numFmtId="0" fontId="16" fillId="0" borderId="23" xfId="0" applyFont="1" applyFill="1" applyBorder="1" applyAlignment="1" applyProtection="1">
      <alignment vertical="center"/>
    </xf>
    <xf numFmtId="0" fontId="16" fillId="0" borderId="136" xfId="0" applyFont="1" applyFill="1" applyBorder="1" applyAlignment="1" applyProtection="1">
      <alignment horizontal="center" vertical="center"/>
    </xf>
    <xf numFmtId="0" fontId="16" fillId="0" borderId="62" xfId="0" applyFont="1" applyFill="1" applyBorder="1" applyAlignment="1" applyProtection="1">
      <alignment horizontal="center" vertical="center" wrapText="1"/>
    </xf>
    <xf numFmtId="0" fontId="16" fillId="0" borderId="67" xfId="0" applyFont="1" applyFill="1" applyBorder="1" applyAlignment="1" applyProtection="1">
      <alignment horizontal="center" vertical="center"/>
    </xf>
    <xf numFmtId="0" fontId="16" fillId="0" borderId="67"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xf>
    <xf numFmtId="0" fontId="16" fillId="0" borderId="97" xfId="0" applyFont="1" applyFill="1" applyBorder="1" applyAlignment="1" applyProtection="1">
      <alignment horizontal="center" vertical="center" wrapText="1"/>
    </xf>
    <xf numFmtId="0" fontId="27" fillId="0" borderId="19" xfId="0" applyFont="1" applyFill="1" applyBorder="1" applyAlignment="1" applyProtection="1">
      <alignment horizontal="distributed" vertical="center"/>
    </xf>
    <xf numFmtId="179" fontId="16" fillId="0" borderId="61" xfId="0" applyNumberFormat="1" applyFont="1" applyFill="1" applyBorder="1" applyAlignment="1" applyProtection="1">
      <alignment horizontal="right" vertical="center"/>
    </xf>
    <xf numFmtId="179" fontId="16" fillId="0" borderId="59" xfId="0" applyNumberFormat="1" applyFont="1" applyFill="1" applyBorder="1" applyAlignment="1" applyProtection="1">
      <alignment horizontal="right" vertical="center"/>
    </xf>
    <xf numFmtId="179" fontId="16" fillId="0" borderId="40" xfId="0" applyNumberFormat="1" applyFont="1" applyFill="1" applyBorder="1" applyAlignment="1" applyProtection="1">
      <alignment horizontal="right" vertical="center"/>
    </xf>
    <xf numFmtId="179" fontId="16" fillId="0" borderId="22" xfId="0"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37" fontId="16" fillId="0" borderId="0" xfId="0" applyNumberFormat="1" applyFont="1" applyFill="1" applyBorder="1" applyAlignment="1" applyProtection="1">
      <alignment horizontal="right" vertical="center"/>
    </xf>
    <xf numFmtId="0" fontId="28" fillId="0" borderId="0" xfId="0" applyFont="1" applyFill="1" applyAlignment="1" applyProtection="1">
      <alignment horizontal="left" vertical="center"/>
    </xf>
    <xf numFmtId="0" fontId="22" fillId="0" borderId="0" xfId="0" applyFont="1" applyFill="1" applyAlignment="1">
      <alignment vertical="center"/>
    </xf>
    <xf numFmtId="0" fontId="22" fillId="0" borderId="1" xfId="0" applyFont="1" applyFill="1" applyBorder="1" applyAlignment="1">
      <alignment vertical="center"/>
    </xf>
    <xf numFmtId="0" fontId="22" fillId="0" borderId="124" xfId="0" applyFont="1" applyFill="1" applyBorder="1" applyAlignment="1">
      <alignment vertical="center"/>
    </xf>
    <xf numFmtId="0" fontId="29" fillId="0" borderId="4" xfId="0" applyFont="1" applyFill="1" applyBorder="1" applyAlignment="1" applyProtection="1">
      <alignment horizontal="left" vertical="center"/>
    </xf>
    <xf numFmtId="0" fontId="29" fillId="0" borderId="4" xfId="0" applyFont="1" applyFill="1" applyBorder="1" applyAlignment="1">
      <alignment vertical="center"/>
    </xf>
    <xf numFmtId="0" fontId="29" fillId="0" borderId="5" xfId="0" applyFont="1" applyFill="1" applyBorder="1" applyAlignment="1">
      <alignment vertical="center"/>
    </xf>
    <xf numFmtId="0" fontId="22" fillId="0" borderId="29" xfId="0" applyFont="1" applyFill="1" applyBorder="1" applyAlignment="1" applyProtection="1">
      <alignment vertical="center"/>
    </xf>
    <xf numFmtId="0" fontId="22" fillId="0" borderId="15" xfId="0" applyFont="1" applyFill="1" applyBorder="1" applyAlignment="1" applyProtection="1">
      <alignment vertical="center"/>
    </xf>
    <xf numFmtId="0" fontId="22" fillId="0" borderId="6" xfId="0" applyFont="1" applyFill="1" applyBorder="1" applyAlignment="1" applyProtection="1">
      <alignment vertical="center"/>
    </xf>
    <xf numFmtId="178" fontId="29" fillId="0" borderId="57" xfId="0" applyNumberFormat="1" applyFont="1" applyFill="1" applyBorder="1" applyAlignment="1" applyProtection="1">
      <alignment horizontal="right" vertical="center"/>
    </xf>
    <xf numFmtId="178" fontId="29" fillId="0" borderId="0" xfId="0" applyNumberFormat="1" applyFont="1" applyFill="1" applyBorder="1" applyAlignment="1" applyProtection="1">
      <alignment horizontal="right" vertical="center"/>
    </xf>
    <xf numFmtId="178" fontId="29" fillId="0" borderId="17" xfId="0" applyNumberFormat="1" applyFont="1" applyFill="1" applyBorder="1" applyAlignment="1" applyProtection="1">
      <alignment horizontal="right" vertical="center"/>
    </xf>
    <xf numFmtId="178" fontId="29" fillId="0" borderId="56" xfId="0" applyNumberFormat="1" applyFont="1" applyFill="1" applyBorder="1" applyAlignment="1" applyProtection="1">
      <alignment horizontal="right" vertical="center"/>
    </xf>
    <xf numFmtId="178" fontId="29" fillId="0" borderId="60" xfId="0" applyNumberFormat="1" applyFont="1" applyFill="1" applyBorder="1" applyAlignment="1" applyProtection="1">
      <alignment horizontal="right" vertical="center"/>
    </xf>
    <xf numFmtId="178" fontId="29" fillId="0" borderId="40" xfId="0" applyNumberFormat="1" applyFont="1" applyFill="1" applyBorder="1" applyAlignment="1" applyProtection="1">
      <alignment horizontal="right" vertical="center"/>
    </xf>
    <xf numFmtId="178" fontId="29" fillId="0" borderId="21" xfId="0" applyNumberFormat="1" applyFont="1" applyFill="1" applyBorder="1" applyAlignment="1" applyProtection="1">
      <alignment horizontal="right" vertical="center"/>
    </xf>
    <xf numFmtId="178" fontId="29" fillId="0" borderId="65" xfId="0" applyNumberFormat="1" applyFont="1" applyFill="1" applyBorder="1" applyAlignment="1" applyProtection="1">
      <alignment horizontal="right" vertical="center"/>
    </xf>
    <xf numFmtId="178" fontId="29" fillId="0" borderId="55" xfId="0" applyNumberFormat="1" applyFont="1" applyFill="1" applyBorder="1" applyAlignment="1" applyProtection="1">
      <alignment horizontal="right" vertical="center"/>
    </xf>
    <xf numFmtId="179" fontId="18" fillId="0" borderId="0" xfId="0" applyNumberFormat="1" applyFont="1" applyFill="1" applyBorder="1" applyAlignment="1" applyProtection="1">
      <alignment horizontal="righ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Border="1" applyAlignment="1">
      <alignment vertical="center"/>
    </xf>
    <xf numFmtId="0" fontId="20" fillId="0" borderId="0" xfId="0" applyFont="1" applyBorder="1" applyAlignment="1">
      <alignment horizontal="distributed" vertical="center"/>
    </xf>
    <xf numFmtId="176" fontId="18" fillId="0" borderId="0" xfId="0" applyNumberFormat="1" applyFont="1" applyFill="1" applyBorder="1" applyAlignment="1" applyProtection="1">
      <alignment vertical="center"/>
    </xf>
    <xf numFmtId="176" fontId="18" fillId="0" borderId="0" xfId="0" applyNumberFormat="1" applyFont="1" applyBorder="1" applyAlignment="1">
      <alignment vertical="center"/>
    </xf>
    <xf numFmtId="178" fontId="29" fillId="0" borderId="39" xfId="0" applyNumberFormat="1" applyFont="1" applyFill="1" applyBorder="1" applyAlignment="1" applyProtection="1">
      <alignment horizontal="right" vertical="center"/>
    </xf>
    <xf numFmtId="0" fontId="29" fillId="0" borderId="0" xfId="0" applyFont="1" applyFill="1" applyAlignment="1">
      <alignment vertical="center"/>
    </xf>
    <xf numFmtId="0" fontId="29"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29" fillId="0" borderId="0" xfId="0" applyFont="1" applyFill="1" applyBorder="1" applyAlignment="1">
      <alignment vertical="center"/>
    </xf>
    <xf numFmtId="0" fontId="29" fillId="0" borderId="0" xfId="0" applyFont="1" applyFill="1" applyBorder="1" applyAlignment="1" applyProtection="1">
      <alignment horizontal="left" vertical="center"/>
    </xf>
    <xf numFmtId="0" fontId="4" fillId="0" borderId="0" xfId="0" applyFont="1" applyFill="1" applyAlignment="1" applyProtection="1">
      <alignment horizontal="left"/>
    </xf>
    <xf numFmtId="0" fontId="1" fillId="0" borderId="0" xfId="0" applyFont="1" applyFill="1" applyAlignment="1"/>
    <xf numFmtId="0" fontId="1" fillId="0" borderId="0" xfId="0" applyFont="1" applyFill="1" applyBorder="1" applyAlignment="1"/>
    <xf numFmtId="0" fontId="1" fillId="0" borderId="0" xfId="0" applyFont="1" applyFill="1" applyBorder="1" applyAlignment="1" applyProtection="1">
      <alignment horizontal="left"/>
    </xf>
    <xf numFmtId="0" fontId="1" fillId="0" borderId="1" xfId="0" applyFont="1" applyFill="1" applyBorder="1" applyAlignment="1" applyProtection="1"/>
    <xf numFmtId="0" fontId="1" fillId="0" borderId="15" xfId="0" applyFont="1" applyFill="1" applyBorder="1" applyAlignment="1" applyProtection="1"/>
    <xf numFmtId="0" fontId="1" fillId="0" borderId="32" xfId="0" applyFont="1" applyFill="1" applyBorder="1" applyAlignment="1" applyProtection="1"/>
    <xf numFmtId="0" fontId="1" fillId="0" borderId="34" xfId="0" applyFont="1" applyFill="1" applyBorder="1" applyAlignment="1">
      <alignment horizontal="center" vertical="center" wrapText="1"/>
    </xf>
    <xf numFmtId="0" fontId="1" fillId="0" borderId="15" xfId="0" applyFont="1" applyFill="1" applyBorder="1" applyAlignment="1" applyProtection="1">
      <alignment horizontal="distributed" vertical="center"/>
    </xf>
    <xf numFmtId="183" fontId="1" fillId="0" borderId="37" xfId="0" applyNumberFormat="1" applyFont="1" applyFill="1" applyBorder="1" applyAlignment="1" applyProtection="1">
      <alignment horizontal="right" vertical="center"/>
    </xf>
    <xf numFmtId="183" fontId="1" fillId="0" borderId="0" xfId="0" applyNumberFormat="1" applyFont="1" applyFill="1" applyBorder="1" applyAlignment="1" applyProtection="1">
      <alignment horizontal="right" vertical="center"/>
    </xf>
    <xf numFmtId="183" fontId="1" fillId="0" borderId="106" xfId="0" applyNumberFormat="1" applyFont="1" applyFill="1" applyBorder="1" applyAlignment="1" applyProtection="1">
      <alignment horizontal="right" vertical="center"/>
    </xf>
    <xf numFmtId="183" fontId="1" fillId="0" borderId="55" xfId="0" applyNumberFormat="1" applyFont="1" applyFill="1" applyBorder="1" applyAlignment="1" applyProtection="1">
      <alignment horizontal="right" vertical="center"/>
    </xf>
    <xf numFmtId="176" fontId="1" fillId="0" borderId="30" xfId="0" applyNumberFormat="1" applyFont="1" applyFill="1" applyBorder="1" applyAlignment="1" applyProtection="1">
      <alignment horizontal="right" vertical="center"/>
    </xf>
    <xf numFmtId="176" fontId="1" fillId="0" borderId="57" xfId="0" applyNumberFormat="1" applyFont="1" applyFill="1" applyBorder="1" applyAlignment="1" applyProtection="1">
      <alignment horizontal="right" vertical="center"/>
    </xf>
    <xf numFmtId="176" fontId="1" fillId="0" borderId="56" xfId="0" applyNumberFormat="1" applyFont="1" applyFill="1" applyBorder="1" applyAlignment="1" applyProtection="1">
      <alignment horizontal="right" vertical="center"/>
    </xf>
    <xf numFmtId="177" fontId="1" fillId="0" borderId="57" xfId="0" applyNumberFormat="1" applyFont="1" applyFill="1" applyBorder="1" applyAlignment="1" applyProtection="1">
      <alignment horizontal="right" vertical="center"/>
    </xf>
    <xf numFmtId="177" fontId="0" fillId="0" borderId="0" xfId="0" applyNumberFormat="1" applyFill="1" applyBorder="1" applyAlignment="1" applyProtection="1">
      <alignment horizontal="right" vertical="center"/>
    </xf>
    <xf numFmtId="177" fontId="0" fillId="0" borderId="30" xfId="0" applyNumberFormat="1" applyFill="1" applyBorder="1" applyAlignment="1" applyProtection="1">
      <alignment horizontal="right" vertical="center"/>
    </xf>
    <xf numFmtId="0" fontId="0" fillId="0" borderId="0" xfId="0" applyFill="1" applyBorder="1" applyAlignment="1" applyProtection="1">
      <alignment horizontal="distributed" vertical="center"/>
    </xf>
    <xf numFmtId="0" fontId="0" fillId="0" borderId="19" xfId="0" applyFill="1" applyBorder="1" applyAlignment="1" applyProtection="1">
      <alignment horizontal="distributed" vertical="center"/>
    </xf>
    <xf numFmtId="177" fontId="1" fillId="0" borderId="40" xfId="0" applyNumberFormat="1" applyFont="1" applyFill="1" applyBorder="1" applyAlignment="1" applyProtection="1">
      <alignment horizontal="right" vertical="center"/>
    </xf>
    <xf numFmtId="177" fontId="0" fillId="0" borderId="39" xfId="0" applyNumberFormat="1" applyFill="1" applyBorder="1" applyAlignment="1" applyProtection="1">
      <alignment horizontal="right" vertical="center"/>
    </xf>
    <xf numFmtId="177" fontId="0" fillId="0" borderId="60" xfId="0" applyNumberFormat="1" applyFill="1" applyBorder="1" applyAlignment="1" applyProtection="1">
      <alignment horizontal="right" vertical="center"/>
    </xf>
    <xf numFmtId="177" fontId="0" fillId="0" borderId="40" xfId="0" applyNumberFormat="1" applyFill="1" applyBorder="1" applyAlignment="1" applyProtection="1">
      <alignment horizontal="right" vertical="center"/>
    </xf>
    <xf numFmtId="0" fontId="6" fillId="0" borderId="0" xfId="0" applyFont="1" applyFill="1" applyAlignment="1" applyProtection="1">
      <alignment horizontal="left"/>
    </xf>
    <xf numFmtId="0" fontId="1" fillId="0" borderId="0" xfId="0" applyFont="1" applyFill="1" applyBorder="1" applyAlignment="1" applyProtection="1"/>
    <xf numFmtId="0" fontId="1" fillId="0" borderId="0" xfId="0" applyFont="1" applyFill="1" applyBorder="1" applyAlignment="1" applyProtection="1">
      <alignment horizontal="right"/>
    </xf>
    <xf numFmtId="37" fontId="1" fillId="0" borderId="0" xfId="0" applyNumberFormat="1" applyFont="1" applyFill="1" applyBorder="1" applyAlignment="1" applyProtection="1">
      <alignment horizontal="right"/>
    </xf>
    <xf numFmtId="176" fontId="1" fillId="0" borderId="0" xfId="0" applyNumberFormat="1" applyFont="1" applyFill="1" applyAlignment="1" applyProtection="1"/>
    <xf numFmtId="0" fontId="1" fillId="0" borderId="0" xfId="0" applyFont="1" applyFill="1" applyAlignment="1" applyProtection="1"/>
    <xf numFmtId="0" fontId="0" fillId="0" borderId="0" xfId="0" applyFill="1" applyAlignment="1"/>
    <xf numFmtId="0" fontId="1" fillId="0" borderId="29" xfId="0" applyFont="1" applyFill="1" applyBorder="1" applyAlignment="1">
      <alignment vertical="center"/>
    </xf>
    <xf numFmtId="0" fontId="1" fillId="0" borderId="38" xfId="0" applyFont="1" applyFill="1" applyBorder="1" applyAlignment="1">
      <alignment vertical="center"/>
    </xf>
    <xf numFmtId="0" fontId="6" fillId="0" borderId="0" xfId="0" applyFont="1" applyFill="1" applyBorder="1" applyAlignment="1"/>
    <xf numFmtId="0" fontId="6" fillId="0" borderId="0" xfId="0" applyFont="1" applyFill="1" applyAlignment="1"/>
    <xf numFmtId="0" fontId="1" fillId="0" borderId="32" xfId="0" applyFont="1" applyFill="1" applyBorder="1" applyAlignment="1" applyProtection="1">
      <alignment vertical="center"/>
    </xf>
    <xf numFmtId="177" fontId="1" fillId="0" borderId="55"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176" fontId="1" fillId="0" borderId="39" xfId="0" applyNumberFormat="1" applyFont="1" applyFill="1" applyBorder="1" applyAlignment="1" applyProtection="1">
      <alignment vertical="center"/>
    </xf>
    <xf numFmtId="176" fontId="1" fillId="0" borderId="40" xfId="0" applyNumberFormat="1" applyFont="1" applyFill="1" applyBorder="1" applyAlignment="1" applyProtection="1">
      <alignment vertical="center"/>
    </xf>
    <xf numFmtId="176" fontId="1" fillId="0" borderId="21" xfId="0" applyNumberFormat="1" applyFont="1" applyFill="1" applyBorder="1" applyAlignment="1" applyProtection="1">
      <alignment horizontal="right" vertical="center"/>
    </xf>
    <xf numFmtId="176" fontId="1" fillId="0" borderId="65" xfId="0" applyNumberFormat="1"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1" fillId="0" borderId="1" xfId="0" applyFont="1" applyFill="1" applyBorder="1" applyAlignment="1">
      <alignment vertical="center"/>
    </xf>
    <xf numFmtId="0" fontId="1" fillId="0" borderId="4" xfId="0" applyFont="1" applyFill="1" applyBorder="1" applyAlignment="1" applyProtection="1">
      <alignment vertical="center"/>
    </xf>
    <xf numFmtId="0" fontId="1" fillId="0" borderId="9" xfId="0" applyFont="1" applyFill="1" applyBorder="1" applyAlignment="1" applyProtection="1">
      <alignment vertical="center"/>
    </xf>
    <xf numFmtId="177" fontId="11" fillId="0" borderId="56" xfId="0" applyNumberFormat="1" applyFont="1" applyFill="1" applyBorder="1" applyAlignment="1" applyProtection="1">
      <alignment horizontal="right" vertical="center"/>
    </xf>
    <xf numFmtId="177" fontId="11" fillId="0" borderId="30" xfId="0" applyNumberFormat="1" applyFont="1" applyFill="1" applyBorder="1" applyAlignment="1" applyProtection="1">
      <alignment horizontal="right" vertical="center"/>
    </xf>
    <xf numFmtId="177" fontId="1" fillId="0" borderId="30" xfId="4" applyNumberFormat="1" applyFont="1" applyFill="1" applyBorder="1" applyAlignment="1" applyProtection="1">
      <alignment horizontal="right"/>
      <protection locked="0"/>
    </xf>
    <xf numFmtId="177" fontId="1" fillId="0" borderId="39" xfId="4" applyNumberFormat="1" applyFont="1" applyFill="1" applyBorder="1" applyAlignment="1" applyProtection="1">
      <alignment horizontal="right"/>
      <protection locked="0"/>
    </xf>
    <xf numFmtId="177" fontId="0" fillId="0" borderId="65" xfId="0" applyNumberFormat="1" applyFont="1" applyFill="1" applyBorder="1" applyAlignment="1" applyProtection="1">
      <alignment horizontal="right" vertical="center"/>
    </xf>
    <xf numFmtId="177" fontId="2" fillId="0" borderId="145" xfId="0" applyNumberFormat="1" applyFont="1" applyFill="1" applyBorder="1" applyAlignment="1" applyProtection="1">
      <alignment horizontal="right" vertical="center"/>
    </xf>
    <xf numFmtId="177" fontId="2" fillId="0" borderId="146" xfId="0" applyNumberFormat="1" applyFont="1" applyFill="1" applyBorder="1" applyAlignment="1" applyProtection="1">
      <alignment horizontal="right" vertical="center"/>
    </xf>
    <xf numFmtId="177" fontId="2" fillId="0" borderId="147" xfId="0" applyNumberFormat="1" applyFont="1" applyFill="1" applyBorder="1" applyAlignment="1" applyProtection="1">
      <alignment horizontal="right" vertical="center"/>
    </xf>
    <xf numFmtId="177" fontId="2" fillId="0" borderId="148" xfId="0" applyNumberFormat="1" applyFont="1" applyFill="1" applyBorder="1" applyAlignment="1" applyProtection="1">
      <alignment horizontal="right" vertical="center"/>
    </xf>
    <xf numFmtId="177" fontId="2" fillId="0" borderId="149" xfId="0" applyNumberFormat="1" applyFont="1" applyFill="1" applyBorder="1" applyAlignment="1" applyProtection="1">
      <alignment horizontal="right" vertical="center"/>
    </xf>
    <xf numFmtId="177" fontId="2" fillId="0" borderId="150" xfId="0" applyNumberFormat="1" applyFont="1" applyFill="1" applyBorder="1" applyAlignment="1" applyProtection="1">
      <alignment horizontal="right" vertical="center"/>
    </xf>
    <xf numFmtId="177" fontId="2" fillId="0" borderId="151" xfId="0" applyNumberFormat="1" applyFont="1" applyFill="1" applyBorder="1" applyAlignment="1" applyProtection="1">
      <alignment horizontal="right" vertical="center"/>
    </xf>
    <xf numFmtId="177" fontId="2" fillId="0" borderId="152" xfId="0" applyNumberFormat="1" applyFont="1" applyFill="1" applyBorder="1" applyAlignment="1" applyProtection="1">
      <alignment horizontal="right" vertical="center"/>
    </xf>
    <xf numFmtId="0" fontId="6" fillId="0" borderId="3" xfId="0" applyFont="1" applyFill="1" applyBorder="1" applyAlignment="1" applyProtection="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176" fontId="1" fillId="0" borderId="13" xfId="0" applyNumberFormat="1" applyFont="1" applyFill="1" applyBorder="1" applyAlignment="1" applyProtection="1">
      <alignment vertical="center"/>
    </xf>
    <xf numFmtId="176" fontId="0" fillId="0" borderId="12" xfId="0" applyNumberFormat="1" applyFill="1" applyBorder="1" applyAlignment="1">
      <alignment vertical="center"/>
    </xf>
    <xf numFmtId="176" fontId="0" fillId="0" borderId="14" xfId="0" applyNumberFormat="1" applyFill="1" applyBorder="1" applyAlignment="1">
      <alignment vertical="center"/>
    </xf>
    <xf numFmtId="0" fontId="6" fillId="0" borderId="15" xfId="0" applyFont="1" applyFill="1" applyBorder="1" applyAlignment="1" applyProtection="1">
      <alignment horizontal="distributed" vertical="center"/>
    </xf>
    <xf numFmtId="0" fontId="6" fillId="0" borderId="16" xfId="0" applyFont="1" applyFill="1" applyBorder="1" applyAlignment="1" applyProtection="1">
      <alignment horizontal="distributed" vertical="center"/>
    </xf>
    <xf numFmtId="41" fontId="1" fillId="0" borderId="17" xfId="0" applyNumberFormat="1" applyFont="1" applyFill="1" applyBorder="1" applyAlignment="1" applyProtection="1">
      <alignment horizontal="right" vertical="center"/>
    </xf>
    <xf numFmtId="41" fontId="0" fillId="0" borderId="16" xfId="0" applyNumberFormat="1" applyFill="1" applyBorder="1" applyAlignment="1">
      <alignment horizontal="right" vertical="center"/>
    </xf>
    <xf numFmtId="176" fontId="1" fillId="0" borderId="0" xfId="0" applyNumberFormat="1" applyFont="1" applyFill="1" applyBorder="1" applyAlignment="1" applyProtection="1">
      <alignment horizontal="right" vertical="center"/>
    </xf>
    <xf numFmtId="176" fontId="0" fillId="0" borderId="16" xfId="0" applyNumberFormat="1" applyFill="1" applyBorder="1" applyAlignment="1">
      <alignment horizontal="right" vertical="center"/>
    </xf>
    <xf numFmtId="176" fontId="1" fillId="0" borderId="17" xfId="0" applyNumberFormat="1" applyFont="1" applyFill="1" applyBorder="1" applyAlignment="1" applyProtection="1">
      <alignment horizontal="right" vertical="center"/>
    </xf>
    <xf numFmtId="41" fontId="0" fillId="0" borderId="18" xfId="0" applyNumberFormat="1" applyFill="1" applyBorder="1" applyAlignment="1">
      <alignment horizontal="right" vertical="center"/>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3" xfId="0" applyFont="1" applyFill="1" applyBorder="1" applyAlignment="1" applyProtection="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Fill="1" applyBorder="1" applyAlignment="1" applyProtection="1">
      <alignment horizontal="center" vertical="center" wrapText="1"/>
    </xf>
    <xf numFmtId="0" fontId="6" fillId="0" borderId="6" xfId="0" applyFont="1" applyBorder="1" applyAlignment="1">
      <alignment horizontal="center" vertical="center" wrapText="1"/>
    </xf>
    <xf numFmtId="0" fontId="6" fillId="0" borderId="17" xfId="0" applyFont="1" applyFill="1" applyBorder="1" applyAlignment="1" applyProtection="1">
      <alignment horizontal="center" vertical="center" wrapText="1"/>
    </xf>
    <xf numFmtId="176" fontId="1" fillId="0" borderId="21" xfId="0" applyNumberFormat="1" applyFont="1" applyFill="1" applyBorder="1" applyAlignment="1" applyProtection="1">
      <alignment vertical="center"/>
    </xf>
    <xf numFmtId="176" fontId="1" fillId="0" borderId="20" xfId="0" applyNumberFormat="1" applyFont="1" applyFill="1" applyBorder="1" applyAlignment="1" applyProtection="1">
      <alignment vertical="center"/>
    </xf>
    <xf numFmtId="0" fontId="6" fillId="0" borderId="19" xfId="0" applyFont="1" applyFill="1" applyBorder="1" applyAlignment="1" applyProtection="1">
      <alignment horizontal="distributed" vertical="center"/>
    </xf>
    <xf numFmtId="0" fontId="6" fillId="0" borderId="20" xfId="0" applyFont="1" applyFill="1" applyBorder="1" applyAlignment="1" applyProtection="1">
      <alignment horizontal="distributed" vertical="center"/>
    </xf>
    <xf numFmtId="0" fontId="6" fillId="0" borderId="0" xfId="0" applyFont="1" applyBorder="1" applyAlignment="1">
      <alignment horizontal="center" vertical="center" wrapText="1"/>
    </xf>
    <xf numFmtId="0" fontId="6" fillId="0" borderId="2"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176" fontId="1" fillId="0" borderId="22" xfId="0" applyNumberFormat="1" applyFont="1" applyFill="1" applyBorder="1" applyAlignment="1" applyProtection="1">
      <alignment vertical="center"/>
    </xf>
    <xf numFmtId="176" fontId="1" fillId="0" borderId="11" xfId="0" applyNumberFormat="1" applyFont="1" applyFill="1" applyBorder="1" applyAlignment="1" applyProtection="1">
      <alignment vertical="center"/>
    </xf>
    <xf numFmtId="176" fontId="1" fillId="0" borderId="12" xfId="0" applyNumberFormat="1" applyFont="1" applyFill="1" applyBorder="1" applyAlignment="1" applyProtection="1">
      <alignment vertical="center"/>
    </xf>
    <xf numFmtId="176" fontId="1" fillId="0" borderId="19" xfId="0" applyNumberFormat="1" applyFont="1" applyFill="1" applyBorder="1" applyAlignment="1">
      <alignment vertical="center"/>
    </xf>
    <xf numFmtId="176" fontId="1" fillId="0" borderId="20"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0" borderId="21" xfId="0" applyNumberFormat="1" applyFont="1" applyFill="1" applyBorder="1" applyAlignment="1">
      <alignment vertical="center"/>
    </xf>
    <xf numFmtId="41" fontId="1" fillId="0" borderId="13" xfId="0" applyNumberFormat="1" applyFont="1" applyFill="1" applyBorder="1" applyAlignment="1" applyProtection="1">
      <alignment horizontal="right" vertical="center"/>
    </xf>
    <xf numFmtId="41" fontId="1" fillId="0" borderId="14" xfId="0" applyNumberFormat="1" applyFont="1" applyFill="1" applyBorder="1" applyAlignment="1">
      <alignment horizontal="right" vertical="center"/>
    </xf>
    <xf numFmtId="41" fontId="1" fillId="0" borderId="21" xfId="0" applyNumberFormat="1" applyFont="1" applyFill="1" applyBorder="1" applyAlignment="1">
      <alignment horizontal="right" vertical="center"/>
    </xf>
    <xf numFmtId="41" fontId="1" fillId="0" borderId="22" xfId="0" applyNumberFormat="1" applyFont="1" applyFill="1" applyBorder="1" applyAlignment="1">
      <alignment horizontal="right" vertical="center"/>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2" fillId="0" borderId="1" xfId="0"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2" xfId="0" applyFont="1" applyFill="1" applyBorder="1" applyAlignment="1" applyProtection="1">
      <alignment horizontal="center" vertical="center" textRotation="255"/>
    </xf>
    <xf numFmtId="0" fontId="2" fillId="0" borderId="36" xfId="0" applyFont="1" applyFill="1" applyBorder="1" applyAlignment="1" applyProtection="1">
      <alignment horizontal="center" vertical="center" textRotation="255"/>
    </xf>
    <xf numFmtId="0" fontId="6" fillId="0" borderId="13" xfId="0" applyFont="1" applyBorder="1" applyAlignment="1">
      <alignment horizontal="center" vertical="center" wrapText="1"/>
    </xf>
    <xf numFmtId="0" fontId="2" fillId="0" borderId="15" xfId="0" applyFont="1" applyFill="1" applyBorder="1" applyAlignment="1">
      <alignment horizontal="distributed" vertical="center"/>
    </xf>
    <xf numFmtId="0" fontId="0" fillId="0" borderId="16" xfId="0" applyFill="1" applyBorder="1" applyAlignment="1">
      <alignment horizontal="distributed"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58" xfId="0" applyFont="1" applyFill="1" applyBorder="1" applyAlignment="1" applyProtection="1">
      <alignment horizontal="center" vertical="center" textRotation="255"/>
    </xf>
    <xf numFmtId="0" fontId="6" fillId="0" borderId="49" xfId="0" applyFont="1" applyFill="1" applyBorder="1" applyAlignment="1" applyProtection="1">
      <alignment horizontal="distributed" vertical="center"/>
    </xf>
    <xf numFmtId="0" fontId="9" fillId="0" borderId="11" xfId="0" applyFont="1" applyFill="1" applyBorder="1" applyAlignment="1" applyProtection="1">
      <alignment horizontal="distributed" vertical="center"/>
    </xf>
    <xf numFmtId="0" fontId="1" fillId="0" borderId="12" xfId="0" applyFont="1" applyBorder="1" applyAlignment="1"/>
    <xf numFmtId="0" fontId="6" fillId="0" borderId="4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8" xfId="0" applyFont="1" applyBorder="1" applyAlignment="1">
      <alignment horizontal="distributed" vertical="center" wrapText="1"/>
    </xf>
    <xf numFmtId="0" fontId="9" fillId="0" borderId="2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34" xfId="0" applyFont="1" applyBorder="1" applyAlignment="1">
      <alignment horizontal="center" vertical="center" wrapText="1"/>
    </xf>
    <xf numFmtId="0" fontId="2" fillId="0" borderId="27" xfId="0" applyFont="1" applyFill="1" applyBorder="1" applyAlignment="1">
      <alignment horizontal="center" vertical="center" wrapText="1"/>
    </xf>
    <xf numFmtId="0" fontId="0" fillId="0" borderId="33" xfId="0" applyBorder="1" applyAlignment="1">
      <alignment horizontal="center" vertical="center" wrapText="1"/>
    </xf>
    <xf numFmtId="0" fontId="9" fillId="0" borderId="62"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6"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40" xfId="0" applyFont="1" applyBorder="1" applyAlignment="1">
      <alignment horizontal="right" vertical="center"/>
    </xf>
    <xf numFmtId="0" fontId="2" fillId="0" borderId="11" xfId="0" applyFont="1" applyFill="1" applyBorder="1" applyAlignment="1" applyProtection="1">
      <alignment horizontal="distributed" vertical="center"/>
    </xf>
    <xf numFmtId="0" fontId="2" fillId="0" borderId="12" xfId="0" applyFont="1" applyFill="1" applyBorder="1" applyAlignment="1" applyProtection="1">
      <alignment horizontal="distributed" vertical="center"/>
    </xf>
    <xf numFmtId="0" fontId="2" fillId="0" borderId="15" xfId="0" applyFont="1" applyFill="1" applyBorder="1" applyAlignment="1" applyProtection="1">
      <alignment horizontal="distributed" vertical="center"/>
    </xf>
    <xf numFmtId="0" fontId="2" fillId="0" borderId="16" xfId="0" applyFont="1" applyFill="1" applyBorder="1" applyAlignment="1" applyProtection="1">
      <alignment horizontal="distributed" vertical="center"/>
    </xf>
    <xf numFmtId="0" fontId="6" fillId="0" borderId="36" xfId="0" applyFont="1" applyFill="1" applyBorder="1" applyAlignment="1" applyProtection="1">
      <alignment horizontal="distributed" vertical="center"/>
    </xf>
    <xf numFmtId="0" fontId="6" fillId="0" borderId="34" xfId="0" applyFont="1" applyFill="1" applyBorder="1" applyAlignment="1">
      <alignment horizontal="distributed" vertical="center"/>
    </xf>
    <xf numFmtId="0" fontId="6" fillId="0" borderId="37" xfId="0" applyFont="1" applyFill="1" applyBorder="1" applyAlignment="1">
      <alignment horizontal="distributed" vertical="center"/>
    </xf>
    <xf numFmtId="0" fontId="2" fillId="0" borderId="2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62" xfId="0" applyFont="1" applyFill="1" applyBorder="1" applyAlignment="1" applyProtection="1">
      <alignment horizontal="center" vertical="center" wrapText="1"/>
    </xf>
    <xf numFmtId="0" fontId="0" fillId="0" borderId="24" xfId="0" applyBorder="1" applyAlignment="1">
      <alignment horizontal="center" vertical="center" wrapText="1"/>
    </xf>
    <xf numFmtId="0" fontId="0" fillId="0" borderId="63" xfId="0" applyBorder="1" applyAlignment="1">
      <alignment horizontal="center" vertical="center" wrapTex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0" fillId="0" borderId="12" xfId="0" applyBorder="1" applyAlignment="1">
      <alignment vertical="center"/>
    </xf>
    <xf numFmtId="0" fontId="6" fillId="0" borderId="24" xfId="0" applyFont="1" applyFill="1" applyBorder="1" applyAlignment="1" applyProtection="1">
      <alignment horizontal="center" vertical="center"/>
    </xf>
    <xf numFmtId="0" fontId="6" fillId="0" borderId="24" xfId="0" applyFont="1" applyBorder="1" applyAlignment="1">
      <alignment horizontal="center" vertical="center"/>
    </xf>
    <xf numFmtId="0" fontId="0" fillId="0" borderId="45" xfId="0" applyBorder="1" applyAlignment="1">
      <alignment horizontal="center" vertical="center" wrapText="1"/>
    </xf>
    <xf numFmtId="0" fontId="0" fillId="0" borderId="52" xfId="0" applyBorder="1" applyAlignment="1">
      <alignment horizontal="center" vertical="center" wrapText="1"/>
    </xf>
    <xf numFmtId="0" fontId="0" fillId="0" borderId="5" xfId="0" applyBorder="1" applyAlignment="1">
      <alignment horizontal="center" vertical="center" wrapText="1"/>
    </xf>
    <xf numFmtId="0" fontId="0" fillId="0" borderId="47" xfId="0" applyBorder="1" applyAlignment="1">
      <alignment horizontal="center" vertical="center" wrapText="1"/>
    </xf>
    <xf numFmtId="0" fontId="0" fillId="0" borderId="10" xfId="0" applyBorder="1" applyAlignment="1">
      <alignment horizontal="center" vertical="center" wrapText="1"/>
    </xf>
    <xf numFmtId="0" fontId="2" fillId="0" borderId="51" xfId="0" applyFont="1" applyFill="1" applyBorder="1" applyAlignment="1" applyProtection="1">
      <alignment horizontal="center" vertical="center" wrapText="1"/>
    </xf>
    <xf numFmtId="0" fontId="0" fillId="0" borderId="49" xfId="0" applyBorder="1" applyAlignment="1">
      <alignment horizontal="center" vertical="center" wrapText="1"/>
    </xf>
    <xf numFmtId="0" fontId="2" fillId="0" borderId="51" xfId="0" applyFont="1" applyBorder="1" applyAlignment="1">
      <alignment horizontal="center" vertical="center" wrapText="1"/>
    </xf>
    <xf numFmtId="0" fontId="0" fillId="0" borderId="48" xfId="0" applyBorder="1" applyAlignment="1">
      <alignment horizontal="center" vertical="center" wrapText="1"/>
    </xf>
    <xf numFmtId="178" fontId="11" fillId="0" borderId="46" xfId="0" applyNumberFormat="1" applyFont="1" applyFill="1" applyBorder="1" applyAlignment="1" applyProtection="1">
      <alignment horizontal="right" vertical="center" wrapText="1"/>
    </xf>
    <xf numFmtId="178" fontId="11" fillId="0" borderId="18" xfId="0" applyNumberFormat="1" applyFont="1" applyFill="1" applyBorder="1" applyAlignment="1" applyProtection="1">
      <alignment horizontal="right" vertical="center" wrapText="1"/>
    </xf>
    <xf numFmtId="178" fontId="11" fillId="0" borderId="21" xfId="0" applyNumberFormat="1" applyFont="1" applyFill="1" applyBorder="1" applyAlignment="1" applyProtection="1">
      <alignment horizontal="right" vertical="center" wrapText="1"/>
    </xf>
    <xf numFmtId="178" fontId="11" fillId="0" borderId="20" xfId="0" applyNumberFormat="1" applyFont="1" applyFill="1" applyBorder="1" applyAlignment="1" applyProtection="1">
      <alignment horizontal="right" vertical="center" wrapText="1"/>
    </xf>
    <xf numFmtId="178" fontId="11" fillId="0" borderId="17" xfId="0" applyNumberFormat="1" applyFont="1" applyFill="1" applyBorder="1" applyAlignment="1" applyProtection="1">
      <alignment horizontal="right" vertical="center" wrapText="1"/>
    </xf>
    <xf numFmtId="178" fontId="11" fillId="0" borderId="69" xfId="0" applyNumberFormat="1" applyFont="1" applyFill="1" applyBorder="1" applyAlignment="1" applyProtection="1">
      <alignment horizontal="right" vertical="center" wrapText="1"/>
    </xf>
    <xf numFmtId="178" fontId="11" fillId="0" borderId="75" xfId="0" applyNumberFormat="1" applyFont="1" applyFill="1" applyBorder="1" applyAlignment="1" applyProtection="1">
      <alignment horizontal="right" vertical="center" wrapText="1"/>
    </xf>
    <xf numFmtId="178" fontId="11" fillId="0" borderId="61" xfId="0" applyNumberFormat="1" applyFont="1" applyFill="1" applyBorder="1" applyAlignment="1" applyProtection="1">
      <alignment horizontal="right" vertical="center" wrapText="1"/>
    </xf>
    <xf numFmtId="178" fontId="11" fillId="0" borderId="22" xfId="0" applyNumberFormat="1" applyFont="1" applyFill="1" applyBorder="1" applyAlignment="1" applyProtection="1">
      <alignment horizontal="right" vertical="center" wrapText="1"/>
    </xf>
    <xf numFmtId="178" fontId="11" fillId="0" borderId="16" xfId="0" applyNumberFormat="1" applyFont="1" applyFill="1" applyBorder="1" applyAlignment="1" applyProtection="1">
      <alignment horizontal="right" vertical="center" wrapText="1"/>
    </xf>
    <xf numFmtId="178" fontId="0" fillId="0" borderId="58" xfId="0" applyNumberFormat="1" applyFill="1" applyBorder="1" applyAlignment="1" applyProtection="1">
      <alignment horizontal="center" vertical="center" textRotation="255"/>
    </xf>
    <xf numFmtId="178" fontId="1" fillId="0" borderId="74" xfId="0" applyNumberFormat="1" applyFont="1" applyFill="1" applyBorder="1" applyAlignment="1" applyProtection="1">
      <alignment horizontal="center" vertical="center" textRotation="255"/>
    </xf>
    <xf numFmtId="178" fontId="1" fillId="0" borderId="58" xfId="0" applyNumberFormat="1" applyFont="1" applyFill="1" applyBorder="1" applyAlignment="1" applyProtection="1">
      <alignment horizontal="center" vertical="center" textRotation="255"/>
    </xf>
    <xf numFmtId="178" fontId="11" fillId="0" borderId="0" xfId="0" applyNumberFormat="1" applyFont="1" applyFill="1" applyBorder="1" applyAlignment="1" applyProtection="1">
      <alignment horizontal="right" vertical="center" wrapText="1"/>
    </xf>
    <xf numFmtId="178" fontId="1" fillId="0" borderId="36" xfId="0" applyNumberFormat="1" applyFont="1" applyFill="1" applyBorder="1" applyAlignment="1" applyProtection="1">
      <alignment horizontal="center" vertical="center" textRotation="255"/>
    </xf>
    <xf numFmtId="178" fontId="1" fillId="0" borderId="36" xfId="0" applyNumberFormat="1" applyFont="1" applyFill="1" applyBorder="1" applyAlignment="1" applyProtection="1">
      <alignment horizontal="distributed" vertical="center"/>
    </xf>
    <xf numFmtId="178" fontId="1" fillId="0" borderId="34" xfId="0" applyNumberFormat="1" applyFont="1" applyBorder="1" applyAlignment="1">
      <alignment horizontal="distributed" vertical="center"/>
    </xf>
    <xf numFmtId="178" fontId="1" fillId="0" borderId="11" xfId="0" applyNumberFormat="1" applyFont="1" applyFill="1" applyBorder="1" applyAlignment="1" applyProtection="1">
      <alignment horizontal="distributed" vertical="center"/>
    </xf>
    <xf numFmtId="178" fontId="1" fillId="0" borderId="12" xfId="0" applyNumberFormat="1" applyFont="1" applyBorder="1" applyAlignment="1">
      <alignment horizontal="distributed" vertical="center"/>
    </xf>
    <xf numFmtId="178" fontId="1" fillId="0" borderId="3" xfId="0" applyNumberFormat="1" applyFont="1" applyBorder="1" applyAlignment="1">
      <alignment horizontal="center" vertical="center" wrapText="1"/>
    </xf>
    <xf numFmtId="178" fontId="1" fillId="0" borderId="4" xfId="0" applyNumberFormat="1" applyFont="1" applyBorder="1" applyAlignment="1">
      <alignment horizontal="center" vertical="center" wrapText="1"/>
    </xf>
    <xf numFmtId="178" fontId="1" fillId="0" borderId="2" xfId="0" applyNumberFormat="1" applyFont="1" applyBorder="1" applyAlignment="1">
      <alignment horizontal="center" vertical="center" wrapText="1"/>
    </xf>
    <xf numFmtId="178" fontId="1" fillId="0" borderId="3" xfId="0" applyNumberFormat="1" applyFont="1" applyBorder="1" applyAlignment="1">
      <alignment horizontal="center" vertical="center"/>
    </xf>
    <xf numFmtId="178" fontId="1" fillId="0" borderId="4" xfId="0" applyNumberFormat="1" applyFont="1" applyBorder="1" applyAlignment="1">
      <alignment horizontal="center" vertical="center"/>
    </xf>
    <xf numFmtId="178" fontId="1" fillId="0" borderId="2" xfId="0" applyNumberFormat="1" applyFont="1" applyBorder="1" applyAlignment="1">
      <alignment horizontal="center" vertical="center"/>
    </xf>
    <xf numFmtId="178" fontId="11" fillId="0" borderId="13" xfId="0" applyNumberFormat="1" applyFont="1" applyFill="1" applyBorder="1" applyAlignment="1" applyProtection="1">
      <alignment horizontal="right" vertical="center" wrapText="1"/>
    </xf>
    <xf numFmtId="178" fontId="11" fillId="0" borderId="73" xfId="0" applyNumberFormat="1" applyFont="1" applyFill="1" applyBorder="1" applyAlignment="1" applyProtection="1">
      <alignment horizontal="right" vertical="center" wrapText="1"/>
    </xf>
    <xf numFmtId="177" fontId="11" fillId="0" borderId="17" xfId="0" applyNumberFormat="1" applyFont="1" applyFill="1" applyBorder="1" applyAlignment="1" applyProtection="1">
      <alignment horizontal="right" vertical="center"/>
    </xf>
    <xf numFmtId="177" fontId="11" fillId="0" borderId="16" xfId="0" applyNumberFormat="1" applyFont="1" applyFill="1" applyBorder="1" applyAlignment="1">
      <alignment horizontal="right" vertical="center"/>
    </xf>
    <xf numFmtId="177" fontId="11" fillId="0" borderId="18" xfId="0" applyNumberFormat="1" applyFont="1" applyFill="1" applyBorder="1" applyAlignment="1">
      <alignment horizontal="right" vertical="center"/>
    </xf>
    <xf numFmtId="0" fontId="1" fillId="0" borderId="19" xfId="0" applyFont="1" applyFill="1" applyBorder="1" applyAlignment="1">
      <alignment horizontal="center" vertical="top"/>
    </xf>
    <xf numFmtId="0" fontId="1" fillId="0" borderId="20" xfId="0" applyFont="1" applyBorder="1" applyAlignment="1">
      <alignment horizontal="center" vertical="top"/>
    </xf>
    <xf numFmtId="179" fontId="11" fillId="0" borderId="21" xfId="0" applyNumberFormat="1" applyFont="1" applyFill="1" applyBorder="1" applyAlignment="1" applyProtection="1">
      <alignment horizontal="right" vertical="center"/>
    </xf>
    <xf numFmtId="0" fontId="11" fillId="0" borderId="20" xfId="0" applyFont="1" applyBorder="1" applyAlignment="1">
      <alignment horizontal="right" vertical="center"/>
    </xf>
    <xf numFmtId="0" fontId="11" fillId="0" borderId="40" xfId="0" applyFont="1" applyBorder="1" applyAlignment="1">
      <alignment horizontal="right" vertical="center"/>
    </xf>
    <xf numFmtId="0" fontId="11" fillId="0" borderId="21" xfId="0" applyFont="1" applyBorder="1" applyAlignment="1">
      <alignment horizontal="center" vertical="center"/>
    </xf>
    <xf numFmtId="0" fontId="11" fillId="0" borderId="20" xfId="0" applyFont="1" applyBorder="1" applyAlignment="1">
      <alignment horizontal="center" vertical="center"/>
    </xf>
    <xf numFmtId="178" fontId="1" fillId="0" borderId="43" xfId="0" applyNumberFormat="1" applyFont="1" applyBorder="1" applyAlignment="1">
      <alignment horizontal="center" vertical="center" wrapText="1"/>
    </xf>
    <xf numFmtId="178" fontId="1" fillId="0" borderId="5" xfId="0" applyNumberFormat="1" applyFont="1" applyBorder="1" applyAlignment="1">
      <alignment horizontal="center" vertical="center" wrapText="1"/>
    </xf>
    <xf numFmtId="178" fontId="1" fillId="0" borderId="47" xfId="0" applyNumberFormat="1" applyFont="1" applyBorder="1" applyAlignment="1">
      <alignment horizontal="center" vertical="center" wrapText="1"/>
    </xf>
    <xf numFmtId="178" fontId="1" fillId="0" borderId="10" xfId="0" applyNumberFormat="1" applyFont="1" applyBorder="1" applyAlignment="1">
      <alignment horizontal="center" vertical="center" wrapText="1"/>
    </xf>
    <xf numFmtId="178" fontId="1" fillId="0" borderId="34" xfId="0" applyNumberFormat="1" applyFont="1" applyBorder="1" applyAlignment="1">
      <alignment horizontal="center" vertical="center"/>
    </xf>
    <xf numFmtId="179" fontId="11" fillId="0" borderId="40" xfId="0" applyNumberFormat="1" applyFont="1" applyFill="1" applyBorder="1" applyAlignment="1" applyProtection="1">
      <alignment horizontal="right" vertical="center"/>
    </xf>
    <xf numFmtId="0" fontId="11" fillId="0" borderId="22" xfId="0" applyFont="1" applyBorder="1" applyAlignment="1">
      <alignment horizontal="right" vertical="center"/>
    </xf>
    <xf numFmtId="178" fontId="1" fillId="0" borderId="51" xfId="0" applyNumberFormat="1" applyFont="1" applyBorder="1" applyAlignment="1">
      <alignment horizontal="center" vertical="center"/>
    </xf>
    <xf numFmtId="178" fontId="1" fillId="0" borderId="48" xfId="0" applyNumberFormat="1" applyFont="1" applyBorder="1" applyAlignment="1">
      <alignment horizontal="center" vertical="center"/>
    </xf>
    <xf numFmtId="0" fontId="0" fillId="0" borderId="15" xfId="0" applyFont="1" applyFill="1" applyBorder="1" applyAlignment="1">
      <alignment horizontal="distributed" vertical="center"/>
    </xf>
    <xf numFmtId="177" fontId="11" fillId="0" borderId="0" xfId="0" applyNumberFormat="1" applyFont="1" applyFill="1" applyBorder="1" applyAlignment="1">
      <alignment horizontal="right" vertical="center"/>
    </xf>
    <xf numFmtId="177" fontId="11" fillId="0" borderId="16" xfId="0" applyNumberFormat="1" applyFont="1" applyFill="1" applyBorder="1" applyAlignment="1" applyProtection="1">
      <alignment horizontal="right" vertical="center"/>
    </xf>
    <xf numFmtId="177" fontId="11" fillId="0" borderId="0" xfId="0" applyNumberFormat="1" applyFont="1" applyFill="1" applyBorder="1" applyAlignment="1" applyProtection="1">
      <alignment horizontal="right" vertical="center"/>
    </xf>
    <xf numFmtId="177" fontId="11" fillId="0" borderId="18" xfId="0" applyNumberFormat="1" applyFont="1" applyFill="1" applyBorder="1" applyAlignment="1" applyProtection="1">
      <alignment horizontal="right" vertical="center"/>
    </xf>
    <xf numFmtId="0" fontId="0" fillId="0" borderId="15" xfId="0" applyFont="1" applyFill="1" applyBorder="1" applyAlignment="1">
      <alignment vertical="center"/>
    </xf>
    <xf numFmtId="0" fontId="0" fillId="0" borderId="16" xfId="0" applyBorder="1" applyAlignment="1">
      <alignment vertical="center"/>
    </xf>
    <xf numFmtId="177" fontId="11" fillId="0" borderId="17"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0" fontId="6" fillId="0" borderId="51" xfId="0" applyFont="1" applyBorder="1" applyAlignment="1">
      <alignment horizontal="center" vertical="center" wrapText="1"/>
    </xf>
    <xf numFmtId="0" fontId="6" fillId="0" borderId="72" xfId="0" applyFont="1" applyBorder="1" applyAlignment="1">
      <alignment vertical="center"/>
    </xf>
    <xf numFmtId="177" fontId="11" fillId="0" borderId="16" xfId="0" applyNumberFormat="1" applyFont="1" applyBorder="1" applyAlignment="1">
      <alignment horizontal="right" vertical="center"/>
    </xf>
    <xf numFmtId="177" fontId="11" fillId="0" borderId="0" xfId="0" applyNumberFormat="1" applyFont="1" applyBorder="1" applyAlignment="1">
      <alignment horizontal="right" vertical="center"/>
    </xf>
    <xf numFmtId="177" fontId="11" fillId="0" borderId="13" xfId="0" applyNumberFormat="1" applyFont="1" applyBorder="1" applyAlignment="1">
      <alignment horizontal="center" vertical="center"/>
    </xf>
    <xf numFmtId="177" fontId="11" fillId="0" borderId="12" xfId="0" applyNumberFormat="1" applyFont="1" applyBorder="1" applyAlignment="1">
      <alignment horizontal="center" vertical="center"/>
    </xf>
    <xf numFmtId="177" fontId="11" fillId="0" borderId="13" xfId="0" applyNumberFormat="1" applyFont="1" applyFill="1" applyBorder="1" applyAlignment="1" applyProtection="1">
      <alignment horizontal="right" vertical="center"/>
    </xf>
    <xf numFmtId="177" fontId="11" fillId="0" borderId="12" xfId="0" applyNumberFormat="1" applyFont="1" applyBorder="1" applyAlignment="1">
      <alignment horizontal="right" vertical="center"/>
    </xf>
    <xf numFmtId="0" fontId="1" fillId="0" borderId="3" xfId="0" applyFont="1" applyBorder="1" applyAlignment="1">
      <alignment horizontal="center" vertical="center" wrapText="1"/>
    </xf>
    <xf numFmtId="0" fontId="1" fillId="0" borderId="2"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24" xfId="0" applyFont="1" applyBorder="1" applyAlignment="1">
      <alignment vertical="center"/>
    </xf>
    <xf numFmtId="0" fontId="1" fillId="0" borderId="63" xfId="0" applyFont="1" applyBorder="1" applyAlignment="1">
      <alignment vertical="center"/>
    </xf>
    <xf numFmtId="0" fontId="6" fillId="0" borderId="34" xfId="0" applyFont="1" applyBorder="1" applyAlignment="1">
      <alignment horizontal="center" vertical="center"/>
    </xf>
    <xf numFmtId="177" fontId="11" fillId="0" borderId="18" xfId="0" applyNumberFormat="1" applyFont="1" applyBorder="1" applyAlignment="1">
      <alignment horizontal="right" vertical="center"/>
    </xf>
    <xf numFmtId="0" fontId="6" fillId="0" borderId="74" xfId="0" applyFont="1" applyFill="1" applyBorder="1" applyAlignment="1">
      <alignment horizontal="distributed" vertical="center" wrapText="1"/>
    </xf>
    <xf numFmtId="0" fontId="6" fillId="0" borderId="59" xfId="0" applyFont="1" applyBorder="1" applyAlignment="1">
      <alignment horizontal="distributed" vertical="center"/>
    </xf>
    <xf numFmtId="0" fontId="0" fillId="0" borderId="3" xfId="0" applyBorder="1" applyAlignment="1">
      <alignment horizontal="center" vertical="center"/>
    </xf>
    <xf numFmtId="0" fontId="0" fillId="0" borderId="8" xfId="0" applyFont="1" applyBorder="1" applyAlignment="1">
      <alignment horizontal="center" vertical="center"/>
    </xf>
    <xf numFmtId="0" fontId="1" fillId="0" borderId="15" xfId="0" applyFont="1" applyFill="1" applyBorder="1" applyAlignment="1">
      <alignment horizontal="center" vertical="center"/>
    </xf>
    <xf numFmtId="0" fontId="0" fillId="0" borderId="0" xfId="0" applyFont="1" applyBorder="1" applyAlignment="1">
      <alignment horizontal="center" vertical="center"/>
    </xf>
    <xf numFmtId="0" fontId="2" fillId="0" borderId="58" xfId="0" applyFont="1" applyFill="1" applyBorder="1" applyAlignment="1">
      <alignment vertical="center" textRotation="255" wrapText="1"/>
    </xf>
    <xf numFmtId="0" fontId="2" fillId="0" borderId="58" xfId="0" applyFont="1" applyBorder="1" applyAlignment="1">
      <alignment vertical="center" textRotation="255" wrapText="1"/>
    </xf>
    <xf numFmtId="0" fontId="0" fillId="0" borderId="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xf>
    <xf numFmtId="0" fontId="0" fillId="0" borderId="27" xfId="0" applyBorder="1" applyAlignment="1">
      <alignment horizontal="center" vertical="center"/>
    </xf>
    <xf numFmtId="0" fontId="2" fillId="0" borderId="74" xfId="0" applyFont="1" applyFill="1" applyBorder="1" applyAlignment="1" applyProtection="1">
      <alignment horizontal="center" vertical="center" textRotation="255"/>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12" xfId="0" applyBorder="1" applyAlignment="1">
      <alignment horizontal="distributed" vertical="center"/>
    </xf>
    <xf numFmtId="0" fontId="6" fillId="0" borderId="34" xfId="0" applyFont="1" applyBorder="1" applyAlignment="1">
      <alignment horizontal="distributed"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0" fillId="0" borderId="2" xfId="0" applyBorder="1" applyAlignment="1">
      <alignment vertical="center"/>
    </xf>
    <xf numFmtId="0" fontId="0" fillId="0" borderId="17" xfId="0"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Fill="1" applyBorder="1" applyAlignment="1" applyProtection="1">
      <alignment horizontal="distributed" vertical="center"/>
    </xf>
    <xf numFmtId="0" fontId="2" fillId="0" borderId="34" xfId="0" applyFont="1" applyFill="1" applyBorder="1" applyAlignment="1">
      <alignment horizontal="distributed" vertical="center"/>
    </xf>
    <xf numFmtId="0" fontId="2" fillId="0" borderId="12" xfId="0" applyFont="1" applyFill="1" applyBorder="1" applyAlignment="1">
      <alignment horizontal="distributed" vertical="center"/>
    </xf>
    <xf numFmtId="49" fontId="2" fillId="0" borderId="16" xfId="0" applyNumberFormat="1" applyFont="1" applyFill="1" applyBorder="1" applyAlignment="1">
      <alignment horizontal="distributed" vertical="center" wrapText="1" justifyLastLine="1"/>
    </xf>
    <xf numFmtId="49" fontId="2" fillId="0" borderId="30" xfId="0" applyNumberFormat="1" applyFont="1" applyFill="1" applyBorder="1" applyAlignment="1">
      <alignment horizontal="distributed" vertical="center" wrapText="1" justifyLastLine="1"/>
    </xf>
    <xf numFmtId="176" fontId="2" fillId="0" borderId="30" xfId="0" applyNumberFormat="1" applyFont="1" applyFill="1" applyBorder="1" applyAlignment="1">
      <alignment horizontal="center" vertical="center"/>
    </xf>
    <xf numFmtId="0" fontId="2" fillId="0" borderId="30" xfId="0" applyFont="1" applyFill="1" applyBorder="1" applyAlignment="1">
      <alignment horizontal="center" vertical="center"/>
    </xf>
    <xf numFmtId="0" fontId="2" fillId="0" borderId="56" xfId="0" applyFont="1" applyFill="1" applyBorder="1" applyAlignment="1">
      <alignment horizontal="center" vertical="center"/>
    </xf>
    <xf numFmtId="0" fontId="0" fillId="0" borderId="19" xfId="0" applyFont="1" applyFill="1" applyBorder="1" applyAlignment="1">
      <alignment vertical="center"/>
    </xf>
    <xf numFmtId="0" fontId="0" fillId="0" borderId="40" xfId="0" applyFill="1" applyBorder="1" applyAlignment="1">
      <alignment vertical="center"/>
    </xf>
    <xf numFmtId="0" fontId="2" fillId="0" borderId="6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distributed" vertical="center" justifyLastLine="1"/>
    </xf>
    <xf numFmtId="0" fontId="2" fillId="0" borderId="37" xfId="0" applyFont="1" applyFill="1" applyBorder="1" applyAlignment="1">
      <alignment horizontal="distributed" vertical="center" justifyLastLine="1"/>
    </xf>
    <xf numFmtId="176" fontId="2" fillId="0" borderId="37" xfId="0" applyNumberFormat="1" applyFont="1" applyFill="1" applyBorder="1" applyAlignment="1">
      <alignment horizontal="center" vertical="center"/>
    </xf>
    <xf numFmtId="0" fontId="2" fillId="0" borderId="37"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4" xfId="0" applyFont="1" applyFill="1" applyBorder="1" applyAlignment="1">
      <alignment horizontal="distributed" vertical="center"/>
    </xf>
    <xf numFmtId="0" fontId="2" fillId="0" borderId="59" xfId="0" applyFont="1" applyFill="1" applyBorder="1" applyAlignment="1">
      <alignment horizontal="distributed" vertical="center"/>
    </xf>
    <xf numFmtId="38" fontId="2" fillId="0" borderId="39" xfId="2" applyFont="1" applyFill="1" applyBorder="1" applyAlignment="1" applyProtection="1">
      <alignment horizontal="right" vertical="center"/>
    </xf>
    <xf numFmtId="38" fontId="2" fillId="0" borderId="21" xfId="2" applyFont="1" applyFill="1" applyBorder="1" applyAlignment="1" applyProtection="1">
      <alignment horizontal="right" vertical="center"/>
    </xf>
    <xf numFmtId="0" fontId="2" fillId="0" borderId="77" xfId="0" applyFont="1" applyFill="1" applyBorder="1" applyAlignment="1">
      <alignment horizontal="distributed" vertical="center"/>
    </xf>
    <xf numFmtId="0" fontId="2" fillId="0" borderId="78" xfId="0" applyFont="1" applyFill="1" applyBorder="1" applyAlignment="1">
      <alignment horizontal="distributed" vertical="center"/>
    </xf>
    <xf numFmtId="38" fontId="2" fillId="0" borderId="59" xfId="2" applyFont="1" applyFill="1" applyBorder="1" applyAlignment="1" applyProtection="1">
      <alignment horizontal="right" vertical="center"/>
    </xf>
    <xf numFmtId="38" fontId="2" fillId="0" borderId="79" xfId="2" applyFont="1" applyFill="1" applyBorder="1" applyAlignment="1" applyProtection="1">
      <alignment horizontal="right" vertical="center"/>
    </xf>
    <xf numFmtId="0" fontId="2" fillId="0" borderId="3"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58" xfId="0" applyFont="1" applyFill="1" applyBorder="1" applyAlignment="1">
      <alignment horizontal="distributed" vertical="center"/>
    </xf>
    <xf numFmtId="38" fontId="2" fillId="0" borderId="33" xfId="2" applyFont="1" applyFill="1" applyBorder="1" applyAlignment="1" applyProtection="1">
      <alignment horizontal="right" vertical="center"/>
    </xf>
    <xf numFmtId="38" fontId="2" fillId="0" borderId="8" xfId="2" applyFont="1" applyFill="1" applyBorder="1" applyAlignment="1" applyProtection="1">
      <alignment horizontal="right" vertical="center"/>
    </xf>
    <xf numFmtId="0" fontId="2" fillId="0" borderId="51" xfId="0" applyFont="1" applyFill="1" applyBorder="1" applyAlignment="1">
      <alignment horizontal="distributed" vertical="center"/>
    </xf>
    <xf numFmtId="0" fontId="2" fillId="0" borderId="49" xfId="0" applyFont="1" applyFill="1" applyBorder="1" applyAlignment="1">
      <alignment horizontal="distributed" vertical="center"/>
    </xf>
    <xf numFmtId="38" fontId="2" fillId="0" borderId="71" xfId="2" applyFont="1" applyFill="1" applyBorder="1" applyAlignment="1" applyProtection="1">
      <alignment horizontal="right" vertical="center"/>
    </xf>
    <xf numFmtId="0" fontId="9" fillId="0" borderId="51" xfId="0" applyFont="1" applyFill="1" applyBorder="1" applyAlignment="1">
      <alignment horizontal="distributed" vertical="center"/>
    </xf>
    <xf numFmtId="0" fontId="9" fillId="0" borderId="49" xfId="0" applyFont="1" applyFill="1" applyBorder="1" applyAlignment="1"/>
    <xf numFmtId="0" fontId="2" fillId="0" borderId="36"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37" xfId="0" applyFont="1" applyFill="1" applyBorder="1" applyAlignment="1">
      <alignment horizontal="center" vertical="center"/>
    </xf>
    <xf numFmtId="0" fontId="7" fillId="0" borderId="14" xfId="0" applyFont="1" applyFill="1" applyBorder="1" applyAlignment="1">
      <alignment horizontal="right"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7" xfId="0" applyFont="1" applyFill="1" applyBorder="1" applyAlignment="1">
      <alignment horizontal="distributed" vertical="center"/>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0" fontId="2" fillId="0" borderId="40" xfId="0" applyFont="1" applyFill="1" applyBorder="1" applyAlignment="1" applyProtection="1">
      <alignment horizontal="right" vertical="center"/>
    </xf>
    <xf numFmtId="0" fontId="2" fillId="0" borderId="26" xfId="0" applyFont="1" applyFill="1" applyBorder="1" applyAlignment="1">
      <alignment horizontal="center" vertical="center"/>
    </xf>
    <xf numFmtId="0" fontId="2" fillId="0" borderId="27" xfId="0" applyFont="1" applyFill="1" applyBorder="1" applyAlignment="1" applyProtection="1">
      <alignment horizontal="center" vertical="center"/>
    </xf>
    <xf numFmtId="0" fontId="2" fillId="0" borderId="76" xfId="0" applyFont="1" applyFill="1" applyBorder="1" applyAlignment="1" applyProtection="1">
      <alignment horizontal="center" vertical="center"/>
    </xf>
    <xf numFmtId="49" fontId="2" fillId="0" borderId="15" xfId="0" applyNumberFormat="1" applyFont="1" applyFill="1" applyBorder="1" applyAlignment="1">
      <alignment horizontal="distributed" vertical="center" wrapText="1"/>
    </xf>
    <xf numFmtId="49" fontId="2" fillId="0" borderId="16" xfId="0" applyNumberFormat="1" applyFont="1" applyFill="1" applyBorder="1" applyAlignment="1">
      <alignment horizontal="distributed"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4" xfId="0" applyFont="1" applyFill="1" applyBorder="1" applyAlignment="1">
      <alignment horizontal="center" vertical="center"/>
    </xf>
    <xf numFmtId="0" fontId="0" fillId="0" borderId="94" xfId="0" applyBorder="1" applyAlignment="1">
      <alignment horizontal="distributed" vertical="center"/>
    </xf>
    <xf numFmtId="0" fontId="0" fillId="0" borderId="95" xfId="0" applyBorder="1" applyAlignment="1">
      <alignment horizontal="distributed" vertical="center"/>
    </xf>
    <xf numFmtId="0" fontId="0" fillId="0" borderId="96" xfId="0" applyBorder="1" applyAlignment="1">
      <alignment horizontal="distributed" vertical="center"/>
    </xf>
    <xf numFmtId="0" fontId="2" fillId="0" borderId="85" xfId="0" applyFont="1" applyFill="1" applyBorder="1" applyAlignment="1">
      <alignment horizontal="distributed" vertical="center" wrapText="1"/>
    </xf>
    <xf numFmtId="0" fontId="2" fillId="0" borderId="29" xfId="0" applyFont="1" applyFill="1" applyBorder="1" applyAlignment="1">
      <alignment horizontal="distributed" vertical="center" wrapText="1"/>
    </xf>
    <xf numFmtId="0" fontId="2" fillId="0" borderId="88" xfId="0" applyFont="1" applyFill="1" applyBorder="1" applyAlignment="1">
      <alignment horizontal="distributed" vertical="center" wrapText="1"/>
    </xf>
    <xf numFmtId="179" fontId="1" fillId="0" borderId="84" xfId="0" applyNumberFormat="1" applyFont="1" applyFill="1" applyBorder="1" applyAlignment="1" applyProtection="1">
      <alignment horizontal="distributed" vertical="center" wrapText="1"/>
    </xf>
    <xf numFmtId="179" fontId="1" fillId="0" borderId="89" xfId="0" applyNumberFormat="1" applyFont="1" applyFill="1" applyBorder="1" applyAlignment="1" applyProtection="1">
      <alignment horizontal="distributed" vertical="center" wrapText="1"/>
    </xf>
    <xf numFmtId="179" fontId="0" fillId="0" borderId="51" xfId="0" applyNumberFormat="1" applyFill="1" applyBorder="1" applyAlignment="1" applyProtection="1">
      <alignment horizontal="distributed" vertical="center" wrapText="1"/>
    </xf>
    <xf numFmtId="179" fontId="1" fillId="0" borderId="48" xfId="0" applyNumberFormat="1" applyFont="1" applyFill="1" applyBorder="1" applyAlignment="1" applyProtection="1">
      <alignment horizontal="distributed" vertical="center" wrapText="1"/>
    </xf>
    <xf numFmtId="179" fontId="1" fillId="0" borderId="72" xfId="0" applyNumberFormat="1" applyFont="1" applyFill="1" applyBorder="1" applyAlignment="1" applyProtection="1">
      <alignment horizontal="distributed" vertical="center" wrapText="1"/>
    </xf>
    <xf numFmtId="179" fontId="0" fillId="0" borderId="91" xfId="0" applyNumberFormat="1" applyFill="1" applyBorder="1" applyAlignment="1" applyProtection="1">
      <alignment horizontal="distributed" vertical="center" wrapText="1"/>
    </xf>
    <xf numFmtId="179" fontId="1" fillId="0" borderId="92" xfId="0" applyNumberFormat="1" applyFont="1" applyFill="1" applyBorder="1" applyAlignment="1" applyProtection="1">
      <alignment horizontal="distributed" vertical="center" wrapText="1"/>
    </xf>
    <xf numFmtId="179" fontId="1" fillId="0" borderId="93" xfId="0" applyNumberFormat="1" applyFont="1" applyFill="1" applyBorder="1" applyAlignment="1" applyProtection="1">
      <alignment horizontal="distributed" vertical="center" wrapText="1"/>
    </xf>
    <xf numFmtId="179" fontId="1" fillId="0" borderId="51" xfId="0" applyNumberFormat="1" applyFont="1" applyFill="1" applyBorder="1" applyAlignment="1" applyProtection="1">
      <alignment horizontal="distributed" vertical="center" wrapText="1"/>
    </xf>
    <xf numFmtId="179" fontId="0" fillId="0" borderId="90" xfId="0" applyNumberFormat="1" applyFill="1" applyBorder="1" applyAlignment="1" applyProtection="1">
      <alignment horizontal="distributed" vertical="center" wrapText="1"/>
    </xf>
    <xf numFmtId="179" fontId="1" fillId="0" borderId="82" xfId="0" applyNumberFormat="1" applyFont="1" applyFill="1" applyBorder="1" applyAlignment="1" applyProtection="1">
      <alignment horizontal="distributed" vertical="center" wrapText="1"/>
    </xf>
    <xf numFmtId="179" fontId="1" fillId="0" borderId="83" xfId="0" applyNumberFormat="1" applyFont="1" applyFill="1" applyBorder="1" applyAlignment="1" applyProtection="1">
      <alignment horizontal="distributed" vertical="center" wrapText="1"/>
    </xf>
    <xf numFmtId="0" fontId="0" fillId="0" borderId="23" xfId="0" applyFont="1" applyFill="1" applyBorder="1" applyAlignment="1">
      <alignment vertical="center"/>
    </xf>
    <xf numFmtId="0" fontId="0" fillId="0" borderId="24" xfId="0" applyBorder="1" applyAlignment="1">
      <alignment vertical="center"/>
    </xf>
    <xf numFmtId="0" fontId="0" fillId="0" borderId="63" xfId="0" applyBorder="1" applyAlignment="1">
      <alignment vertical="center"/>
    </xf>
    <xf numFmtId="0" fontId="0" fillId="0" borderId="11" xfId="0" applyFill="1" applyBorder="1" applyAlignment="1" applyProtection="1">
      <alignment vertical="center" wrapText="1"/>
    </xf>
    <xf numFmtId="0" fontId="0" fillId="0" borderId="15"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 fillId="0" borderId="37" xfId="0" applyFont="1" applyFill="1" applyBorder="1" applyAlignment="1" applyProtection="1">
      <alignment horizontal="center" vertical="distributed" textRotation="255"/>
    </xf>
    <xf numFmtId="0" fontId="1" fillId="0" borderId="30" xfId="0" applyFont="1" applyFill="1" applyBorder="1" applyAlignment="1" applyProtection="1">
      <alignment horizontal="center" vertical="distributed" textRotation="255"/>
    </xf>
    <xf numFmtId="0" fontId="1" fillId="0" borderId="33" xfId="0" applyFont="1" applyFill="1" applyBorder="1" applyAlignment="1" applyProtection="1">
      <alignment horizontal="center" vertical="distributed" textRotation="255"/>
    </xf>
    <xf numFmtId="0" fontId="1" fillId="0" borderId="37" xfId="0" applyFont="1" applyFill="1" applyBorder="1" applyAlignment="1" applyProtection="1">
      <alignment horizontal="distributed" vertical="center"/>
    </xf>
    <xf numFmtId="0" fontId="1" fillId="0" borderId="55" xfId="0" applyFont="1" applyBorder="1" applyAlignment="1">
      <alignment horizontal="distributed" vertical="center"/>
    </xf>
    <xf numFmtId="0" fontId="0" fillId="0" borderId="98" xfId="0" applyFill="1" applyBorder="1" applyAlignment="1" applyProtection="1">
      <alignment vertical="center" wrapText="1"/>
    </xf>
    <xf numFmtId="0" fontId="0" fillId="0" borderId="99" xfId="0" applyFont="1" applyBorder="1" applyAlignment="1">
      <alignment vertical="center"/>
    </xf>
    <xf numFmtId="0" fontId="0" fillId="0" borderId="100" xfId="0" applyFont="1" applyBorder="1" applyAlignment="1">
      <alignment vertical="center"/>
    </xf>
    <xf numFmtId="0" fontId="1" fillId="0" borderId="15" xfId="0" applyFont="1" applyBorder="1" applyAlignment="1">
      <alignment horizontal="distributed" vertical="center" wrapText="1"/>
    </xf>
    <xf numFmtId="0" fontId="1" fillId="0" borderId="0" xfId="0" applyFont="1" applyBorder="1" applyAlignment="1">
      <alignment horizontal="distributed" vertical="center"/>
    </xf>
    <xf numFmtId="0" fontId="1" fillId="0" borderId="16" xfId="0" applyFont="1" applyBorder="1" applyAlignment="1">
      <alignment horizontal="distributed" vertical="center"/>
    </xf>
    <xf numFmtId="0" fontId="1" fillId="0" borderId="80" xfId="0" applyFont="1" applyBorder="1" applyAlignment="1">
      <alignment horizontal="distributed" vertical="center"/>
    </xf>
    <xf numFmtId="0" fontId="1" fillId="0" borderId="82" xfId="0" applyFont="1" applyBorder="1" applyAlignment="1">
      <alignment horizontal="distributed" vertical="center"/>
    </xf>
    <xf numFmtId="0" fontId="1" fillId="0" borderId="81" xfId="0" applyFont="1" applyBorder="1" applyAlignment="1">
      <alignment horizontal="distributed" vertical="center"/>
    </xf>
    <xf numFmtId="0" fontId="0" fillId="0" borderId="8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0" borderId="88" xfId="0" applyFill="1" applyBorder="1" applyAlignment="1">
      <alignment horizontal="center" vertical="center" textRotation="255"/>
    </xf>
    <xf numFmtId="0" fontId="1" fillId="0" borderId="86" xfId="0" applyFont="1" applyBorder="1" applyAlignment="1">
      <alignment horizontal="center" vertical="distributed" textRotation="255"/>
    </xf>
    <xf numFmtId="0" fontId="1" fillId="0" borderId="30" xfId="0" applyFont="1" applyBorder="1" applyAlignment="1">
      <alignment horizontal="center" vertical="distributed" textRotation="255"/>
    </xf>
    <xf numFmtId="0" fontId="1" fillId="0" borderId="33" xfId="0" applyFont="1" applyBorder="1" applyAlignment="1">
      <alignment horizontal="center" vertical="distributed" textRotation="255"/>
    </xf>
    <xf numFmtId="0" fontId="1" fillId="0" borderId="86" xfId="0" applyFont="1" applyBorder="1" applyAlignment="1">
      <alignment horizontal="center" vertical="distributed" textRotation="255" wrapText="1"/>
    </xf>
    <xf numFmtId="0" fontId="1" fillId="0" borderId="33" xfId="0" applyFont="1" applyBorder="1" applyAlignment="1">
      <alignment horizontal="center" vertical="distributed" textRotation="255" wrapText="1"/>
    </xf>
    <xf numFmtId="0" fontId="1" fillId="0" borderId="34" xfId="0" applyFont="1" applyFill="1" applyBorder="1" applyAlignment="1" applyProtection="1">
      <alignment horizontal="distributed" vertical="center"/>
    </xf>
    <xf numFmtId="0" fontId="1" fillId="0" borderId="64" xfId="0" applyFont="1" applyBorder="1" applyAlignment="1">
      <alignment horizontal="distributed" vertical="center"/>
    </xf>
    <xf numFmtId="0" fontId="1" fillId="0" borderId="12" xfId="0" applyFont="1" applyFill="1" applyBorder="1" applyAlignment="1" applyProtection="1">
      <alignment horizontal="distributed" vertical="center"/>
    </xf>
    <xf numFmtId="0" fontId="1" fillId="0" borderId="37" xfId="0" applyFont="1" applyBorder="1" applyAlignment="1">
      <alignment horizontal="distributed" vertical="center"/>
    </xf>
    <xf numFmtId="0" fontId="6" fillId="0" borderId="23"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101" xfId="0" applyFont="1" applyFill="1" applyBorder="1" applyAlignment="1" applyProtection="1">
      <alignment horizontal="center" vertical="center"/>
    </xf>
    <xf numFmtId="0" fontId="6" fillId="0" borderId="15" xfId="0" applyFont="1" applyFill="1" applyBorder="1" applyAlignment="1">
      <alignment horizontal="distributed" vertical="center"/>
    </xf>
    <xf numFmtId="0" fontId="6" fillId="0" borderId="0" xfId="0" applyFont="1" applyBorder="1" applyAlignment="1">
      <alignment horizontal="distributed" vertical="center"/>
    </xf>
    <xf numFmtId="0" fontId="6" fillId="0" borderId="16" xfId="0" applyFont="1" applyBorder="1" applyAlignment="1">
      <alignment horizontal="distributed" vertical="center"/>
    </xf>
    <xf numFmtId="176" fontId="6" fillId="0" borderId="46" xfId="0" applyNumberFormat="1" applyFont="1" applyFill="1" applyBorder="1" applyAlignment="1" applyProtection="1">
      <alignment horizontal="distributed" vertical="center"/>
    </xf>
    <xf numFmtId="0" fontId="6" fillId="0" borderId="0" xfId="0" applyFont="1" applyAlignment="1">
      <alignment horizontal="distributed" vertical="center"/>
    </xf>
    <xf numFmtId="0" fontId="6" fillId="0" borderId="0" xfId="0" applyFont="1" applyFill="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0" fontId="6" fillId="0" borderId="0" xfId="0" applyFont="1" applyFill="1" applyBorder="1" applyAlignment="1">
      <alignment horizontal="distributed" vertical="center"/>
    </xf>
    <xf numFmtId="0" fontId="6" fillId="0" borderId="16" xfId="0" applyFont="1" applyFill="1" applyBorder="1" applyAlignment="1">
      <alignment horizontal="distributed" vertical="center"/>
    </xf>
    <xf numFmtId="176" fontId="6" fillId="0" borderId="16" xfId="0" applyNumberFormat="1" applyFont="1" applyFill="1" applyBorder="1" applyAlignment="1" applyProtection="1">
      <alignment horizontal="distributed" vertical="center"/>
    </xf>
    <xf numFmtId="0" fontId="9" fillId="0" borderId="0" xfId="0" applyFont="1" applyFill="1" applyBorder="1" applyAlignment="1">
      <alignment horizontal="justify" vertical="center"/>
    </xf>
    <xf numFmtId="0" fontId="9" fillId="0" borderId="16" xfId="0" applyFont="1" applyBorder="1" applyAlignment="1"/>
    <xf numFmtId="0" fontId="6" fillId="0" borderId="58" xfId="0" applyFont="1" applyFill="1" applyBorder="1" applyAlignment="1" applyProtection="1">
      <alignment horizontal="center" vertical="center" textRotation="255"/>
    </xf>
    <xf numFmtId="0" fontId="6" fillId="0" borderId="58" xfId="0" applyFont="1" applyBorder="1" applyAlignment="1">
      <alignment horizontal="center" vertical="center" textRotation="255"/>
    </xf>
    <xf numFmtId="0" fontId="6" fillId="0" borderId="64" xfId="0" applyFont="1" applyBorder="1" applyAlignment="1">
      <alignment horizontal="distributed" vertical="center"/>
    </xf>
    <xf numFmtId="0" fontId="6" fillId="0" borderId="34" xfId="0" applyFont="1" applyBorder="1" applyAlignment="1">
      <alignment horizontal="center" vertical="center" textRotation="255"/>
    </xf>
    <xf numFmtId="0" fontId="6" fillId="0" borderId="34" xfId="0" applyFont="1" applyFill="1" applyBorder="1" applyAlignment="1" applyProtection="1">
      <alignment horizontal="center" vertical="center" textRotation="255"/>
    </xf>
    <xf numFmtId="0" fontId="6" fillId="0" borderId="34" xfId="0" applyFont="1" applyFill="1" applyBorder="1" applyAlignment="1" applyProtection="1">
      <alignment horizontal="center" vertical="center" textRotation="255" wrapText="1"/>
    </xf>
    <xf numFmtId="0" fontId="6" fillId="0" borderId="34" xfId="0" applyFont="1" applyBorder="1" applyAlignment="1">
      <alignment horizontal="center" vertical="center" textRotation="255" wrapText="1"/>
    </xf>
    <xf numFmtId="0" fontId="6" fillId="0" borderId="34" xfId="0" applyFont="1" applyFill="1" applyBorder="1" applyAlignment="1" applyProtection="1">
      <alignment horizontal="distributed" vertical="center" wrapText="1"/>
    </xf>
    <xf numFmtId="0" fontId="6" fillId="0" borderId="64" xfId="0" applyFont="1" applyBorder="1" applyAlignment="1">
      <alignment horizontal="distributed" vertical="center" wrapText="1"/>
    </xf>
    <xf numFmtId="0" fontId="6" fillId="0" borderId="37" xfId="0" applyFont="1" applyFill="1" applyBorder="1" applyAlignment="1" applyProtection="1">
      <alignment horizontal="center" vertical="center" textRotation="255" wrapText="1"/>
    </xf>
    <xf numFmtId="0" fontId="6" fillId="0" borderId="33" xfId="0" applyFont="1" applyBorder="1" applyAlignment="1">
      <alignment horizontal="center" vertical="center" textRotation="255" wrapText="1"/>
    </xf>
    <xf numFmtId="0" fontId="6" fillId="0" borderId="74" xfId="0" applyFont="1" applyBorder="1" applyAlignment="1">
      <alignment horizontal="distributed" vertical="center" wrapText="1"/>
    </xf>
    <xf numFmtId="0" fontId="6" fillId="0" borderId="59" xfId="0" applyFont="1" applyBorder="1" applyAlignment="1">
      <alignment horizontal="distributed" vertical="center" wrapText="1"/>
    </xf>
    <xf numFmtId="0" fontId="6" fillId="0" borderId="79" xfId="0" applyFont="1" applyBorder="1" applyAlignment="1">
      <alignment horizontal="distributed" vertical="center" wrapText="1"/>
    </xf>
    <xf numFmtId="0" fontId="6" fillId="0" borderId="58" xfId="0" applyFont="1" applyBorder="1" applyAlignment="1">
      <alignment horizontal="distributed" vertical="center" wrapText="1"/>
    </xf>
    <xf numFmtId="0" fontId="6" fillId="0" borderId="34" xfId="0" applyFont="1" applyBorder="1" applyAlignment="1">
      <alignment horizontal="distributed" vertical="center" wrapText="1"/>
    </xf>
    <xf numFmtId="0" fontId="6" fillId="0" borderId="58" xfId="0" applyFont="1" applyBorder="1" applyAlignment="1">
      <alignment horizontal="center" vertical="center" textRotation="255" wrapText="1"/>
    </xf>
    <xf numFmtId="0" fontId="7" fillId="0" borderId="34" xfId="0" applyFont="1" applyBorder="1" applyAlignment="1">
      <alignment horizontal="distributed" vertical="center" wrapText="1"/>
    </xf>
    <xf numFmtId="0" fontId="7" fillId="0" borderId="64" xfId="0" applyFont="1" applyBorder="1" applyAlignment="1">
      <alignment horizontal="distributed" vertical="center" wrapText="1"/>
    </xf>
    <xf numFmtId="176" fontId="0" fillId="0" borderId="40" xfId="0" applyNumberForma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62" xfId="0" applyNumberFormat="1" applyFont="1" applyFill="1" applyBorder="1" applyAlignment="1" applyProtection="1">
      <alignment horizontal="center" vertical="center" wrapText="1"/>
    </xf>
    <xf numFmtId="176" fontId="0" fillId="0" borderId="24" xfId="0" applyNumberFormat="1" applyFont="1" applyFill="1" applyBorder="1" applyAlignment="1">
      <alignment horizontal="center" vertical="center" wrapText="1"/>
    </xf>
    <xf numFmtId="176" fontId="0" fillId="0" borderId="25" xfId="0" applyNumberFormat="1" applyFont="1" applyFill="1" applyBorder="1" applyAlignment="1">
      <alignment horizontal="center" vertical="center" wrapText="1"/>
    </xf>
    <xf numFmtId="176" fontId="0" fillId="0" borderId="63" xfId="0" applyNumberFormat="1" applyFont="1" applyFill="1" applyBorder="1" applyAlignment="1">
      <alignment horizontal="center" vertical="center" wrapText="1"/>
    </xf>
    <xf numFmtId="176" fontId="0" fillId="0" borderId="37" xfId="0" applyNumberFormat="1" applyFont="1" applyFill="1" applyBorder="1" applyAlignment="1" applyProtection="1">
      <alignment horizontal="center" vertical="center" wrapText="1"/>
    </xf>
    <xf numFmtId="176" fontId="0" fillId="0" borderId="33" xfId="0" applyNumberFormat="1" applyFont="1" applyFill="1" applyBorder="1" applyAlignment="1">
      <alignment horizontal="center" vertical="center" wrapText="1"/>
    </xf>
    <xf numFmtId="176" fontId="0" fillId="0" borderId="13" xfId="0" applyNumberFormat="1" applyFont="1" applyFill="1" applyBorder="1" applyAlignment="1" applyProtection="1">
      <alignment horizontal="center" vertical="center" wrapText="1"/>
    </xf>
    <xf numFmtId="176" fontId="0" fillId="0" borderId="12" xfId="0" applyNumberFormat="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wrapText="1"/>
    </xf>
    <xf numFmtId="176" fontId="0" fillId="0" borderId="71" xfId="0" applyNumberFormat="1" applyFont="1" applyFill="1" applyBorder="1" applyAlignment="1">
      <alignment horizontal="center" vertical="center" wrapText="1"/>
    </xf>
    <xf numFmtId="176" fontId="0" fillId="0" borderId="34" xfId="0" applyNumberFormat="1" applyFill="1" applyBorder="1" applyAlignment="1" applyProtection="1">
      <alignment horizontal="center" vertical="center" wrapText="1"/>
    </xf>
    <xf numFmtId="176" fontId="0" fillId="0" borderId="34" xfId="0" applyNumberFormat="1" applyFont="1" applyFill="1" applyBorder="1" applyAlignment="1" applyProtection="1">
      <alignment horizontal="center" vertical="center" wrapText="1"/>
    </xf>
    <xf numFmtId="176" fontId="0" fillId="0" borderId="62" xfId="0" applyNumberFormat="1" applyFont="1" applyFill="1" applyBorder="1" applyAlignment="1" applyProtection="1">
      <alignment horizontal="center" vertical="center"/>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101" xfId="0" applyNumberFormat="1" applyFont="1" applyFill="1" applyBorder="1" applyAlignment="1" applyProtection="1">
      <alignment horizontal="center" vertical="center"/>
    </xf>
    <xf numFmtId="176" fontId="0" fillId="0" borderId="63" xfId="0" applyNumberFormat="1" applyFont="1" applyFill="1" applyBorder="1" applyAlignment="1">
      <alignment horizontal="center" vertical="center"/>
    </xf>
    <xf numFmtId="176" fontId="0" fillId="0" borderId="56" xfId="0" applyNumberFormat="1" applyFont="1" applyFill="1" applyBorder="1" applyAlignment="1" applyProtection="1">
      <alignment horizontal="center" vertical="center" wrapText="1"/>
    </xf>
    <xf numFmtId="176" fontId="0" fillId="0" borderId="71" xfId="0" applyNumberFormat="1" applyFont="1" applyFill="1" applyBorder="1" applyAlignment="1" applyProtection="1">
      <alignment horizontal="center" vertical="center" wrapText="1"/>
    </xf>
    <xf numFmtId="176" fontId="0" fillId="0" borderId="27" xfId="0" applyNumberFormat="1" applyFont="1" applyFill="1" applyBorder="1" applyAlignment="1" applyProtection="1">
      <alignment horizontal="center" vertical="center" wrapText="1"/>
    </xf>
    <xf numFmtId="176" fontId="0" fillId="0" borderId="3" xfId="0" applyNumberFormat="1" applyFont="1" applyFill="1" applyBorder="1" applyAlignment="1">
      <alignment horizontal="center" vertical="center" wrapText="1"/>
    </xf>
    <xf numFmtId="176" fontId="0" fillId="0" borderId="4"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176" fontId="0" fillId="0" borderId="67" xfId="0" applyNumberFormat="1" applyFont="1" applyFill="1" applyBorder="1" applyAlignment="1" applyProtection="1">
      <alignment horizontal="center" vertical="center" wrapText="1"/>
    </xf>
    <xf numFmtId="176" fontId="0" fillId="0" borderId="67"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64" xfId="0" applyNumberFormat="1" applyFont="1" applyFill="1" applyBorder="1" applyAlignment="1">
      <alignment horizontal="center" vertical="center" wrapText="1"/>
    </xf>
    <xf numFmtId="176" fontId="0" fillId="0" borderId="17" xfId="0" applyNumberFormat="1" applyFont="1" applyFill="1" applyBorder="1" applyAlignment="1" applyProtection="1">
      <alignment horizontal="center" vertical="center" wrapText="1"/>
    </xf>
    <xf numFmtId="176" fontId="0" fillId="0" borderId="8" xfId="0" applyNumberFormat="1" applyFont="1" applyFill="1" applyBorder="1" applyAlignment="1" applyProtection="1">
      <alignment horizontal="center" vertical="center" wrapText="1"/>
    </xf>
    <xf numFmtId="176" fontId="0" fillId="0" borderId="73" xfId="0" applyNumberFormat="1" applyFont="1" applyFill="1" applyBorder="1" applyAlignment="1" applyProtection="1">
      <alignment horizontal="center" vertical="center" wrapText="1"/>
    </xf>
    <xf numFmtId="176" fontId="0" fillId="0" borderId="69" xfId="0" applyNumberFormat="1" applyFont="1" applyFill="1" applyBorder="1" applyAlignment="1" applyProtection="1">
      <alignment horizontal="center" vertical="center" wrapText="1"/>
    </xf>
    <xf numFmtId="176" fontId="0" fillId="0" borderId="102" xfId="0" applyNumberFormat="1" applyFont="1" applyFill="1" applyBorder="1" applyAlignment="1" applyProtection="1">
      <alignment horizontal="center" vertical="center" wrapText="1"/>
    </xf>
    <xf numFmtId="176" fontId="0" fillId="0" borderId="54" xfId="0" applyNumberFormat="1" applyFont="1" applyFill="1" applyBorder="1" applyAlignment="1" applyProtection="1">
      <alignment horizontal="center" vertical="center" wrapText="1"/>
    </xf>
    <xf numFmtId="176" fontId="0" fillId="0" borderId="68" xfId="0" applyNumberFormat="1"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wrapText="1"/>
    </xf>
    <xf numFmtId="176" fontId="0" fillId="0" borderId="30" xfId="0" applyNumberFormat="1" applyFont="1" applyFill="1" applyBorder="1" applyAlignment="1" applyProtection="1">
      <alignment horizontal="center" vertical="center" wrapText="1"/>
    </xf>
    <xf numFmtId="176" fontId="0" fillId="0" borderId="33" xfId="0" applyNumberFormat="1" applyFont="1" applyFill="1" applyBorder="1" applyAlignment="1" applyProtection="1">
      <alignment horizontal="center" vertical="center" wrapText="1"/>
    </xf>
    <xf numFmtId="0" fontId="14" fillId="0" borderId="3" xfId="3" applyFont="1" applyFill="1" applyBorder="1" applyAlignment="1">
      <alignment horizontal="center" vertical="center" wrapText="1"/>
    </xf>
    <xf numFmtId="0" fontId="14" fillId="0" borderId="2"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97" xfId="3" applyFont="1" applyFill="1" applyBorder="1" applyAlignment="1">
      <alignment horizontal="center" vertical="center"/>
    </xf>
    <xf numFmtId="0" fontId="14" fillId="0" borderId="64" xfId="3" applyFont="1" applyFill="1" applyBorder="1" applyAlignment="1">
      <alignment horizontal="center" vertical="center"/>
    </xf>
    <xf numFmtId="0" fontId="14" fillId="0" borderId="34" xfId="3" applyFont="1" applyFill="1" applyBorder="1" applyAlignment="1" applyProtection="1">
      <alignment horizontal="center" vertical="center" wrapText="1"/>
    </xf>
    <xf numFmtId="0" fontId="14" fillId="0" borderId="34" xfId="3" applyFont="1" applyFill="1" applyBorder="1" applyAlignment="1">
      <alignment horizontal="center" vertical="center" wrapText="1"/>
    </xf>
    <xf numFmtId="0" fontId="1" fillId="0" borderId="15" xfId="3" applyFont="1" applyFill="1" applyBorder="1" applyAlignment="1">
      <alignment horizontal="center" vertical="center"/>
    </xf>
    <xf numFmtId="0" fontId="1" fillId="0" borderId="16" xfId="3" applyFont="1" applyFill="1" applyBorder="1" applyAlignment="1">
      <alignment horizontal="center" vertical="center"/>
    </xf>
    <xf numFmtId="0" fontId="14" fillId="0" borderId="67" xfId="3" applyFont="1" applyFill="1" applyBorder="1" applyAlignment="1" applyProtection="1">
      <alignment horizontal="center" vertical="center" wrapText="1"/>
    </xf>
    <xf numFmtId="0" fontId="14" fillId="0" borderId="67" xfId="3" applyFont="1" applyFill="1" applyBorder="1" applyAlignment="1">
      <alignment horizontal="center" vertical="center" wrapText="1"/>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4" fillId="0" borderId="15" xfId="3" applyFont="1" applyFill="1" applyBorder="1" applyAlignment="1" applyProtection="1">
      <alignment horizontal="center" vertical="center"/>
    </xf>
    <xf numFmtId="0" fontId="14" fillId="0" borderId="16" xfId="3" applyFont="1" applyFill="1" applyBorder="1" applyAlignment="1" applyProtection="1">
      <alignment horizontal="center" vertical="center"/>
    </xf>
    <xf numFmtId="0" fontId="18" fillId="0" borderId="37" xfId="0" applyFont="1" applyFill="1" applyBorder="1" applyAlignment="1">
      <alignment horizontal="center" vertical="center" wrapText="1"/>
    </xf>
    <xf numFmtId="0" fontId="18" fillId="0" borderId="33" xfId="0" applyFont="1" applyBorder="1" applyAlignment="1">
      <alignment horizontal="center" vertical="center" wrapText="1"/>
    </xf>
    <xf numFmtId="0" fontId="18" fillId="0" borderId="37" xfId="0" applyFont="1" applyFill="1" applyBorder="1" applyAlignment="1" applyProtection="1">
      <alignment horizontal="center" vertical="center" wrapText="1"/>
    </xf>
    <xf numFmtId="0" fontId="18" fillId="0" borderId="76" xfId="0" applyFont="1" applyFill="1" applyBorder="1" applyAlignment="1" applyProtection="1">
      <alignment horizontal="center" vertical="center" wrapText="1"/>
    </xf>
    <xf numFmtId="0" fontId="18" fillId="0" borderId="56" xfId="0" applyFont="1" applyBorder="1" applyAlignment="1">
      <alignment horizontal="center" vertical="center" wrapText="1"/>
    </xf>
    <xf numFmtId="0" fontId="18" fillId="0" borderId="17" xfId="0" applyFont="1" applyFill="1" applyBorder="1" applyAlignment="1" applyProtection="1">
      <alignment horizontal="center" vertical="center"/>
    </xf>
    <xf numFmtId="0" fontId="18" fillId="0" borderId="8" xfId="0" applyFont="1" applyBorder="1" applyAlignment="1">
      <alignment horizontal="center" vertical="center"/>
    </xf>
    <xf numFmtId="0" fontId="18" fillId="0" borderId="34" xfId="0" applyFont="1" applyFill="1" applyBorder="1" applyAlignment="1">
      <alignment horizontal="center" vertical="center"/>
    </xf>
    <xf numFmtId="0" fontId="18" fillId="0" borderId="34" xfId="0" applyFont="1" applyBorder="1" applyAlignment="1">
      <alignment horizontal="center" vertical="center"/>
    </xf>
    <xf numFmtId="0" fontId="18" fillId="0" borderId="37" xfId="0" applyFont="1" applyFill="1" applyBorder="1" applyAlignment="1" applyProtection="1">
      <alignment horizontal="center" vertical="center"/>
    </xf>
    <xf numFmtId="0" fontId="18" fillId="0" borderId="33" xfId="0" applyFont="1" applyBorder="1" applyAlignment="1">
      <alignment horizontal="center" vertical="center"/>
    </xf>
    <xf numFmtId="0" fontId="18" fillId="0" borderId="3" xfId="0" applyFont="1" applyFill="1" applyBorder="1" applyAlignment="1" applyProtection="1">
      <alignment horizontal="center" vertical="center"/>
    </xf>
    <xf numFmtId="0" fontId="18" fillId="0" borderId="17" xfId="0" applyFont="1" applyBorder="1" applyAlignment="1">
      <alignment horizontal="center" vertical="center"/>
    </xf>
    <xf numFmtId="0" fontId="18" fillId="0" borderId="67" xfId="0" applyFont="1" applyFill="1" applyBorder="1" applyAlignment="1" applyProtection="1">
      <alignment horizontal="center" vertical="center"/>
    </xf>
    <xf numFmtId="0" fontId="18" fillId="0" borderId="67" xfId="0" applyFont="1" applyBorder="1" applyAlignment="1">
      <alignment horizontal="center" vertical="center"/>
    </xf>
    <xf numFmtId="0" fontId="18" fillId="0" borderId="27" xfId="0" applyFont="1" applyFill="1" applyBorder="1" applyAlignment="1" applyProtection="1">
      <alignment horizontal="center" vertical="center"/>
    </xf>
    <xf numFmtId="0" fontId="18" fillId="0" borderId="30"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4" xfId="0" applyFont="1" applyFill="1" applyBorder="1" applyAlignment="1" applyProtection="1">
      <alignment horizontal="left" vertical="center" wrapText="1"/>
    </xf>
    <xf numFmtId="0" fontId="18" fillId="0" borderId="30"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9"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7"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0" fontId="22" fillId="0" borderId="76" xfId="0" applyFont="1" applyFill="1" applyBorder="1" applyAlignment="1" applyProtection="1">
      <alignment horizontal="center" vertical="center" wrapText="1"/>
    </xf>
    <xf numFmtId="0" fontId="22" fillId="0" borderId="56"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18" fillId="0" borderId="33" xfId="0" applyFont="1" applyFill="1" applyBorder="1" applyAlignment="1">
      <alignment horizontal="center" vertical="center" wrapText="1"/>
    </xf>
    <xf numFmtId="177" fontId="1" fillId="0" borderId="56" xfId="0" applyNumberFormat="1" applyFont="1" applyFill="1" applyBorder="1" applyAlignment="1" applyProtection="1">
      <alignment horizontal="right" vertical="center"/>
    </xf>
    <xf numFmtId="0" fontId="6" fillId="0" borderId="37" xfId="0" applyFont="1" applyFill="1" applyBorder="1" applyAlignment="1">
      <alignment horizontal="center" vertical="center" wrapText="1"/>
    </xf>
    <xf numFmtId="177" fontId="1" fillId="0" borderId="30" xfId="0" applyNumberFormat="1" applyFont="1" applyFill="1" applyBorder="1" applyAlignment="1" applyProtection="1">
      <alignment horizontal="right" vertical="center"/>
    </xf>
    <xf numFmtId="0" fontId="6" fillId="0" borderId="2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9" fillId="0" borderId="76" xfId="0" applyFont="1" applyFill="1" applyBorder="1" applyAlignment="1" applyProtection="1">
      <alignment horizontal="center" vertical="center" wrapText="1"/>
    </xf>
    <xf numFmtId="0" fontId="9" fillId="0" borderId="56" xfId="0" applyFont="1" applyBorder="1" applyAlignment="1">
      <alignment horizontal="center" vertical="center" wrapText="1"/>
    </xf>
    <xf numFmtId="0" fontId="6" fillId="0" borderId="37" xfId="0" applyFont="1" applyFill="1" applyBorder="1" applyAlignment="1" applyProtection="1">
      <alignment horizontal="center" vertical="center" wrapText="1"/>
    </xf>
    <xf numFmtId="177" fontId="0" fillId="0" borderId="21" xfId="0" applyNumberFormat="1" applyFont="1" applyFill="1" applyBorder="1" applyAlignment="1" applyProtection="1">
      <alignment horizontal="right" vertical="center"/>
    </xf>
    <xf numFmtId="177" fontId="0" fillId="0" borderId="20" xfId="0" applyNumberFormat="1" applyBorder="1" applyAlignment="1">
      <alignment horizontal="right" vertical="center"/>
    </xf>
    <xf numFmtId="177" fontId="0" fillId="0" borderId="20" xfId="0" applyNumberFormat="1" applyFill="1" applyBorder="1" applyAlignment="1">
      <alignment horizontal="right" vertical="center"/>
    </xf>
    <xf numFmtId="177" fontId="0" fillId="0" borderId="21" xfId="0" applyNumberFormat="1" applyFill="1" applyBorder="1" applyAlignment="1" applyProtection="1">
      <alignment horizontal="right" vertical="center"/>
    </xf>
    <xf numFmtId="177" fontId="0" fillId="0" borderId="20" xfId="0" applyNumberFormat="1" applyFill="1" applyBorder="1" applyAlignment="1" applyProtection="1">
      <alignment horizontal="right" vertical="center"/>
    </xf>
    <xf numFmtId="177" fontId="0" fillId="0" borderId="17" xfId="0" applyNumberFormat="1" applyFont="1" applyFill="1" applyBorder="1" applyAlignment="1" applyProtection="1">
      <alignment horizontal="right" vertical="center"/>
    </xf>
    <xf numFmtId="177" fontId="0" fillId="0" borderId="16" xfId="0" applyNumberFormat="1" applyBorder="1" applyAlignment="1">
      <alignment horizontal="right" vertical="center"/>
    </xf>
    <xf numFmtId="177" fontId="0" fillId="0" borderId="16" xfId="0" applyNumberFormat="1" applyFill="1" applyBorder="1" applyAlignment="1">
      <alignment horizontal="right" vertical="center"/>
    </xf>
    <xf numFmtId="177" fontId="0" fillId="0" borderId="17" xfId="0" applyNumberFormat="1" applyFill="1" applyBorder="1" applyAlignment="1" applyProtection="1">
      <alignment horizontal="right" vertical="center"/>
    </xf>
    <xf numFmtId="177" fontId="0" fillId="0" borderId="16" xfId="0" applyNumberFormat="1" applyFill="1" applyBorder="1" applyAlignment="1" applyProtection="1">
      <alignment horizontal="right" vertical="center"/>
    </xf>
    <xf numFmtId="0" fontId="6" fillId="0" borderId="40" xfId="0" applyFont="1" applyFill="1" applyBorder="1" applyAlignment="1">
      <alignment horizontal="right" vertical="center"/>
    </xf>
    <xf numFmtId="0" fontId="0" fillId="0" borderId="40" xfId="0" applyBorder="1" applyAlignment="1">
      <alignment horizontal="right" vertical="center"/>
    </xf>
    <xf numFmtId="0" fontId="6" fillId="0" borderId="55" xfId="0" applyFont="1" applyFill="1" applyBorder="1" applyAlignment="1">
      <alignment horizontal="center" vertical="center" wrapText="1"/>
    </xf>
    <xf numFmtId="0" fontId="0" fillId="0" borderId="71" xfId="0" applyBorder="1" applyAlignment="1">
      <alignment horizontal="center" vertical="center" wrapText="1"/>
    </xf>
    <xf numFmtId="0" fontId="0" fillId="0" borderId="26" xfId="0" applyFont="1" applyFill="1" applyBorder="1" applyAlignment="1" applyProtection="1">
      <alignment vertical="center"/>
    </xf>
    <xf numFmtId="0" fontId="0" fillId="0" borderId="29" xfId="0" applyBorder="1" applyAlignment="1">
      <alignment vertical="center"/>
    </xf>
    <xf numFmtId="0" fontId="0" fillId="0" borderId="32"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6" fillId="0" borderId="62"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62" xfId="0" applyFont="1" applyFill="1" applyBorder="1" applyAlignment="1" applyProtection="1">
      <alignment horizontal="center" vertical="center" wrapText="1"/>
    </xf>
    <xf numFmtId="0" fontId="0" fillId="0" borderId="25" xfId="0" applyBorder="1" applyAlignment="1">
      <alignment horizontal="center" vertical="center" wrapText="1"/>
    </xf>
    <xf numFmtId="0" fontId="0" fillId="0" borderId="5" xfId="0" applyBorder="1" applyAlignment="1">
      <alignment vertical="center"/>
    </xf>
    <xf numFmtId="0" fontId="0" fillId="0" borderId="10" xfId="0" applyBorder="1" applyAlignment="1">
      <alignment vertical="center"/>
    </xf>
    <xf numFmtId="0" fontId="6" fillId="0" borderId="37" xfId="0" applyFont="1" applyBorder="1" applyAlignment="1">
      <alignment horizontal="center" vertical="center" wrapText="1"/>
    </xf>
    <xf numFmtId="0" fontId="6" fillId="0" borderId="33" xfId="0" applyFont="1" applyFill="1" applyBorder="1" applyAlignment="1">
      <alignment horizontal="center" vertical="center" wrapText="1"/>
    </xf>
    <xf numFmtId="0" fontId="6" fillId="0" borderId="33" xfId="0" applyFont="1" applyFill="1" applyBorder="1" applyAlignment="1" applyProtection="1">
      <alignment horizontal="center" vertical="center" wrapText="1"/>
    </xf>
    <xf numFmtId="0" fontId="6" fillId="0" borderId="30" xfId="0" applyFont="1" applyFill="1" applyBorder="1" applyAlignment="1">
      <alignment horizontal="center" vertical="center" wrapText="1"/>
    </xf>
    <xf numFmtId="0" fontId="6" fillId="0" borderId="30" xfId="0" applyFont="1" applyFill="1" applyBorder="1" applyAlignment="1" applyProtection="1">
      <alignment horizontal="center" vertical="center" wrapText="1"/>
    </xf>
    <xf numFmtId="0" fontId="0" fillId="0" borderId="33" xfId="0" applyBorder="1" applyAlignment="1">
      <alignment vertical="center"/>
    </xf>
    <xf numFmtId="0" fontId="9" fillId="0" borderId="55" xfId="0" applyFont="1" applyBorder="1" applyAlignment="1">
      <alignment horizontal="center" vertical="center" wrapText="1"/>
    </xf>
    <xf numFmtId="0" fontId="1" fillId="0" borderId="40" xfId="0" applyFont="1" applyFill="1" applyBorder="1" applyAlignment="1" applyProtection="1">
      <alignment horizontal="distributed" vertical="center"/>
    </xf>
    <xf numFmtId="0" fontId="1" fillId="0" borderId="20" xfId="0" applyFont="1" applyFill="1" applyBorder="1" applyAlignment="1">
      <alignment vertical="center"/>
    </xf>
    <xf numFmtId="0" fontId="13" fillId="0" borderId="15" xfId="0" applyFont="1" applyFill="1" applyBorder="1" applyAlignment="1">
      <alignment horizontal="right" vertical="center" textRotation="255" wrapText="1"/>
    </xf>
    <xf numFmtId="0" fontId="1" fillId="0" borderId="0" xfId="0" applyFont="1" applyFill="1" applyBorder="1" applyAlignment="1">
      <alignment vertical="center"/>
    </xf>
    <xf numFmtId="0" fontId="6" fillId="0" borderId="15" xfId="0" applyFont="1" applyFill="1" applyBorder="1" applyAlignment="1">
      <alignment horizontal="right" vertical="center" textRotation="255"/>
    </xf>
    <xf numFmtId="0" fontId="1" fillId="0" borderId="2" xfId="0" applyFont="1" applyFill="1" applyBorder="1" applyAlignment="1" applyProtection="1">
      <alignment horizontal="center" vertical="center" wrapText="1"/>
    </xf>
    <xf numFmtId="0" fontId="0" fillId="0" borderId="7" xfId="0" applyFill="1" applyBorder="1" applyAlignment="1">
      <alignment horizontal="center" vertical="center" wrapText="1"/>
    </xf>
    <xf numFmtId="0" fontId="1" fillId="0" borderId="3" xfId="0"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1" fillId="0" borderId="110" xfId="0" applyFont="1" applyFill="1" applyBorder="1" applyAlignment="1" applyProtection="1">
      <alignment horizontal="center" vertical="center" wrapText="1"/>
    </xf>
    <xf numFmtId="0" fontId="0" fillId="0" borderId="111" xfId="0"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0" fillId="0" borderId="10" xfId="0" applyFill="1" applyBorder="1" applyAlignment="1">
      <alignment horizontal="center" vertical="center" wrapText="1"/>
    </xf>
    <xf numFmtId="0" fontId="1" fillId="0" borderId="112" xfId="0" applyFont="1"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1" fillId="0" borderId="0" xfId="0" applyFont="1" applyFill="1" applyBorder="1" applyAlignment="1">
      <alignment horizontal="center" vertical="center"/>
    </xf>
    <xf numFmtId="177" fontId="11" fillId="0" borderId="77" xfId="0" applyNumberFormat="1" applyFont="1" applyFill="1" applyBorder="1" applyAlignment="1">
      <alignment horizontal="center" vertical="center"/>
    </xf>
    <xf numFmtId="177" fontId="11" fillId="0" borderId="108" xfId="0" applyNumberFormat="1" applyFont="1" applyFill="1" applyBorder="1" applyAlignment="1">
      <alignment horizontal="center" vertical="center"/>
    </xf>
    <xf numFmtId="177" fontId="11" fillId="0" borderId="109"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78" xfId="0" applyFill="1" applyBorder="1" applyAlignment="1">
      <alignment horizontal="center" vertical="center"/>
    </xf>
    <xf numFmtId="177" fontId="11" fillId="0" borderId="78" xfId="0" applyNumberFormat="1" applyFont="1" applyFill="1" applyBorder="1" applyAlignment="1">
      <alignment horizontal="center" vertical="center"/>
    </xf>
    <xf numFmtId="0" fontId="1" fillId="0" borderId="67" xfId="0" applyFont="1" applyFill="1" applyBorder="1" applyAlignment="1">
      <alignment horizontal="center" vertical="center"/>
    </xf>
    <xf numFmtId="0" fontId="1" fillId="0" borderId="24" xfId="0" applyFont="1" applyFill="1" applyBorder="1" applyAlignment="1">
      <alignment horizontal="center" vertical="center"/>
    </xf>
    <xf numFmtId="0" fontId="0" fillId="0" borderId="24" xfId="0" applyFill="1" applyBorder="1" applyAlignment="1">
      <alignment horizontal="center" vertical="center"/>
    </xf>
    <xf numFmtId="0" fontId="0" fillId="0" borderId="63" xfId="0" applyFill="1" applyBorder="1" applyAlignment="1">
      <alignment horizontal="center" vertical="center"/>
    </xf>
    <xf numFmtId="0" fontId="0" fillId="0" borderId="11" xfId="0" applyFill="1" applyBorder="1" applyAlignment="1">
      <alignment horizontal="center" vertical="center"/>
    </xf>
    <xf numFmtId="0" fontId="0" fillId="0" borderId="44" xfId="0" applyFill="1" applyBorder="1" applyAlignment="1">
      <alignment horizontal="center" vertical="center"/>
    </xf>
    <xf numFmtId="0" fontId="0" fillId="0" borderId="12" xfId="0" applyFill="1" applyBorder="1" applyAlignment="1">
      <alignment horizontal="center" vertical="center"/>
    </xf>
    <xf numFmtId="177" fontId="11" fillId="0" borderId="13" xfId="0" applyNumberFormat="1" applyFont="1" applyFill="1" applyBorder="1" applyAlignment="1">
      <alignment horizontal="center" vertical="center"/>
    </xf>
    <xf numFmtId="177" fontId="11" fillId="0" borderId="44" xfId="0" applyNumberFormat="1" applyFont="1" applyFill="1" applyBorder="1" applyAlignment="1">
      <alignment horizontal="center" vertical="center"/>
    </xf>
    <xf numFmtId="177" fontId="11" fillId="0" borderId="37" xfId="0" applyNumberFormat="1" applyFont="1" applyFill="1" applyBorder="1" applyAlignment="1">
      <alignment horizontal="center" vertical="center"/>
    </xf>
    <xf numFmtId="177" fontId="11" fillId="0" borderId="14" xfId="0" applyNumberFormat="1" applyFont="1" applyFill="1" applyBorder="1" applyAlignment="1">
      <alignment horizontal="center" vertical="center"/>
    </xf>
    <xf numFmtId="0" fontId="0" fillId="0" borderId="19" xfId="0" applyFill="1" applyBorder="1" applyAlignment="1">
      <alignment horizontal="distributed" vertical="center"/>
    </xf>
    <xf numFmtId="0" fontId="0" fillId="0" borderId="40" xfId="0" applyFill="1" applyBorder="1" applyAlignment="1">
      <alignment horizontal="distributed" vertical="center"/>
    </xf>
    <xf numFmtId="0" fontId="0" fillId="0" borderId="20" xfId="0" applyFill="1" applyBorder="1" applyAlignment="1">
      <alignment horizontal="distributed" vertical="center"/>
    </xf>
    <xf numFmtId="0" fontId="1" fillId="0" borderId="23" xfId="0" applyFont="1" applyFill="1" applyBorder="1" applyAlignment="1">
      <alignment vertical="center"/>
    </xf>
    <xf numFmtId="0" fontId="0" fillId="0" borderId="24" xfId="0" applyFill="1" applyBorder="1" applyAlignment="1">
      <alignment vertical="center"/>
    </xf>
    <xf numFmtId="0" fontId="1" fillId="0" borderId="62" xfId="0" applyFont="1" applyFill="1" applyBorder="1" applyAlignment="1">
      <alignment horizontal="center" vertical="center"/>
    </xf>
    <xf numFmtId="0" fontId="0" fillId="0" borderId="62" xfId="0"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distributed" vertical="center"/>
    </xf>
    <xf numFmtId="0" fontId="0" fillId="0" borderId="1" xfId="0" applyFill="1" applyBorder="1" applyAlignment="1">
      <alignment vertical="center"/>
    </xf>
    <xf numFmtId="0" fontId="0" fillId="0" borderId="4" xfId="0" applyFill="1" applyBorder="1" applyAlignment="1">
      <alignment vertical="center"/>
    </xf>
    <xf numFmtId="0" fontId="0" fillId="0" borderId="2" xfId="0" applyFill="1" applyBorder="1" applyAlignment="1">
      <alignment vertical="center"/>
    </xf>
    <xf numFmtId="0" fontId="0" fillId="0" borderId="6" xfId="0" applyFill="1" applyBorder="1" applyAlignment="1">
      <alignment vertical="center"/>
    </xf>
    <xf numFmtId="0" fontId="0" fillId="0" borderId="9" xfId="0" applyFill="1" applyBorder="1" applyAlignment="1">
      <alignment vertical="center"/>
    </xf>
    <xf numFmtId="0" fontId="0" fillId="0" borderId="7" xfId="0" applyFill="1" applyBorder="1" applyAlignment="1">
      <alignment vertical="center"/>
    </xf>
    <xf numFmtId="0" fontId="0" fillId="0" borderId="104" xfId="0" applyFill="1" applyBorder="1" applyAlignment="1">
      <alignment horizontal="center" vertical="center"/>
    </xf>
    <xf numFmtId="0" fontId="0" fillId="0" borderId="11" xfId="0" applyFill="1" applyBorder="1" applyAlignment="1">
      <alignment horizontal="distributed" vertical="center"/>
    </xf>
    <xf numFmtId="0" fontId="0" fillId="0" borderId="44" xfId="0" applyFill="1" applyBorder="1" applyAlignment="1">
      <alignment horizontal="distributed" vertical="center"/>
    </xf>
    <xf numFmtId="0" fontId="0" fillId="0" borderId="12" xfId="0" applyFill="1" applyBorder="1" applyAlignment="1">
      <alignment horizontal="distributed" vertical="center"/>
    </xf>
    <xf numFmtId="0" fontId="0" fillId="0" borderId="15" xfId="0" applyFill="1" applyBorder="1" applyAlignment="1">
      <alignment horizontal="distributed" vertical="center"/>
    </xf>
    <xf numFmtId="0" fontId="1" fillId="0" borderId="85" xfId="0" applyFont="1" applyFill="1" applyBorder="1" applyAlignment="1">
      <alignment horizontal="center" vertical="center" textRotation="255"/>
    </xf>
    <xf numFmtId="0" fontId="0" fillId="0" borderId="32" xfId="0" applyFill="1" applyBorder="1" applyAlignment="1">
      <alignment horizontal="center" vertical="center" textRotation="255"/>
    </xf>
    <xf numFmtId="0" fontId="1" fillId="0" borderId="36" xfId="0" applyFont="1" applyFill="1" applyBorder="1" applyAlignment="1">
      <alignment horizontal="center" vertical="center" textRotation="255"/>
    </xf>
    <xf numFmtId="0" fontId="1" fillId="0" borderId="29" xfId="0" applyFont="1" applyFill="1" applyBorder="1" applyAlignment="1">
      <alignment horizontal="center" vertical="center" textRotation="255"/>
    </xf>
    <xf numFmtId="0" fontId="1" fillId="0" borderId="32" xfId="0" applyFont="1" applyFill="1" applyBorder="1" applyAlignment="1">
      <alignment horizontal="center" vertical="center" textRotation="255"/>
    </xf>
    <xf numFmtId="0" fontId="1" fillId="0" borderId="38" xfId="0" applyFont="1" applyFill="1" applyBorder="1" applyAlignment="1">
      <alignment horizontal="center" vertical="center" textRotation="255"/>
    </xf>
    <xf numFmtId="0" fontId="0" fillId="0" borderId="29" xfId="0" applyFill="1" applyBorder="1" applyAlignment="1">
      <alignment vertical="center" textRotation="255"/>
    </xf>
    <xf numFmtId="0" fontId="0" fillId="0" borderId="38" xfId="0" applyFill="1" applyBorder="1" applyAlignment="1">
      <alignment vertical="center" textRotation="255"/>
    </xf>
    <xf numFmtId="177" fontId="2" fillId="0" borderId="30" xfId="0" applyNumberFormat="1" applyFont="1" applyFill="1" applyBorder="1" applyAlignment="1" applyProtection="1">
      <alignment horizontal="right" vertical="center"/>
    </xf>
    <xf numFmtId="177" fontId="2" fillId="0" borderId="57" xfId="0" applyNumberFormat="1" applyFont="1" applyFill="1" applyBorder="1" applyAlignment="1" applyProtection="1">
      <alignment horizontal="right" vertical="center"/>
    </xf>
    <xf numFmtId="177" fontId="2" fillId="0" borderId="68" xfId="0" applyNumberFormat="1" applyFont="1" applyFill="1" applyBorder="1" applyAlignment="1" applyProtection="1">
      <alignment horizontal="right" vertical="center"/>
    </xf>
    <xf numFmtId="0" fontId="1" fillId="0" borderId="126" xfId="0" applyFont="1" applyFill="1" applyBorder="1" applyAlignment="1">
      <alignment horizontal="center" vertical="center"/>
    </xf>
    <xf numFmtId="0" fontId="0" fillId="0" borderId="127" xfId="0" applyFill="1" applyBorder="1" applyAlignment="1">
      <alignment horizontal="center" vertical="center"/>
    </xf>
    <xf numFmtId="0" fontId="6" fillId="0" borderId="128" xfId="0" applyFont="1" applyFill="1" applyBorder="1" applyAlignment="1">
      <alignment horizontal="right" vertical="center" textRotation="255"/>
    </xf>
    <xf numFmtId="0" fontId="0" fillId="0" borderId="0" xfId="0" applyFill="1" applyBorder="1" applyAlignment="1">
      <alignment horizontal="center" vertical="center"/>
    </xf>
    <xf numFmtId="177" fontId="0" fillId="0" borderId="122" xfId="0" applyNumberFormat="1" applyFill="1" applyBorder="1" applyAlignment="1">
      <alignment horizontal="center" vertical="center"/>
    </xf>
    <xf numFmtId="177" fontId="1" fillId="0" borderId="108" xfId="0" applyNumberFormat="1" applyFont="1" applyFill="1" applyBorder="1" applyAlignment="1">
      <alignment horizontal="center" vertical="center"/>
    </xf>
    <xf numFmtId="177" fontId="1" fillId="0" borderId="121" xfId="0" applyNumberFormat="1" applyFont="1" applyFill="1" applyBorder="1" applyAlignment="1">
      <alignment horizontal="center" vertical="center"/>
    </xf>
    <xf numFmtId="177" fontId="1" fillId="0" borderId="109" xfId="0" applyNumberFormat="1" applyFont="1" applyFill="1" applyBorder="1" applyAlignment="1">
      <alignment horizontal="center" vertical="center"/>
    </xf>
    <xf numFmtId="0" fontId="1" fillId="0" borderId="27" xfId="0" applyFont="1" applyFill="1" applyBorder="1" applyAlignment="1" applyProtection="1">
      <alignment horizontal="center" vertical="center" wrapText="1"/>
    </xf>
    <xf numFmtId="0" fontId="0" fillId="0" borderId="33" xfId="0" applyFill="1" applyBorder="1" applyAlignment="1">
      <alignment horizontal="center" vertical="center" wrapText="1"/>
    </xf>
    <xf numFmtId="0" fontId="1" fillId="0" borderId="76" xfId="0" applyFont="1" applyFill="1" applyBorder="1" applyAlignment="1" applyProtection="1">
      <alignment horizontal="center" vertical="center" wrapText="1"/>
    </xf>
    <xf numFmtId="0" fontId="0" fillId="0" borderId="71" xfId="0" applyFill="1" applyBorder="1" applyAlignment="1">
      <alignment horizontal="center" vertical="center" wrapText="1"/>
    </xf>
    <xf numFmtId="0" fontId="1" fillId="0" borderId="124" xfId="0" applyFont="1" applyFill="1" applyBorder="1" applyAlignment="1" applyProtection="1">
      <alignment horizontal="center" vertical="center" wrapText="1"/>
    </xf>
    <xf numFmtId="0" fontId="0" fillId="0" borderId="125" xfId="0" applyFill="1" applyBorder="1" applyAlignment="1">
      <alignment horizontal="center" vertical="center" wrapText="1"/>
    </xf>
    <xf numFmtId="0" fontId="1" fillId="0" borderId="123" xfId="0" applyFont="1" applyFill="1" applyBorder="1" applyAlignment="1" applyProtection="1">
      <alignment horizontal="center" vertical="center" wrapText="1"/>
    </xf>
    <xf numFmtId="0" fontId="0" fillId="0" borderId="103" xfId="0" applyFill="1" applyBorder="1" applyAlignment="1">
      <alignment horizontal="center" vertical="center" wrapText="1"/>
    </xf>
    <xf numFmtId="177" fontId="2" fillId="0" borderId="56" xfId="0" applyNumberFormat="1" applyFont="1" applyFill="1" applyBorder="1" applyAlignment="1" applyProtection="1">
      <alignment horizontal="right" vertical="center"/>
    </xf>
    <xf numFmtId="0" fontId="1" fillId="0" borderId="101"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07" xfId="0" applyFont="1" applyFill="1" applyBorder="1" applyAlignment="1">
      <alignment horizontal="center" vertical="center"/>
    </xf>
    <xf numFmtId="177" fontId="11" fillId="0" borderId="121" xfId="0" applyNumberFormat="1" applyFont="1" applyFill="1" applyBorder="1" applyAlignment="1">
      <alignment horizontal="center" vertical="center"/>
    </xf>
    <xf numFmtId="177" fontId="11" fillId="0" borderId="122" xfId="0" applyNumberFormat="1" applyFont="1" applyFill="1" applyBorder="1" applyAlignment="1">
      <alignment horizontal="center" vertical="center"/>
    </xf>
    <xf numFmtId="0" fontId="1" fillId="0" borderId="63"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67" xfId="0" applyFill="1" applyBorder="1" applyAlignment="1">
      <alignment horizontal="center" vertical="center" wrapText="1"/>
    </xf>
    <xf numFmtId="0" fontId="0" fillId="0" borderId="97"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15"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16" fillId="0" borderId="101" xfId="0" applyFont="1" applyFill="1" applyBorder="1" applyAlignment="1" applyProtection="1">
      <alignment horizontal="center" vertical="center"/>
    </xf>
    <xf numFmtId="0" fontId="16" fillId="0" borderId="25" xfId="0" applyFont="1" applyFill="1" applyBorder="1" applyAlignment="1">
      <alignment horizontal="center" vertical="center"/>
    </xf>
    <xf numFmtId="0" fontId="16" fillId="0" borderId="62"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24" xfId="0" applyFont="1" applyFill="1" applyBorder="1" applyAlignment="1">
      <alignment horizontal="center" vertical="center"/>
    </xf>
    <xf numFmtId="0" fontId="16" fillId="0" borderId="63" xfId="0" applyFont="1" applyFill="1" applyBorder="1" applyAlignment="1">
      <alignment horizontal="center" vertical="center"/>
    </xf>
    <xf numFmtId="179" fontId="16" fillId="0" borderId="46" xfId="0" quotePrefix="1" applyNumberFormat="1" applyFont="1" applyFill="1" applyBorder="1" applyAlignment="1" applyProtection="1">
      <alignment horizontal="center" vertical="center" wrapText="1"/>
    </xf>
    <xf numFmtId="179" fontId="16" fillId="0" borderId="0" xfId="0" applyNumberFormat="1" applyFont="1" applyFill="1" applyBorder="1" applyAlignment="1">
      <alignment horizontal="center" vertical="center" wrapText="1"/>
    </xf>
    <xf numFmtId="179" fontId="16" fillId="0" borderId="30" xfId="0" quotePrefix="1" applyNumberFormat="1" applyFont="1" applyFill="1" applyBorder="1" applyAlignment="1" applyProtection="1">
      <alignment horizontal="center" vertical="center" wrapText="1"/>
    </xf>
    <xf numFmtId="179" fontId="16" fillId="0" borderId="30" xfId="0" applyNumberFormat="1" applyFont="1" applyFill="1" applyBorder="1" applyAlignment="1">
      <alignment horizontal="center" vertical="center" wrapText="1"/>
    </xf>
    <xf numFmtId="179" fontId="16" fillId="0" borderId="17" xfId="0" quotePrefix="1" applyNumberFormat="1" applyFont="1" applyFill="1" applyBorder="1" applyAlignment="1" applyProtection="1">
      <alignment horizontal="center" vertical="center" wrapText="1"/>
    </xf>
    <xf numFmtId="179" fontId="16" fillId="0" borderId="18" xfId="0" applyNumberFormat="1" applyFont="1" applyFill="1" applyBorder="1" applyAlignment="1">
      <alignment horizontal="center" vertical="center" wrapText="1"/>
    </xf>
    <xf numFmtId="179" fontId="16" fillId="0" borderId="0" xfId="0" quotePrefix="1" applyNumberFormat="1" applyFont="1" applyFill="1" applyBorder="1" applyAlignment="1" applyProtection="1">
      <alignment horizontal="center" vertical="center" wrapText="1"/>
    </xf>
    <xf numFmtId="179" fontId="16" fillId="0" borderId="16" xfId="0" applyNumberFormat="1" applyFont="1" applyFill="1" applyBorder="1" applyAlignment="1">
      <alignment horizontal="center" vertical="center" wrapText="1"/>
    </xf>
    <xf numFmtId="179" fontId="16" fillId="0" borderId="16" xfId="0" quotePrefix="1" applyNumberFormat="1" applyFont="1" applyFill="1" applyBorder="1" applyAlignment="1" applyProtection="1">
      <alignment horizontal="center" vertical="center" wrapText="1"/>
    </xf>
    <xf numFmtId="179" fontId="16" fillId="0" borderId="18" xfId="0" quotePrefix="1" applyNumberFormat="1" applyFont="1" applyFill="1" applyBorder="1" applyAlignment="1" applyProtection="1">
      <alignment horizontal="center" vertical="center" wrapText="1"/>
    </xf>
    <xf numFmtId="179" fontId="16" fillId="0" borderId="46" xfId="0" applyNumberFormat="1" applyFont="1" applyFill="1" applyBorder="1" applyAlignment="1" applyProtection="1">
      <alignment horizontal="center" vertical="center" wrapText="1"/>
    </xf>
    <xf numFmtId="179" fontId="16" fillId="0" borderId="17" xfId="0" applyNumberFormat="1" applyFont="1" applyFill="1" applyBorder="1" applyAlignment="1" applyProtection="1">
      <alignment horizontal="center" vertical="center" wrapText="1"/>
    </xf>
    <xf numFmtId="179" fontId="16" fillId="0" borderId="61" xfId="0" applyNumberFormat="1" applyFont="1" applyFill="1" applyBorder="1" applyAlignment="1" applyProtection="1">
      <alignment horizontal="center" vertical="center" wrapText="1"/>
    </xf>
    <xf numFmtId="179" fontId="16" fillId="0" borderId="20" xfId="0" quotePrefix="1" applyNumberFormat="1" applyFont="1" applyFill="1" applyBorder="1" applyAlignment="1" applyProtection="1">
      <alignment horizontal="center" vertical="center" wrapText="1"/>
    </xf>
    <xf numFmtId="179" fontId="16" fillId="0" borderId="21" xfId="0" applyNumberFormat="1" applyFont="1" applyFill="1" applyBorder="1" applyAlignment="1" applyProtection="1">
      <alignment horizontal="center" vertical="center" wrapText="1"/>
    </xf>
    <xf numFmtId="179" fontId="16" fillId="0" borderId="22" xfId="0" quotePrefix="1" applyNumberFormat="1" applyFont="1" applyFill="1" applyBorder="1" applyAlignment="1" applyProtection="1">
      <alignment horizontal="center" vertical="center" wrapText="1"/>
    </xf>
    <xf numFmtId="0" fontId="20" fillId="0" borderId="34" xfId="0" applyFont="1" applyBorder="1" applyAlignment="1">
      <alignment horizontal="center" vertical="center" wrapText="1"/>
    </xf>
    <xf numFmtId="0" fontId="29" fillId="0" borderId="0" xfId="0" applyFont="1" applyFill="1" applyBorder="1" applyAlignment="1">
      <alignment horizontal="right" vertical="center"/>
    </xf>
    <xf numFmtId="0" fontId="29" fillId="0" borderId="0" xfId="0" applyFont="1" applyBorder="1" applyAlignment="1">
      <alignment horizontal="right" vertical="center"/>
    </xf>
    <xf numFmtId="0" fontId="29" fillId="0" borderId="4" xfId="0" applyFont="1" applyFill="1" applyBorder="1" applyAlignment="1" applyProtection="1">
      <alignment horizontal="center" vertical="center" wrapText="1"/>
    </xf>
    <xf numFmtId="0" fontId="29" fillId="0" borderId="9" xfId="0" applyFont="1" applyFill="1" applyBorder="1" applyAlignment="1" applyProtection="1">
      <alignment horizontal="center" vertical="center" wrapText="1"/>
    </xf>
    <xf numFmtId="0" fontId="22" fillId="0" borderId="57" xfId="0" applyFont="1" applyFill="1" applyBorder="1" applyAlignment="1" applyProtection="1">
      <alignment horizontal="center" vertical="center" wrapText="1"/>
    </xf>
    <xf numFmtId="0" fontId="22" fillId="0" borderId="57" xfId="0" applyFont="1" applyBorder="1" applyAlignment="1">
      <alignment horizontal="center" vertical="center" wrapText="1"/>
    </xf>
    <xf numFmtId="0" fontId="22" fillId="0" borderId="125" xfId="0" applyFont="1" applyBorder="1" applyAlignment="1">
      <alignment horizontal="center" vertical="center" wrapText="1"/>
    </xf>
    <xf numFmtId="0" fontId="29" fillId="0" borderId="34" xfId="0" applyFont="1" applyFill="1" applyBorder="1" applyAlignment="1" applyProtection="1">
      <alignment horizontal="center" vertical="center" wrapText="1"/>
    </xf>
    <xf numFmtId="0" fontId="29" fillId="0" borderId="34" xfId="0" applyFont="1" applyBorder="1" applyAlignment="1">
      <alignment horizontal="center" vertical="center" wrapText="1"/>
    </xf>
    <xf numFmtId="0" fontId="29" fillId="0" borderId="64"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64"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97" xfId="0" applyFont="1" applyBorder="1" applyAlignment="1">
      <alignment horizontal="center"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wrapText="1"/>
    </xf>
    <xf numFmtId="0" fontId="18" fillId="0" borderId="0" xfId="0" applyFont="1" applyBorder="1" applyAlignment="1">
      <alignment horizontal="center" vertical="center" wrapText="1"/>
    </xf>
    <xf numFmtId="176" fontId="18" fillId="0" borderId="0" xfId="0" applyNumberFormat="1" applyFont="1" applyFill="1" applyBorder="1" applyAlignment="1" applyProtection="1">
      <alignment horizontal="right" vertical="center"/>
    </xf>
    <xf numFmtId="176" fontId="18" fillId="0" borderId="0" xfId="0" applyNumberFormat="1" applyFont="1" applyBorder="1" applyAlignment="1">
      <alignment horizontal="right" vertical="center"/>
    </xf>
    <xf numFmtId="0" fontId="29" fillId="0" borderId="40" xfId="0" applyFont="1" applyFill="1" applyBorder="1" applyAlignment="1">
      <alignment horizontal="right" vertical="center"/>
    </xf>
    <xf numFmtId="0" fontId="29" fillId="0" borderId="66" xfId="0" applyFont="1" applyFill="1" applyBorder="1" applyAlignment="1" applyProtection="1">
      <alignment horizontal="center" vertical="center" wrapText="1"/>
    </xf>
    <xf numFmtId="0" fontId="29" fillId="0" borderId="58" xfId="0" applyFont="1" applyBorder="1" applyAlignment="1">
      <alignment horizontal="center" vertical="center" wrapText="1"/>
    </xf>
    <xf numFmtId="0" fontId="29" fillId="0" borderId="0" xfId="0" applyFont="1" applyFill="1" applyBorder="1" applyAlignment="1" applyProtection="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8" xfId="0" applyFont="1" applyBorder="1" applyAlignment="1">
      <alignment horizontal="center" vertical="center" wrapText="1"/>
    </xf>
    <xf numFmtId="176" fontId="29" fillId="0" borderId="13" xfId="0" applyNumberFormat="1" applyFont="1" applyFill="1" applyBorder="1" applyAlignment="1" applyProtection="1">
      <alignment horizontal="center" vertical="center"/>
    </xf>
    <xf numFmtId="176" fontId="29" fillId="0" borderId="12" xfId="0" applyNumberFormat="1" applyFont="1" applyFill="1" applyBorder="1" applyAlignment="1" applyProtection="1">
      <alignment horizontal="center" vertical="center"/>
    </xf>
    <xf numFmtId="176" fontId="29" fillId="0" borderId="17" xfId="0" applyNumberFormat="1" applyFont="1" applyFill="1" applyBorder="1" applyAlignment="1" applyProtection="1">
      <alignment horizontal="center" vertical="center"/>
    </xf>
    <xf numFmtId="176" fontId="29" fillId="0" borderId="16" xfId="0" applyNumberFormat="1" applyFont="1" applyFill="1" applyBorder="1" applyAlignment="1" applyProtection="1">
      <alignment horizontal="center" vertical="center"/>
    </xf>
    <xf numFmtId="176" fontId="29" fillId="0" borderId="21" xfId="0" applyNumberFormat="1" applyFont="1" applyFill="1" applyBorder="1" applyAlignment="1" applyProtection="1">
      <alignment horizontal="center" vertical="center"/>
    </xf>
    <xf numFmtId="176" fontId="29" fillId="0" borderId="20" xfId="0" applyNumberFormat="1" applyFont="1" applyFill="1" applyBorder="1" applyAlignment="1" applyProtection="1">
      <alignment horizontal="center" vertical="center"/>
    </xf>
    <xf numFmtId="176" fontId="29" fillId="0" borderId="13" xfId="0" applyNumberFormat="1" applyFont="1" applyFill="1" applyBorder="1" applyAlignment="1">
      <alignment horizontal="center" vertical="center"/>
    </xf>
    <xf numFmtId="176" fontId="29" fillId="0" borderId="14" xfId="0" applyNumberFormat="1" applyFont="1" applyFill="1" applyBorder="1" applyAlignment="1">
      <alignment horizontal="center" vertical="center"/>
    </xf>
    <xf numFmtId="176" fontId="29" fillId="0" borderId="17" xfId="0" applyNumberFormat="1" applyFont="1" applyFill="1" applyBorder="1" applyAlignment="1">
      <alignment horizontal="center" vertical="center"/>
    </xf>
    <xf numFmtId="176" fontId="29" fillId="0" borderId="18" xfId="0" applyNumberFormat="1" applyFont="1" applyFill="1" applyBorder="1" applyAlignment="1">
      <alignment horizontal="center" vertical="center"/>
    </xf>
    <xf numFmtId="176" fontId="29" fillId="0" borderId="21" xfId="0" applyNumberFormat="1" applyFont="1" applyFill="1" applyBorder="1" applyAlignment="1">
      <alignment horizontal="center" vertical="center"/>
    </xf>
    <xf numFmtId="176" fontId="29" fillId="0" borderId="22" xfId="0" applyNumberFormat="1" applyFont="1" applyFill="1" applyBorder="1" applyAlignment="1">
      <alignment horizontal="center" vertical="center"/>
    </xf>
    <xf numFmtId="0" fontId="29" fillId="0" borderId="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58" xfId="0" applyFont="1" applyFill="1" applyBorder="1" applyAlignment="1" applyProtection="1">
      <alignment horizontal="distributed" vertical="center" wrapText="1"/>
    </xf>
    <xf numFmtId="0" fontId="29" fillId="0" borderId="58" xfId="0" applyFont="1" applyBorder="1" applyAlignment="1">
      <alignment horizontal="distributed" vertical="center"/>
    </xf>
    <xf numFmtId="0" fontId="29" fillId="0" borderId="74" xfId="0" applyFont="1" applyBorder="1" applyAlignment="1">
      <alignment horizontal="distributed" vertical="center"/>
    </xf>
    <xf numFmtId="176" fontId="29" fillId="0" borderId="34" xfId="0" applyNumberFormat="1" applyFont="1" applyFill="1" applyBorder="1" applyAlignment="1" applyProtection="1">
      <alignment horizontal="center" vertical="center"/>
    </xf>
    <xf numFmtId="176" fontId="29" fillId="0" borderId="64" xfId="0" applyNumberFormat="1" applyFont="1" applyFill="1" applyBorder="1" applyAlignment="1" applyProtection="1">
      <alignment horizontal="center" vertical="center"/>
    </xf>
    <xf numFmtId="176" fontId="29" fillId="0" borderId="59" xfId="0" applyNumberFormat="1" applyFont="1" applyFill="1" applyBorder="1" applyAlignment="1" applyProtection="1">
      <alignment horizontal="center" vertical="center"/>
    </xf>
    <xf numFmtId="176" fontId="29" fillId="0" borderId="79" xfId="0" applyNumberFormat="1" applyFont="1" applyFill="1" applyBorder="1" applyAlignment="1" applyProtection="1">
      <alignment horizontal="center" vertical="center"/>
    </xf>
    <xf numFmtId="176" fontId="29" fillId="0" borderId="0" xfId="0" applyNumberFormat="1" applyFont="1" applyFill="1" applyBorder="1" applyAlignment="1" applyProtection="1">
      <alignment horizontal="center" vertical="center"/>
    </xf>
    <xf numFmtId="176" fontId="29" fillId="0" borderId="0" xfId="0" applyNumberFormat="1" applyFont="1" applyBorder="1" applyAlignment="1">
      <alignment horizontal="center" vertical="center"/>
    </xf>
    <xf numFmtId="176" fontId="29" fillId="0" borderId="11" xfId="0" applyNumberFormat="1" applyFont="1" applyFill="1" applyBorder="1" applyAlignment="1" applyProtection="1">
      <alignment horizontal="distributed" vertical="center" wrapText="1"/>
    </xf>
    <xf numFmtId="176" fontId="29" fillId="0" borderId="12" xfId="0" applyNumberFormat="1" applyFont="1" applyFill="1" applyBorder="1" applyAlignment="1" applyProtection="1">
      <alignment horizontal="distributed" vertical="center"/>
    </xf>
    <xf numFmtId="176" fontId="29" fillId="0" borderId="15" xfId="0" applyNumberFormat="1" applyFont="1" applyFill="1" applyBorder="1" applyAlignment="1" applyProtection="1">
      <alignment horizontal="distributed" vertical="center"/>
    </xf>
    <xf numFmtId="176" fontId="29" fillId="0" borderId="16" xfId="0" applyNumberFormat="1" applyFont="1" applyFill="1" applyBorder="1" applyAlignment="1" applyProtection="1">
      <alignment horizontal="distributed" vertical="center"/>
    </xf>
    <xf numFmtId="176" fontId="29" fillId="0" borderId="19" xfId="0" applyNumberFormat="1" applyFont="1" applyFill="1" applyBorder="1" applyAlignment="1" applyProtection="1">
      <alignment horizontal="distributed" vertical="center"/>
    </xf>
    <xf numFmtId="176" fontId="29" fillId="0" borderId="20" xfId="0" applyNumberFormat="1" applyFont="1" applyFill="1" applyBorder="1" applyAlignment="1" applyProtection="1">
      <alignment horizontal="distributed" vertical="center"/>
    </xf>
    <xf numFmtId="176" fontId="29" fillId="0" borderId="12" xfId="0" applyNumberFormat="1" applyFont="1" applyFill="1" applyBorder="1" applyAlignment="1">
      <alignment horizontal="center" vertical="center"/>
    </xf>
    <xf numFmtId="176" fontId="29" fillId="0" borderId="16" xfId="0" applyNumberFormat="1" applyFont="1" applyFill="1" applyBorder="1" applyAlignment="1">
      <alignment horizontal="center" vertical="center"/>
    </xf>
    <xf numFmtId="176" fontId="29" fillId="0" borderId="20" xfId="0" applyNumberFormat="1" applyFont="1" applyFill="1" applyBorder="1" applyAlignment="1">
      <alignment horizontal="center" vertical="center"/>
    </xf>
    <xf numFmtId="0" fontId="2" fillId="0" borderId="40" xfId="0" applyFont="1" applyFill="1" applyBorder="1" applyAlignment="1">
      <alignment horizontal="right" vertic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2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125" xfId="0" applyFont="1" applyFill="1" applyBorder="1" applyAlignment="1">
      <alignment horizontal="center" vertical="center" wrapText="1"/>
    </xf>
    <xf numFmtId="0" fontId="1" fillId="0" borderId="4" xfId="0" applyFont="1" applyFill="1" applyBorder="1" applyAlignment="1" applyProtection="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0" xfId="0" applyFont="1" applyFill="1" applyAlignment="1">
      <alignment horizontal="center"/>
    </xf>
    <xf numFmtId="0" fontId="1" fillId="0" borderId="66" xfId="0" applyFont="1" applyFill="1" applyBorder="1" applyAlignment="1">
      <alignment horizontal="center"/>
    </xf>
    <xf numFmtId="0" fontId="1" fillId="0" borderId="67" xfId="0" applyFont="1" applyFill="1" applyBorder="1" applyAlignment="1">
      <alignment horizontal="center"/>
    </xf>
    <xf numFmtId="0" fontId="1" fillId="0" borderId="58" xfId="0" applyFont="1" applyFill="1" applyBorder="1" applyAlignment="1">
      <alignment horizontal="center"/>
    </xf>
    <xf numFmtId="0" fontId="1" fillId="0" borderId="34" xfId="0" applyFont="1" applyFill="1" applyBorder="1" applyAlignment="1">
      <alignment horizontal="center"/>
    </xf>
    <xf numFmtId="0" fontId="1" fillId="0" borderId="34"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177" fontId="1" fillId="0" borderId="51" xfId="2" applyNumberFormat="1" applyFont="1" applyFill="1" applyBorder="1" applyAlignment="1">
      <alignment horizontal="right" vertical="center"/>
    </xf>
    <xf numFmtId="177" fontId="1" fillId="0" borderId="72" xfId="2" applyNumberFormat="1" applyFont="1" applyFill="1" applyBorder="1" applyAlignment="1">
      <alignment horizontal="right" vertical="center"/>
    </xf>
    <xf numFmtId="0" fontId="1" fillId="0" borderId="58" xfId="0" applyFont="1" applyFill="1" applyBorder="1" applyAlignment="1">
      <alignment horizontal="center" vertical="center"/>
    </xf>
    <xf numFmtId="177" fontId="1" fillId="0" borderId="51" xfId="0" applyNumberFormat="1" applyFont="1" applyFill="1" applyBorder="1" applyAlignment="1">
      <alignment vertical="center"/>
    </xf>
    <xf numFmtId="177" fontId="1" fillId="0" borderId="49" xfId="0" applyNumberFormat="1" applyFont="1" applyFill="1" applyBorder="1" applyAlignment="1">
      <alignment vertical="center"/>
    </xf>
    <xf numFmtId="177" fontId="1" fillId="0" borderId="34" xfId="2" applyNumberFormat="1" applyFont="1" applyFill="1" applyBorder="1" applyAlignment="1">
      <alignment horizontal="right" vertical="center"/>
    </xf>
    <xf numFmtId="177" fontId="1" fillId="0" borderId="49" xfId="2" applyNumberFormat="1" applyFont="1" applyFill="1" applyBorder="1" applyAlignment="1">
      <alignment horizontal="right" vertical="center"/>
    </xf>
    <xf numFmtId="0" fontId="1" fillId="0" borderId="58" xfId="0" applyFont="1" applyFill="1" applyBorder="1" applyAlignment="1">
      <alignment horizontal="center" vertical="center" wrapText="1"/>
    </xf>
    <xf numFmtId="177" fontId="0" fillId="0" borderId="51" xfId="2" applyNumberFormat="1" applyFont="1" applyFill="1" applyBorder="1" applyAlignment="1">
      <alignment horizontal="right" vertical="center"/>
    </xf>
    <xf numFmtId="177" fontId="1" fillId="0" borderId="21" xfId="2" applyNumberFormat="1" applyFont="1" applyFill="1" applyBorder="1" applyAlignment="1">
      <alignment horizontal="right" vertical="center"/>
    </xf>
    <xf numFmtId="177" fontId="1" fillId="0" borderId="22" xfId="2" applyNumberFormat="1" applyFont="1" applyFill="1" applyBorder="1" applyAlignment="1">
      <alignment horizontal="right" vertical="center"/>
    </xf>
    <xf numFmtId="177" fontId="0" fillId="0" borderId="34" xfId="2" applyNumberFormat="1" applyFont="1" applyFill="1" applyBorder="1" applyAlignment="1">
      <alignment horizontal="right" vertical="center"/>
    </xf>
    <xf numFmtId="0" fontId="0" fillId="0" borderId="38" xfId="0" applyFill="1" applyBorder="1" applyAlignment="1">
      <alignment horizontal="center" vertical="center"/>
    </xf>
    <xf numFmtId="0" fontId="1" fillId="0" borderId="39" xfId="0" applyFont="1" applyFill="1" applyBorder="1" applyAlignment="1">
      <alignment horizontal="center" vertical="center"/>
    </xf>
    <xf numFmtId="177" fontId="1" fillId="0" borderId="21" xfId="0" applyNumberFormat="1" applyFont="1" applyFill="1" applyBorder="1" applyAlignment="1">
      <alignment vertical="center"/>
    </xf>
    <xf numFmtId="177" fontId="1" fillId="0" borderId="20" xfId="0" applyNumberFormat="1" applyFont="1" applyFill="1" applyBorder="1" applyAlignment="1">
      <alignment vertical="center"/>
    </xf>
    <xf numFmtId="177" fontId="0" fillId="0" borderId="21" xfId="2" applyNumberFormat="1" applyFont="1" applyFill="1" applyBorder="1" applyAlignment="1">
      <alignment horizontal="right" vertical="center"/>
    </xf>
    <xf numFmtId="177" fontId="1" fillId="0" borderId="20" xfId="2" applyNumberFormat="1" applyFont="1" applyFill="1" applyBorder="1" applyAlignment="1">
      <alignment horizontal="right" vertical="center"/>
    </xf>
    <xf numFmtId="0" fontId="1" fillId="0" borderId="97" xfId="0" applyFont="1" applyFill="1" applyBorder="1" applyAlignment="1">
      <alignment horizontal="center" vertical="center"/>
    </xf>
    <xf numFmtId="177" fontId="1" fillId="0" borderId="34" xfId="0" applyNumberFormat="1" applyFont="1" applyFill="1" applyBorder="1" applyAlignment="1">
      <alignment horizontal="right" vertical="center"/>
    </xf>
    <xf numFmtId="177" fontId="1" fillId="0" borderId="64" xfId="0" applyNumberFormat="1" applyFont="1" applyFill="1" applyBorder="1" applyAlignment="1">
      <alignment horizontal="right" vertical="center"/>
    </xf>
    <xf numFmtId="0" fontId="1" fillId="0" borderId="36" xfId="0" applyFont="1" applyFill="1" applyBorder="1" applyAlignment="1">
      <alignment horizontal="center" vertical="center"/>
    </xf>
    <xf numFmtId="0" fontId="1" fillId="0" borderId="59" xfId="0" applyFont="1" applyFill="1" applyBorder="1" applyAlignment="1">
      <alignment horizontal="center" vertical="center"/>
    </xf>
    <xf numFmtId="177" fontId="1" fillId="0" borderId="59" xfId="0" applyNumberFormat="1" applyFont="1" applyFill="1" applyBorder="1" applyAlignment="1">
      <alignment horizontal="right" vertical="center"/>
    </xf>
    <xf numFmtId="177" fontId="0" fillId="0" borderId="59" xfId="2" applyNumberFormat="1" applyFont="1" applyFill="1" applyBorder="1" applyAlignment="1">
      <alignment horizontal="right" vertical="center"/>
    </xf>
    <xf numFmtId="177" fontId="1" fillId="0" borderId="79" xfId="2" applyNumberFormat="1" applyFont="1" applyFill="1" applyBorder="1" applyAlignment="1">
      <alignment horizontal="right" vertical="center"/>
    </xf>
    <xf numFmtId="0" fontId="6" fillId="0" borderId="56"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1" xfId="0" applyFont="1" applyFill="1" applyBorder="1" applyAlignment="1" applyProtection="1">
      <alignment horizontal="distributed" vertical="center"/>
    </xf>
    <xf numFmtId="0" fontId="1" fillId="0" borderId="12" xfId="0" applyFont="1" applyFill="1" applyBorder="1" applyAlignment="1">
      <alignment horizontal="distributed" vertical="center"/>
    </xf>
    <xf numFmtId="0" fontId="1" fillId="0" borderId="15" xfId="0" applyFont="1" applyFill="1" applyBorder="1" applyAlignment="1" applyProtection="1">
      <alignment horizontal="distributed" vertical="center"/>
    </xf>
    <xf numFmtId="0" fontId="1" fillId="0" borderId="16"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1" xfId="0" applyFont="1" applyFill="1" applyBorder="1" applyAlignment="1">
      <alignment vertical="center"/>
    </xf>
    <xf numFmtId="0" fontId="0" fillId="0" borderId="17"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18" xfId="0" applyFill="1" applyBorder="1" applyAlignment="1">
      <alignment vertical="center"/>
    </xf>
    <xf numFmtId="0" fontId="0" fillId="0" borderId="10" xfId="0" applyFill="1" applyBorder="1" applyAlignment="1">
      <alignment vertical="center"/>
    </xf>
    <xf numFmtId="0" fontId="1" fillId="0" borderId="11" xfId="0" applyFont="1" applyFill="1" applyBorder="1" applyAlignment="1">
      <alignment horizontal="distributed" vertical="center"/>
    </xf>
    <xf numFmtId="177" fontId="1" fillId="0" borderId="13" xfId="0" applyNumberFormat="1" applyFont="1" applyFill="1" applyBorder="1" applyAlignment="1" applyProtection="1">
      <alignment horizontal="right" vertical="center"/>
    </xf>
    <xf numFmtId="177" fontId="0" fillId="0" borderId="44" xfId="0" applyNumberFormat="1" applyFill="1" applyBorder="1" applyAlignment="1">
      <alignment vertical="center"/>
    </xf>
    <xf numFmtId="177" fontId="0" fillId="0" borderId="12" xfId="0" applyNumberFormat="1" applyFill="1" applyBorder="1" applyAlignment="1">
      <alignment vertical="center"/>
    </xf>
    <xf numFmtId="177" fontId="0" fillId="0" borderId="14" xfId="0" applyNumberFormat="1" applyFill="1" applyBorder="1" applyAlignment="1">
      <alignment vertical="center"/>
    </xf>
    <xf numFmtId="177" fontId="1" fillId="0" borderId="17" xfId="0" applyNumberFormat="1" applyFont="1" applyFill="1" applyBorder="1" applyAlignment="1" applyProtection="1">
      <alignment horizontal="right" vertical="center"/>
    </xf>
    <xf numFmtId="177" fontId="0" fillId="0" borderId="0" xfId="0" applyNumberFormat="1" applyFill="1" applyBorder="1" applyAlignment="1">
      <alignment horizontal="right" vertical="center"/>
    </xf>
    <xf numFmtId="177" fontId="1" fillId="0" borderId="17" xfId="0" applyNumberFormat="1" applyFont="1" applyFill="1" applyBorder="1" applyAlignment="1" applyProtection="1">
      <alignment horizontal="center" vertical="center"/>
    </xf>
    <xf numFmtId="177" fontId="0" fillId="0" borderId="0" xfId="0" applyNumberFormat="1" applyFill="1" applyBorder="1" applyAlignment="1">
      <alignment vertical="center"/>
    </xf>
    <xf numFmtId="177" fontId="0" fillId="0" borderId="16" xfId="0" applyNumberFormat="1" applyFill="1" applyBorder="1" applyAlignment="1">
      <alignment vertical="center"/>
    </xf>
    <xf numFmtId="177" fontId="0" fillId="0" borderId="18" xfId="0" applyNumberFormat="1" applyFill="1" applyBorder="1" applyAlignment="1">
      <alignment vertical="center"/>
    </xf>
    <xf numFmtId="177" fontId="1" fillId="0" borderId="0" xfId="0" applyNumberFormat="1" applyFont="1" applyFill="1" applyBorder="1" applyAlignment="1" applyProtection="1">
      <alignment horizontal="right" vertical="center"/>
    </xf>
    <xf numFmtId="177" fontId="1" fillId="0" borderId="16" xfId="0" applyNumberFormat="1" applyFont="1" applyFill="1" applyBorder="1" applyAlignment="1" applyProtection="1">
      <alignment horizontal="right" vertical="center"/>
    </xf>
    <xf numFmtId="0" fontId="1" fillId="0" borderId="19" xfId="0" applyFont="1" applyFill="1" applyBorder="1" applyAlignment="1">
      <alignment horizontal="distributed" vertical="center"/>
    </xf>
    <xf numFmtId="177" fontId="1" fillId="0" borderId="21" xfId="0" applyNumberFormat="1" applyFont="1" applyFill="1" applyBorder="1" applyAlignment="1" applyProtection="1">
      <alignment horizontal="right" vertical="center"/>
    </xf>
    <xf numFmtId="177" fontId="0" fillId="0" borderId="40" xfId="0" applyNumberFormat="1" applyFill="1" applyBorder="1" applyAlignment="1">
      <alignment vertical="center"/>
    </xf>
    <xf numFmtId="177" fontId="0" fillId="0" borderId="20" xfId="0" applyNumberFormat="1" applyFill="1" applyBorder="1" applyAlignment="1">
      <alignment vertical="center"/>
    </xf>
    <xf numFmtId="177" fontId="0" fillId="0" borderId="22" xfId="0" applyNumberFormat="1" applyFill="1" applyBorder="1" applyAlignment="1">
      <alignment vertical="center"/>
    </xf>
    <xf numFmtId="0" fontId="2" fillId="0" borderId="40" xfId="0" applyFont="1" applyFill="1" applyBorder="1" applyAlignment="1">
      <alignment horizontal="center" vertical="center"/>
    </xf>
    <xf numFmtId="0" fontId="1" fillId="0" borderId="62" xfId="0" applyFont="1" applyFill="1" applyBorder="1" applyAlignment="1" applyProtection="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6" fillId="0" borderId="137" xfId="0" applyFont="1" applyFill="1" applyBorder="1" applyAlignment="1">
      <alignment horizontal="center" vertical="center" textRotation="255" wrapText="1"/>
    </xf>
    <xf numFmtId="0" fontId="0" fillId="0" borderId="141" xfId="0" applyFill="1" applyBorder="1" applyAlignment="1">
      <alignment horizontal="center" vertical="center" textRotation="255" wrapText="1"/>
    </xf>
    <xf numFmtId="0" fontId="6" fillId="0" borderId="138" xfId="0" applyFont="1" applyFill="1" applyBorder="1" applyAlignment="1">
      <alignment horizontal="center" vertical="center" textRotation="255" wrapText="1"/>
    </xf>
    <xf numFmtId="0" fontId="0" fillId="0" borderId="142" xfId="0" applyFill="1" applyBorder="1" applyAlignment="1">
      <alignment horizontal="center" vertical="center" textRotation="255" wrapText="1"/>
    </xf>
    <xf numFmtId="0" fontId="9" fillId="0" borderId="139" xfId="0" applyFont="1" applyFill="1" applyBorder="1" applyAlignment="1">
      <alignment horizontal="center" vertical="center" textRotation="255" wrapText="1"/>
    </xf>
    <xf numFmtId="0" fontId="9" fillId="0" borderId="143" xfId="0" applyFont="1" applyFill="1" applyBorder="1" applyAlignment="1">
      <alignment horizontal="center" vertical="center" textRotation="255" wrapText="1"/>
    </xf>
    <xf numFmtId="0" fontId="6" fillId="0" borderId="140" xfId="0" applyFont="1" applyFill="1" applyBorder="1" applyAlignment="1">
      <alignment horizontal="center" vertical="center" textRotation="255" wrapText="1"/>
    </xf>
    <xf numFmtId="0" fontId="0" fillId="0" borderId="144" xfId="0" applyFill="1" applyBorder="1" applyAlignment="1">
      <alignment horizontal="center" vertical="center" textRotation="255" wrapText="1"/>
    </xf>
    <xf numFmtId="0" fontId="6" fillId="0" borderId="139" xfId="0" applyFont="1" applyFill="1" applyBorder="1" applyAlignment="1">
      <alignment horizontal="center" vertical="center" textRotation="255" wrapText="1"/>
    </xf>
    <xf numFmtId="0" fontId="0" fillId="0" borderId="143" xfId="0" applyFill="1" applyBorder="1" applyAlignment="1">
      <alignment horizontal="center" vertical="center" textRotation="255" wrapText="1"/>
    </xf>
    <xf numFmtId="0" fontId="31" fillId="0" borderId="0" xfId="0" applyFont="1">
      <alignment vertical="center"/>
    </xf>
    <xf numFmtId="0" fontId="0" fillId="0" borderId="0" xfId="0" applyAlignment="1">
      <alignment horizontal="center" vertical="center"/>
    </xf>
    <xf numFmtId="0" fontId="0" fillId="0" borderId="34" xfId="0" applyBorder="1" applyAlignment="1">
      <alignment vertical="center" wrapText="1"/>
    </xf>
    <xf numFmtId="49" fontId="0" fillId="0" borderId="34" xfId="0" applyNumberFormat="1" applyBorder="1" applyAlignment="1">
      <alignment horizontal="center" vertical="center"/>
    </xf>
    <xf numFmtId="0" fontId="0" fillId="2" borderId="34" xfId="0" applyFill="1" applyBorder="1" applyAlignment="1">
      <alignment horizontal="center" vertical="center" wrapText="1"/>
    </xf>
    <xf numFmtId="0" fontId="0" fillId="0" borderId="34" xfId="0" applyBorder="1" applyAlignment="1">
      <alignment vertical="center" shrinkToFit="1"/>
    </xf>
  </cellXfs>
  <cellStyles count="5">
    <cellStyle name="桁区切り" xfId="2" builtinId="6"/>
    <cellStyle name="標準" xfId="0" builtinId="0"/>
    <cellStyle name="標準 2" xfId="1"/>
    <cellStyle name="標準_ken(H14)" xfId="4"/>
    <cellStyle name="標準_参考表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abSelected="1" workbookViewId="0">
      <selection activeCell="A10" sqref="A10"/>
    </sheetView>
  </sheetViews>
  <sheetFormatPr defaultRowHeight="13.5"/>
  <cols>
    <col min="1" max="1" width="79" bestFit="1" customWidth="1"/>
    <col min="2" max="2" width="8.25" bestFit="1" customWidth="1"/>
  </cols>
  <sheetData>
    <row r="1" spans="1:2" ht="18.75">
      <c r="A1" s="1645" t="s">
        <v>1142</v>
      </c>
      <c r="B1" s="1646"/>
    </row>
    <row r="2" spans="1:2" ht="20.100000000000001" customHeight="1">
      <c r="A2" s="1649" t="s">
        <v>1143</v>
      </c>
      <c r="B2" s="1649"/>
    </row>
    <row r="3" spans="1:2" ht="20.100000000000001" customHeight="1">
      <c r="A3" s="1647" t="s">
        <v>1144</v>
      </c>
      <c r="B3" s="1648" t="s">
        <v>1145</v>
      </c>
    </row>
    <row r="4" spans="1:2" ht="20.100000000000001" customHeight="1">
      <c r="A4" s="1647" t="s">
        <v>1146</v>
      </c>
      <c r="B4" s="1648" t="s">
        <v>1147</v>
      </c>
    </row>
    <row r="5" spans="1:2" ht="20.100000000000001" customHeight="1">
      <c r="A5" s="1647" t="s">
        <v>1148</v>
      </c>
      <c r="B5" s="1648" t="s">
        <v>1149</v>
      </c>
    </row>
    <row r="6" spans="1:2" ht="20.100000000000001" customHeight="1">
      <c r="A6" s="1647" t="s">
        <v>1150</v>
      </c>
      <c r="B6" s="1648" t="s">
        <v>1151</v>
      </c>
    </row>
    <row r="7" spans="1:2" ht="20.100000000000001" customHeight="1">
      <c r="A7" s="1647" t="s">
        <v>1152</v>
      </c>
      <c r="B7" s="1648" t="s">
        <v>1153</v>
      </c>
    </row>
    <row r="8" spans="1:2" ht="20.100000000000001" customHeight="1">
      <c r="A8" s="1649" t="s">
        <v>1154</v>
      </c>
      <c r="B8" s="1649"/>
    </row>
    <row r="9" spans="1:2" ht="20.100000000000001" customHeight="1">
      <c r="A9" s="1647" t="s">
        <v>1155</v>
      </c>
      <c r="B9" s="1648" t="s">
        <v>1156</v>
      </c>
    </row>
    <row r="10" spans="1:2" ht="20.100000000000001" customHeight="1">
      <c r="A10" s="1647" t="s">
        <v>1157</v>
      </c>
      <c r="B10" s="1648" t="s">
        <v>1158</v>
      </c>
    </row>
    <row r="11" spans="1:2" ht="20.100000000000001" customHeight="1">
      <c r="A11" s="1647" t="s">
        <v>1159</v>
      </c>
      <c r="B11" s="1648" t="s">
        <v>1160</v>
      </c>
    </row>
    <row r="12" spans="1:2" ht="20.100000000000001" customHeight="1">
      <c r="A12" s="1649" t="s">
        <v>1161</v>
      </c>
      <c r="B12" s="1649"/>
    </row>
    <row r="13" spans="1:2" ht="20.100000000000001" customHeight="1">
      <c r="A13" s="1647" t="s">
        <v>1162</v>
      </c>
      <c r="B13" s="1648" t="s">
        <v>1163</v>
      </c>
    </row>
    <row r="14" spans="1:2" ht="20.100000000000001" customHeight="1">
      <c r="A14" s="1647" t="s">
        <v>1164</v>
      </c>
      <c r="B14" s="1648" t="s">
        <v>1165</v>
      </c>
    </row>
    <row r="15" spans="1:2" ht="20.100000000000001" customHeight="1">
      <c r="A15" s="1647" t="s">
        <v>1166</v>
      </c>
      <c r="B15" s="1648" t="s">
        <v>1167</v>
      </c>
    </row>
    <row r="16" spans="1:2" ht="20.100000000000001" customHeight="1">
      <c r="A16" s="1647" t="s">
        <v>1168</v>
      </c>
      <c r="B16" s="1648" t="s">
        <v>1169</v>
      </c>
    </row>
    <row r="17" spans="1:2" ht="20.100000000000001" customHeight="1">
      <c r="A17" s="1647" t="s">
        <v>1170</v>
      </c>
      <c r="B17" s="1648" t="s">
        <v>1171</v>
      </c>
    </row>
    <row r="18" spans="1:2" ht="20.100000000000001" customHeight="1">
      <c r="A18" s="1647" t="s">
        <v>1172</v>
      </c>
      <c r="B18" s="1648" t="s">
        <v>1173</v>
      </c>
    </row>
    <row r="19" spans="1:2" ht="20.100000000000001" customHeight="1">
      <c r="A19" s="1647" t="s">
        <v>1174</v>
      </c>
      <c r="B19" s="1648" t="s">
        <v>1175</v>
      </c>
    </row>
    <row r="20" spans="1:2" ht="20.100000000000001" customHeight="1">
      <c r="A20" s="1649" t="s">
        <v>1176</v>
      </c>
      <c r="B20" s="1649"/>
    </row>
    <row r="21" spans="1:2" ht="20.100000000000001" customHeight="1">
      <c r="A21" s="1647" t="s">
        <v>1177</v>
      </c>
      <c r="B21" s="1648" t="s">
        <v>1178</v>
      </c>
    </row>
    <row r="22" spans="1:2" ht="20.100000000000001" customHeight="1">
      <c r="A22" s="1649" t="s">
        <v>1179</v>
      </c>
      <c r="B22" s="1649"/>
    </row>
    <row r="23" spans="1:2" ht="20.100000000000001" customHeight="1">
      <c r="A23" s="1647" t="s">
        <v>1180</v>
      </c>
      <c r="B23" s="1648" t="s">
        <v>1181</v>
      </c>
    </row>
    <row r="24" spans="1:2" ht="20.100000000000001" customHeight="1">
      <c r="A24" s="1649" t="s">
        <v>1182</v>
      </c>
      <c r="B24" s="1649"/>
    </row>
    <row r="25" spans="1:2" ht="20.100000000000001" customHeight="1">
      <c r="A25" s="1647" t="s">
        <v>1183</v>
      </c>
      <c r="B25" s="1648" t="s">
        <v>1184</v>
      </c>
    </row>
    <row r="26" spans="1:2" ht="20.100000000000001" customHeight="1">
      <c r="A26" s="1647" t="s">
        <v>1185</v>
      </c>
      <c r="B26" s="1648" t="s">
        <v>1186</v>
      </c>
    </row>
    <row r="27" spans="1:2" ht="20.100000000000001" customHeight="1">
      <c r="A27" s="1649" t="s">
        <v>1187</v>
      </c>
      <c r="B27" s="1649"/>
    </row>
    <row r="28" spans="1:2" ht="20.100000000000001" customHeight="1">
      <c r="A28" s="1647" t="s">
        <v>1188</v>
      </c>
      <c r="B28" s="1648" t="s">
        <v>1189</v>
      </c>
    </row>
    <row r="29" spans="1:2" ht="20.100000000000001" customHeight="1">
      <c r="A29" s="1647" t="s">
        <v>1190</v>
      </c>
      <c r="B29" s="1648" t="s">
        <v>1191</v>
      </c>
    </row>
    <row r="30" spans="1:2" ht="20.100000000000001" customHeight="1">
      <c r="A30" s="1647" t="s">
        <v>1192</v>
      </c>
      <c r="B30" s="1648" t="s">
        <v>1193</v>
      </c>
    </row>
    <row r="31" spans="1:2" ht="20.100000000000001" customHeight="1">
      <c r="A31" s="1649" t="s">
        <v>1194</v>
      </c>
      <c r="B31" s="1649"/>
    </row>
    <row r="32" spans="1:2" ht="20.100000000000001" customHeight="1">
      <c r="A32" s="1647" t="s">
        <v>1195</v>
      </c>
      <c r="B32" s="1648" t="s">
        <v>1196</v>
      </c>
    </row>
    <row r="33" spans="1:2" ht="20.100000000000001" customHeight="1">
      <c r="A33" s="1647" t="s">
        <v>1197</v>
      </c>
      <c r="B33" s="1648" t="s">
        <v>1198</v>
      </c>
    </row>
    <row r="34" spans="1:2" ht="20.100000000000001" customHeight="1">
      <c r="A34" s="1647" t="s">
        <v>1199</v>
      </c>
      <c r="B34" s="1648" t="s">
        <v>1200</v>
      </c>
    </row>
    <row r="35" spans="1:2" ht="20.100000000000001" customHeight="1">
      <c r="A35" s="1647" t="s">
        <v>1201</v>
      </c>
      <c r="B35" s="1648" t="s">
        <v>1202</v>
      </c>
    </row>
    <row r="36" spans="1:2" ht="20.100000000000001" customHeight="1">
      <c r="A36" s="1647" t="s">
        <v>1203</v>
      </c>
      <c r="B36" s="1648" t="s">
        <v>1204</v>
      </c>
    </row>
    <row r="37" spans="1:2" ht="20.100000000000001" customHeight="1">
      <c r="A37" s="1647" t="s">
        <v>1205</v>
      </c>
      <c r="B37" s="1648" t="s">
        <v>1206</v>
      </c>
    </row>
    <row r="38" spans="1:2" ht="20.100000000000001" customHeight="1">
      <c r="A38" s="1647" t="s">
        <v>1207</v>
      </c>
      <c r="B38" s="1648" t="s">
        <v>1208</v>
      </c>
    </row>
    <row r="39" spans="1:2" ht="20.100000000000001" customHeight="1">
      <c r="A39" s="1647" t="s">
        <v>1209</v>
      </c>
      <c r="B39" s="1648" t="s">
        <v>1210</v>
      </c>
    </row>
    <row r="40" spans="1:2" ht="20.100000000000001" customHeight="1">
      <c r="A40" s="1647" t="s">
        <v>1211</v>
      </c>
      <c r="B40" s="1648" t="s">
        <v>1212</v>
      </c>
    </row>
    <row r="41" spans="1:2" ht="20.100000000000001" customHeight="1">
      <c r="A41" s="1650" t="s">
        <v>1213</v>
      </c>
      <c r="B41" s="1648" t="s">
        <v>1214</v>
      </c>
    </row>
    <row r="42" spans="1:2" ht="20.100000000000001" customHeight="1">
      <c r="A42" s="1649" t="s">
        <v>1215</v>
      </c>
      <c r="B42" s="1649"/>
    </row>
    <row r="43" spans="1:2" ht="20.100000000000001" customHeight="1">
      <c r="A43" s="1647" t="s">
        <v>1216</v>
      </c>
      <c r="B43" s="1648" t="s">
        <v>1217</v>
      </c>
    </row>
    <row r="44" spans="1:2" ht="20.100000000000001" customHeight="1">
      <c r="A44" s="1647" t="s">
        <v>1218</v>
      </c>
      <c r="B44" s="1648" t="s">
        <v>1219</v>
      </c>
    </row>
    <row r="45" spans="1:2" ht="20.100000000000001" customHeight="1">
      <c r="A45" s="1649" t="s">
        <v>1220</v>
      </c>
      <c r="B45" s="1649"/>
    </row>
    <row r="46" spans="1:2" ht="20.100000000000001" customHeight="1">
      <c r="A46" s="1647" t="s">
        <v>1221</v>
      </c>
      <c r="B46" s="1648" t="s">
        <v>1222</v>
      </c>
    </row>
    <row r="47" spans="1:2" ht="20.100000000000001" customHeight="1">
      <c r="A47" s="1647" t="s">
        <v>1223</v>
      </c>
      <c r="B47" s="1648" t="s">
        <v>1224</v>
      </c>
    </row>
    <row r="48" spans="1:2" ht="20.100000000000001" customHeight="1">
      <c r="A48" s="1649" t="s">
        <v>1225</v>
      </c>
      <c r="B48" s="1649"/>
    </row>
    <row r="49" spans="1:2" ht="20.100000000000001" customHeight="1">
      <c r="A49" s="1647" t="s">
        <v>1226</v>
      </c>
      <c r="B49" s="1648" t="s">
        <v>1227</v>
      </c>
    </row>
    <row r="50" spans="1:2" ht="20.100000000000001" customHeight="1">
      <c r="A50" s="1647" t="s">
        <v>1228</v>
      </c>
      <c r="B50" s="1648" t="s">
        <v>1229</v>
      </c>
    </row>
    <row r="51" spans="1:2" ht="20.100000000000001" customHeight="1">
      <c r="A51" s="1649" t="s">
        <v>1230</v>
      </c>
      <c r="B51" s="1649"/>
    </row>
    <row r="52" spans="1:2" ht="20.100000000000001" customHeight="1">
      <c r="A52" s="1647" t="s">
        <v>1231</v>
      </c>
      <c r="B52" s="1648" t="s">
        <v>1232</v>
      </c>
    </row>
    <row r="53" spans="1:2" ht="20.100000000000001" customHeight="1">
      <c r="A53" s="1647" t="s">
        <v>1233</v>
      </c>
      <c r="B53" s="1648" t="s">
        <v>1234</v>
      </c>
    </row>
    <row r="54" spans="1:2" ht="20.100000000000001" customHeight="1">
      <c r="A54" s="1647" t="s">
        <v>1235</v>
      </c>
      <c r="B54" s="1648" t="s">
        <v>1236</v>
      </c>
    </row>
    <row r="55" spans="1:2" ht="20.100000000000001" customHeight="1">
      <c r="A55" s="1647" t="s">
        <v>1237</v>
      </c>
      <c r="B55" s="1648" t="s">
        <v>1238</v>
      </c>
    </row>
  </sheetData>
  <mergeCells count="12">
    <mergeCell ref="A27:B27"/>
    <mergeCell ref="A31:B31"/>
    <mergeCell ref="A42:B42"/>
    <mergeCell ref="A45:B45"/>
    <mergeCell ref="A48:B48"/>
    <mergeCell ref="A51:B51"/>
    <mergeCell ref="A2:B2"/>
    <mergeCell ref="A8:B8"/>
    <mergeCell ref="A12:B12"/>
    <mergeCell ref="A20:B20"/>
    <mergeCell ref="A22:B22"/>
    <mergeCell ref="A24:B24"/>
  </mergeCells>
  <phoneticPr fontId="3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B1" sqref="B1"/>
    </sheetView>
  </sheetViews>
  <sheetFormatPr defaultRowHeight="13.5"/>
  <sheetData>
    <row r="1" spans="1:9" ht="14.25">
      <c r="A1" s="38"/>
      <c r="B1" s="5" t="s">
        <v>288</v>
      </c>
      <c r="C1" s="38"/>
      <c r="D1" s="38"/>
      <c r="E1" s="38"/>
      <c r="F1" s="38"/>
      <c r="G1" s="38"/>
      <c r="H1" s="38"/>
      <c r="I1" s="38"/>
    </row>
    <row r="2" spans="1:9" ht="14.25" thickBot="1">
      <c r="A2" s="38"/>
      <c r="B2" s="38"/>
      <c r="C2" s="38"/>
      <c r="D2" s="40"/>
      <c r="E2" s="40"/>
      <c r="F2" s="40"/>
      <c r="G2" s="40"/>
      <c r="H2" s="40"/>
      <c r="I2" s="7" t="s">
        <v>1</v>
      </c>
    </row>
    <row r="3" spans="1:9">
      <c r="A3" s="38"/>
      <c r="B3" s="1168" t="s">
        <v>289</v>
      </c>
      <c r="C3" s="1169"/>
      <c r="D3" s="1170"/>
      <c r="E3" s="337" t="s">
        <v>290</v>
      </c>
      <c r="F3" s="1171" t="s">
        <v>289</v>
      </c>
      <c r="G3" s="1169"/>
      <c r="H3" s="1170"/>
      <c r="I3" s="338" t="s">
        <v>290</v>
      </c>
    </row>
    <row r="4" spans="1:9">
      <c r="A4" s="38"/>
      <c r="B4" s="339"/>
      <c r="C4" s="340"/>
      <c r="D4" s="341"/>
      <c r="E4" s="342"/>
      <c r="F4" s="343"/>
      <c r="G4" s="344"/>
      <c r="H4" s="345"/>
      <c r="I4" s="346"/>
    </row>
    <row r="5" spans="1:9" ht="13.5" customHeight="1">
      <c r="A5" s="38"/>
      <c r="B5" s="1172" t="s">
        <v>31</v>
      </c>
      <c r="C5" s="1173"/>
      <c r="D5" s="1174"/>
      <c r="E5" s="347">
        <v>28881</v>
      </c>
      <c r="F5" s="348"/>
      <c r="G5" s="349"/>
      <c r="H5" s="150"/>
      <c r="I5" s="350"/>
    </row>
    <row r="6" spans="1:9" ht="13.5" customHeight="1">
      <c r="A6" s="38"/>
      <c r="B6" s="351"/>
      <c r="C6" s="352"/>
      <c r="D6" s="353"/>
      <c r="E6" s="347"/>
      <c r="F6" s="1175" t="s">
        <v>291</v>
      </c>
      <c r="G6" s="1176"/>
      <c r="H6" s="1174"/>
      <c r="I6" s="350"/>
    </row>
    <row r="7" spans="1:9" ht="13.5" customHeight="1">
      <c r="A7" s="38"/>
      <c r="B7" s="354"/>
      <c r="C7" s="1177"/>
      <c r="D7" s="830"/>
      <c r="E7" s="347">
        <v>0</v>
      </c>
      <c r="F7" s="348"/>
      <c r="G7" s="1178" t="s">
        <v>292</v>
      </c>
      <c r="H7" s="1174"/>
      <c r="I7" s="350">
        <v>26</v>
      </c>
    </row>
    <row r="8" spans="1:9" ht="13.5" customHeight="1">
      <c r="A8" s="38"/>
      <c r="B8" s="1172" t="s">
        <v>293</v>
      </c>
      <c r="C8" s="1179"/>
      <c r="D8" s="1180"/>
      <c r="E8" s="347"/>
      <c r="F8" s="348"/>
      <c r="G8" s="1178" t="s">
        <v>294</v>
      </c>
      <c r="H8" s="1174"/>
      <c r="I8" s="350">
        <v>14</v>
      </c>
    </row>
    <row r="9" spans="1:9" ht="13.5" customHeight="1">
      <c r="A9" s="38"/>
      <c r="B9" s="354"/>
      <c r="C9" s="1177" t="s">
        <v>295</v>
      </c>
      <c r="D9" s="830"/>
      <c r="E9" s="347" t="s">
        <v>102</v>
      </c>
      <c r="F9" s="348"/>
      <c r="G9" s="1178" t="s">
        <v>296</v>
      </c>
      <c r="H9" s="1174"/>
      <c r="I9" s="350" t="s">
        <v>102</v>
      </c>
    </row>
    <row r="10" spans="1:9" ht="13.5" customHeight="1">
      <c r="A10" s="38"/>
      <c r="B10" s="354"/>
      <c r="C10" s="1177" t="s">
        <v>297</v>
      </c>
      <c r="D10" s="830"/>
      <c r="E10" s="347">
        <v>102</v>
      </c>
      <c r="F10" s="348"/>
      <c r="G10" s="1178" t="s">
        <v>298</v>
      </c>
      <c r="H10" s="1174"/>
      <c r="I10" s="350">
        <v>4</v>
      </c>
    </row>
    <row r="11" spans="1:9" ht="25.5" customHeight="1">
      <c r="A11" s="38"/>
      <c r="B11" s="354"/>
      <c r="C11" s="1177" t="s">
        <v>299</v>
      </c>
      <c r="D11" s="830"/>
      <c r="E11" s="347" t="s">
        <v>102</v>
      </c>
      <c r="F11" s="348"/>
      <c r="G11" s="1178" t="s">
        <v>300</v>
      </c>
      <c r="H11" s="1174"/>
      <c r="I11" s="350" t="s">
        <v>102</v>
      </c>
    </row>
    <row r="12" spans="1:9" ht="13.5" customHeight="1">
      <c r="A12" s="38"/>
      <c r="B12" s="354"/>
      <c r="C12" s="1177"/>
      <c r="D12" s="830"/>
      <c r="E12" s="347"/>
      <c r="F12" s="348"/>
      <c r="G12" s="1178" t="s">
        <v>301</v>
      </c>
      <c r="H12" s="1174"/>
      <c r="I12" s="350">
        <v>65</v>
      </c>
    </row>
    <row r="13" spans="1:9" ht="13.5" customHeight="1">
      <c r="A13" s="38"/>
      <c r="B13" s="1172" t="s">
        <v>302</v>
      </c>
      <c r="C13" s="1179"/>
      <c r="D13" s="1180"/>
      <c r="E13" s="347"/>
      <c r="F13" s="355"/>
      <c r="G13" s="1178" t="s">
        <v>75</v>
      </c>
      <c r="H13" s="1174"/>
      <c r="I13" s="350" t="s">
        <v>102</v>
      </c>
    </row>
    <row r="14" spans="1:9" ht="13.5" customHeight="1">
      <c r="A14" s="38"/>
      <c r="B14" s="354"/>
      <c r="C14" s="1177" t="s">
        <v>303</v>
      </c>
      <c r="D14" s="830"/>
      <c r="E14" s="347" t="s">
        <v>102</v>
      </c>
      <c r="F14" s="348"/>
      <c r="G14" s="349"/>
      <c r="H14" s="356"/>
      <c r="I14" s="350"/>
    </row>
    <row r="15" spans="1:9" ht="13.5" customHeight="1">
      <c r="A15" s="38"/>
      <c r="B15" s="354"/>
      <c r="C15" s="1177" t="s">
        <v>75</v>
      </c>
      <c r="D15" s="830"/>
      <c r="E15" s="347" t="s">
        <v>102</v>
      </c>
      <c r="F15" s="1175" t="s">
        <v>304</v>
      </c>
      <c r="G15" s="1176"/>
      <c r="H15" s="1174"/>
      <c r="I15" s="350" t="s">
        <v>102</v>
      </c>
    </row>
    <row r="16" spans="1:9">
      <c r="A16" s="38"/>
      <c r="B16" s="354"/>
      <c r="C16" s="1177"/>
      <c r="D16" s="830"/>
      <c r="E16" s="347"/>
      <c r="F16" s="348"/>
      <c r="G16" s="349"/>
      <c r="H16" s="356"/>
      <c r="I16" s="350">
        <v>0</v>
      </c>
    </row>
    <row r="17" spans="1:9" ht="13.5" customHeight="1">
      <c r="A17" s="38"/>
      <c r="B17" s="1172" t="s">
        <v>305</v>
      </c>
      <c r="C17" s="1179"/>
      <c r="D17" s="1180"/>
      <c r="E17" s="347"/>
      <c r="F17" s="1175" t="s">
        <v>306</v>
      </c>
      <c r="G17" s="1176"/>
      <c r="H17" s="1174"/>
      <c r="I17" s="350">
        <v>0</v>
      </c>
    </row>
    <row r="18" spans="1:9" ht="13.5" customHeight="1">
      <c r="A18" s="38"/>
      <c r="B18" s="354"/>
      <c r="C18" s="1177" t="s">
        <v>295</v>
      </c>
      <c r="D18" s="830"/>
      <c r="E18" s="347"/>
      <c r="F18" s="348"/>
      <c r="G18" s="1178" t="s">
        <v>307</v>
      </c>
      <c r="H18" s="1174"/>
      <c r="I18" s="350">
        <v>0</v>
      </c>
    </row>
    <row r="19" spans="1:9" ht="24">
      <c r="A19" s="38"/>
      <c r="B19" s="354"/>
      <c r="C19" s="357"/>
      <c r="D19" s="78" t="s">
        <v>308</v>
      </c>
      <c r="E19" s="347">
        <v>575</v>
      </c>
      <c r="F19" s="348"/>
      <c r="G19" s="349"/>
      <c r="H19" s="358" t="s">
        <v>309</v>
      </c>
      <c r="I19" s="350" t="s">
        <v>102</v>
      </c>
    </row>
    <row r="20" spans="1:9" ht="24">
      <c r="A20" s="38"/>
      <c r="B20" s="354"/>
      <c r="C20" s="357"/>
      <c r="D20" s="78" t="s">
        <v>310</v>
      </c>
      <c r="E20" s="347">
        <v>6</v>
      </c>
      <c r="F20" s="348"/>
      <c r="G20" s="349"/>
      <c r="H20" s="358" t="s">
        <v>311</v>
      </c>
      <c r="I20" s="350" t="s">
        <v>102</v>
      </c>
    </row>
    <row r="21" spans="1:9" ht="48">
      <c r="A21" s="38"/>
      <c r="B21" s="354"/>
      <c r="C21" s="357"/>
      <c r="D21" s="78" t="s">
        <v>312</v>
      </c>
      <c r="E21" s="347" t="s">
        <v>102</v>
      </c>
      <c r="F21" s="348"/>
      <c r="G21" s="349"/>
      <c r="H21" s="358" t="s">
        <v>313</v>
      </c>
      <c r="I21" s="350" t="s">
        <v>102</v>
      </c>
    </row>
    <row r="22" spans="1:9" ht="13.5" customHeight="1">
      <c r="A22" s="38"/>
      <c r="B22" s="354"/>
      <c r="C22" s="1179" t="s">
        <v>314</v>
      </c>
      <c r="D22" s="1180"/>
      <c r="E22" s="347"/>
      <c r="F22" s="348"/>
      <c r="G22" s="1178" t="s">
        <v>315</v>
      </c>
      <c r="H22" s="1174"/>
      <c r="I22" s="350">
        <v>0</v>
      </c>
    </row>
    <row r="23" spans="1:9" ht="24">
      <c r="A23" s="38"/>
      <c r="B23" s="354"/>
      <c r="C23" s="357"/>
      <c r="D23" s="78" t="s">
        <v>308</v>
      </c>
      <c r="E23" s="347">
        <v>188</v>
      </c>
      <c r="F23" s="348"/>
      <c r="G23" s="349"/>
      <c r="H23" s="358" t="s">
        <v>309</v>
      </c>
      <c r="I23" s="350" t="s">
        <v>102</v>
      </c>
    </row>
    <row r="24" spans="1:9" ht="24">
      <c r="A24" s="38"/>
      <c r="B24" s="354"/>
      <c r="C24" s="357"/>
      <c r="D24" s="78" t="s">
        <v>310</v>
      </c>
      <c r="E24" s="347">
        <v>8</v>
      </c>
      <c r="F24" s="348"/>
      <c r="G24" s="349"/>
      <c r="H24" s="358" t="s">
        <v>311</v>
      </c>
      <c r="I24" s="350">
        <v>0</v>
      </c>
    </row>
    <row r="25" spans="1:9" ht="48">
      <c r="A25" s="38"/>
      <c r="B25" s="354"/>
      <c r="C25" s="357"/>
      <c r="D25" s="78" t="s">
        <v>312</v>
      </c>
      <c r="E25" s="347" t="s">
        <v>102</v>
      </c>
      <c r="F25" s="348"/>
      <c r="G25" s="1178" t="s">
        <v>316</v>
      </c>
      <c r="H25" s="1174"/>
      <c r="I25" s="350" t="s">
        <v>102</v>
      </c>
    </row>
    <row r="26" spans="1:9" ht="24">
      <c r="A26" s="38"/>
      <c r="B26" s="354"/>
      <c r="C26" s="357"/>
      <c r="D26" s="78"/>
      <c r="E26" s="347"/>
      <c r="F26" s="348"/>
      <c r="G26" s="349"/>
      <c r="H26" s="358" t="s">
        <v>309</v>
      </c>
      <c r="I26" s="350" t="s">
        <v>102</v>
      </c>
    </row>
    <row r="27" spans="1:9" ht="24">
      <c r="A27" s="38"/>
      <c r="B27" s="1172" t="s">
        <v>317</v>
      </c>
      <c r="C27" s="1179"/>
      <c r="D27" s="1180"/>
      <c r="E27" s="347" t="s">
        <v>102</v>
      </c>
      <c r="F27" s="348"/>
      <c r="G27" s="349"/>
      <c r="H27" s="358" t="s">
        <v>311</v>
      </c>
      <c r="I27" s="350" t="s">
        <v>102</v>
      </c>
    </row>
    <row r="28" spans="1:9">
      <c r="A28" s="38"/>
      <c r="B28" s="354"/>
      <c r="C28" s="1179"/>
      <c r="D28" s="1180"/>
      <c r="E28" s="347"/>
      <c r="F28" s="348"/>
      <c r="G28" s="349"/>
      <c r="H28" s="358"/>
      <c r="I28" s="350"/>
    </row>
    <row r="29" spans="1:9" ht="13.5" customHeight="1">
      <c r="A29" s="38"/>
      <c r="B29" s="1172" t="s">
        <v>318</v>
      </c>
      <c r="C29" s="1179"/>
      <c r="D29" s="1180"/>
      <c r="E29" s="347"/>
      <c r="F29" s="1175" t="s">
        <v>319</v>
      </c>
      <c r="G29" s="1176"/>
      <c r="H29" s="1174"/>
      <c r="I29" s="350">
        <v>0</v>
      </c>
    </row>
    <row r="30" spans="1:9" ht="13.5" customHeight="1">
      <c r="A30" s="38"/>
      <c r="B30" s="354"/>
      <c r="C30" s="1179" t="s">
        <v>320</v>
      </c>
      <c r="D30" s="1180"/>
      <c r="E30" s="347" t="s">
        <v>102</v>
      </c>
      <c r="F30" s="348"/>
      <c r="G30" s="1178" t="s">
        <v>321</v>
      </c>
      <c r="H30" s="1181"/>
      <c r="I30" s="350">
        <v>0</v>
      </c>
    </row>
    <row r="31" spans="1:9" ht="24">
      <c r="A31" s="38"/>
      <c r="B31" s="354"/>
      <c r="C31" s="1179" t="s">
        <v>322</v>
      </c>
      <c r="D31" s="1180"/>
      <c r="E31" s="347" t="s">
        <v>102</v>
      </c>
      <c r="F31" s="348"/>
      <c r="G31" s="349"/>
      <c r="H31" s="358" t="s">
        <v>309</v>
      </c>
      <c r="I31" s="350" t="s">
        <v>102</v>
      </c>
    </row>
    <row r="32" spans="1:9" ht="24">
      <c r="A32" s="38"/>
      <c r="B32" s="354"/>
      <c r="C32" s="1179" t="s">
        <v>323</v>
      </c>
      <c r="D32" s="1180"/>
      <c r="E32" s="347" t="s">
        <v>102</v>
      </c>
      <c r="F32" s="348"/>
      <c r="G32" s="349"/>
      <c r="H32" s="358" t="s">
        <v>311</v>
      </c>
      <c r="I32" s="350" t="s">
        <v>102</v>
      </c>
    </row>
    <row r="33" spans="1:9" ht="24">
      <c r="A33" s="38"/>
      <c r="B33" s="354"/>
      <c r="C33" s="1179" t="s">
        <v>324</v>
      </c>
      <c r="D33" s="1180"/>
      <c r="E33" s="347" t="s">
        <v>102</v>
      </c>
      <c r="F33" s="348"/>
      <c r="G33" s="349"/>
      <c r="H33" s="358" t="s">
        <v>313</v>
      </c>
      <c r="I33" s="350" t="s">
        <v>102</v>
      </c>
    </row>
    <row r="34" spans="1:9">
      <c r="A34" s="38"/>
      <c r="B34" s="354"/>
      <c r="C34" s="1179"/>
      <c r="D34" s="1180"/>
      <c r="E34" s="347">
        <v>0</v>
      </c>
      <c r="F34" s="348"/>
      <c r="G34" s="1178" t="s">
        <v>325</v>
      </c>
      <c r="H34" s="1174"/>
      <c r="I34" s="350">
        <v>0</v>
      </c>
    </row>
    <row r="35" spans="1:9" ht="24">
      <c r="A35" s="38"/>
      <c r="B35" s="1172" t="s">
        <v>326</v>
      </c>
      <c r="C35" s="1179"/>
      <c r="D35" s="1180"/>
      <c r="E35" s="347"/>
      <c r="F35" s="348"/>
      <c r="G35" s="349"/>
      <c r="H35" s="358" t="s">
        <v>309</v>
      </c>
      <c r="I35" s="350" t="s">
        <v>102</v>
      </c>
    </row>
    <row r="36" spans="1:9" ht="24">
      <c r="A36" s="38"/>
      <c r="B36" s="354"/>
      <c r="C36" s="1179" t="s">
        <v>327</v>
      </c>
      <c r="D36" s="1180"/>
      <c r="E36" s="347"/>
      <c r="F36" s="348"/>
      <c r="G36" s="349"/>
      <c r="H36" s="358" t="s">
        <v>311</v>
      </c>
      <c r="I36" s="350" t="s">
        <v>102</v>
      </c>
    </row>
    <row r="37" spans="1:9" ht="24">
      <c r="A37" s="38"/>
      <c r="B37" s="354"/>
      <c r="C37" s="357"/>
      <c r="D37" s="78" t="s">
        <v>328</v>
      </c>
      <c r="E37" s="347" t="s">
        <v>102</v>
      </c>
      <c r="F37" s="348"/>
      <c r="G37" s="349"/>
      <c r="H37" s="358" t="s">
        <v>313</v>
      </c>
      <c r="I37" s="350" t="s">
        <v>102</v>
      </c>
    </row>
    <row r="38" spans="1:9">
      <c r="A38" s="38"/>
      <c r="B38" s="354"/>
      <c r="C38" s="357"/>
      <c r="D38" s="78" t="s">
        <v>308</v>
      </c>
      <c r="E38" s="347">
        <v>6</v>
      </c>
      <c r="F38" s="348"/>
      <c r="G38" s="349"/>
      <c r="H38" s="358"/>
      <c r="I38" s="350">
        <v>0</v>
      </c>
    </row>
    <row r="39" spans="1:9" ht="13.5" customHeight="1">
      <c r="A39" s="38"/>
      <c r="B39" s="354"/>
      <c r="C39" s="357"/>
      <c r="D39" s="78" t="s">
        <v>297</v>
      </c>
      <c r="E39" s="347">
        <v>15</v>
      </c>
      <c r="F39" s="1175" t="s">
        <v>329</v>
      </c>
      <c r="G39" s="1176"/>
      <c r="H39" s="1174"/>
      <c r="I39" s="350">
        <v>0</v>
      </c>
    </row>
    <row r="40" spans="1:9" ht="13.5" customHeight="1">
      <c r="A40" s="38"/>
      <c r="B40" s="354"/>
      <c r="C40" s="1179" t="s">
        <v>311</v>
      </c>
      <c r="D40" s="1180"/>
      <c r="E40" s="347" t="s">
        <v>102</v>
      </c>
      <c r="F40" s="348"/>
      <c r="G40" s="1178" t="s">
        <v>330</v>
      </c>
      <c r="H40" s="1174"/>
      <c r="I40" s="350">
        <v>0</v>
      </c>
    </row>
    <row r="41" spans="1:9" ht="36">
      <c r="A41" s="38"/>
      <c r="B41" s="354"/>
      <c r="C41" s="1179" t="s">
        <v>331</v>
      </c>
      <c r="D41" s="881"/>
      <c r="E41" s="347" t="s">
        <v>102</v>
      </c>
      <c r="F41" s="348"/>
      <c r="G41" s="359"/>
      <c r="H41" s="358" t="s">
        <v>332</v>
      </c>
      <c r="I41" s="350">
        <v>26</v>
      </c>
    </row>
    <row r="42" spans="1:9" ht="24">
      <c r="A42" s="38"/>
      <c r="B42" s="354"/>
      <c r="C42" s="1177" t="s">
        <v>75</v>
      </c>
      <c r="D42" s="830"/>
      <c r="E42" s="347">
        <v>1</v>
      </c>
      <c r="F42" s="348"/>
      <c r="G42" s="349"/>
      <c r="H42" s="358" t="s">
        <v>333</v>
      </c>
      <c r="I42" s="350">
        <v>36</v>
      </c>
    </row>
    <row r="43" spans="1:9">
      <c r="A43" s="38"/>
      <c r="B43" s="354"/>
      <c r="C43" s="1177"/>
      <c r="D43" s="830"/>
      <c r="E43" s="347"/>
      <c r="F43" s="348"/>
      <c r="G43" s="349"/>
      <c r="H43" s="358" t="s">
        <v>334</v>
      </c>
      <c r="I43" s="350" t="s">
        <v>102</v>
      </c>
    </row>
    <row r="44" spans="1:9" ht="36">
      <c r="A44" s="38"/>
      <c r="B44" s="1172" t="s">
        <v>335</v>
      </c>
      <c r="C44" s="1179"/>
      <c r="D44" s="1180"/>
      <c r="E44" s="347"/>
      <c r="F44" s="348"/>
      <c r="G44" s="349"/>
      <c r="H44" s="358" t="s">
        <v>336</v>
      </c>
      <c r="I44" s="350">
        <v>377</v>
      </c>
    </row>
    <row r="45" spans="1:9" ht="30.75" customHeight="1">
      <c r="A45" s="38"/>
      <c r="B45" s="354"/>
      <c r="C45" s="1179" t="s">
        <v>337</v>
      </c>
      <c r="D45" s="1180"/>
      <c r="E45" s="347" t="s">
        <v>102</v>
      </c>
      <c r="F45" s="348"/>
      <c r="G45" s="349"/>
      <c r="H45" s="358" t="s">
        <v>338</v>
      </c>
      <c r="I45" s="350">
        <v>48</v>
      </c>
    </row>
    <row r="46" spans="1:9" ht="13.5" customHeight="1">
      <c r="A46" s="38"/>
      <c r="B46" s="354"/>
      <c r="C46" s="1179" t="s">
        <v>339</v>
      </c>
      <c r="D46" s="1180"/>
      <c r="E46" s="347"/>
      <c r="F46" s="348"/>
      <c r="G46" s="349"/>
      <c r="H46" s="358" t="s">
        <v>75</v>
      </c>
      <c r="I46" s="350">
        <v>49</v>
      </c>
    </row>
    <row r="47" spans="1:9" ht="36">
      <c r="A47" s="38"/>
      <c r="B47" s="218"/>
      <c r="C47" s="38"/>
      <c r="D47" s="78" t="s">
        <v>340</v>
      </c>
      <c r="E47" s="347">
        <v>39</v>
      </c>
      <c r="F47" s="348"/>
      <c r="G47" s="1178" t="s">
        <v>341</v>
      </c>
      <c r="H47" s="1181"/>
      <c r="I47" s="350"/>
    </row>
    <row r="48" spans="1:9" ht="36">
      <c r="A48" s="38"/>
      <c r="B48" s="354"/>
      <c r="C48" s="357"/>
      <c r="D48" s="78" t="s">
        <v>342</v>
      </c>
      <c r="E48" s="347" t="s">
        <v>102</v>
      </c>
      <c r="F48" s="348"/>
      <c r="G48" s="359"/>
      <c r="H48" s="358" t="s">
        <v>343</v>
      </c>
      <c r="I48" s="350">
        <v>662</v>
      </c>
    </row>
    <row r="49" spans="1:9" ht="24">
      <c r="A49" s="38"/>
      <c r="B49" s="354"/>
      <c r="C49" s="357"/>
      <c r="D49" s="78" t="s">
        <v>75</v>
      </c>
      <c r="E49" s="347" t="s">
        <v>102</v>
      </c>
      <c r="F49" s="348"/>
      <c r="G49" s="349"/>
      <c r="H49" s="358" t="s">
        <v>344</v>
      </c>
      <c r="I49" s="350">
        <v>607</v>
      </c>
    </row>
    <row r="50" spans="1:9" ht="24">
      <c r="A50" s="38"/>
      <c r="B50" s="354"/>
      <c r="C50" s="1179" t="s">
        <v>345</v>
      </c>
      <c r="D50" s="1180"/>
      <c r="E50" s="347"/>
      <c r="F50" s="348"/>
      <c r="G50" s="349"/>
      <c r="H50" s="358" t="s">
        <v>346</v>
      </c>
      <c r="I50" s="350" t="s">
        <v>102</v>
      </c>
    </row>
    <row r="51" spans="1:9" ht="36">
      <c r="A51" s="38"/>
      <c r="B51" s="354"/>
      <c r="C51" s="38"/>
      <c r="D51" s="78" t="s">
        <v>347</v>
      </c>
      <c r="E51" s="347" t="s">
        <v>102</v>
      </c>
      <c r="F51" s="348"/>
      <c r="G51" s="349"/>
      <c r="H51" s="358" t="s">
        <v>75</v>
      </c>
      <c r="I51" s="350">
        <v>82</v>
      </c>
    </row>
    <row r="52" spans="1:9" ht="13.5" customHeight="1">
      <c r="A52" s="297"/>
      <c r="B52" s="354"/>
      <c r="C52" s="357"/>
      <c r="D52" s="78" t="s">
        <v>75</v>
      </c>
      <c r="E52" s="347" t="s">
        <v>102</v>
      </c>
      <c r="F52" s="348"/>
      <c r="G52" s="1178" t="s">
        <v>348</v>
      </c>
      <c r="H52" s="1181"/>
      <c r="I52" s="350">
        <v>24</v>
      </c>
    </row>
    <row r="53" spans="1:9" ht="13.5" customHeight="1">
      <c r="A53" s="38"/>
      <c r="B53" s="354"/>
      <c r="C53" s="1179" t="s">
        <v>349</v>
      </c>
      <c r="D53" s="1180"/>
      <c r="E53" s="347"/>
      <c r="F53" s="348"/>
      <c r="G53" s="1178" t="s">
        <v>350</v>
      </c>
      <c r="H53" s="1181"/>
      <c r="I53" s="350" t="s">
        <v>102</v>
      </c>
    </row>
    <row r="54" spans="1:9" ht="14.25" customHeight="1">
      <c r="A54" s="38"/>
      <c r="B54" s="354"/>
      <c r="C54" s="38"/>
      <c r="D54" s="78" t="s">
        <v>351</v>
      </c>
      <c r="E54" s="347" t="s">
        <v>102</v>
      </c>
      <c r="F54" s="348"/>
      <c r="G54" s="1178" t="s">
        <v>352</v>
      </c>
      <c r="H54" s="881"/>
      <c r="I54" s="350">
        <v>15</v>
      </c>
    </row>
    <row r="55" spans="1:9" ht="24">
      <c r="A55" s="38"/>
      <c r="B55" s="354"/>
      <c r="C55" s="357"/>
      <c r="D55" s="78" t="s">
        <v>353</v>
      </c>
      <c r="E55" s="347" t="s">
        <v>102</v>
      </c>
      <c r="F55" s="348"/>
      <c r="G55" s="1178" t="s">
        <v>354</v>
      </c>
      <c r="H55" s="1181"/>
      <c r="I55" s="350"/>
    </row>
    <row r="56" spans="1:9" ht="48">
      <c r="A56" s="38"/>
      <c r="B56" s="354"/>
      <c r="C56" s="357"/>
      <c r="D56" s="78" t="s">
        <v>75</v>
      </c>
      <c r="E56" s="347" t="s">
        <v>102</v>
      </c>
      <c r="F56" s="348"/>
      <c r="G56" s="359"/>
      <c r="H56" s="358" t="s">
        <v>355</v>
      </c>
      <c r="I56" s="350">
        <v>20</v>
      </c>
    </row>
    <row r="57" spans="1:9" ht="29.25" customHeight="1">
      <c r="A57" s="38"/>
      <c r="B57" s="354"/>
      <c r="C57" s="1179" t="s">
        <v>356</v>
      </c>
      <c r="D57" s="1180"/>
      <c r="E57" s="347" t="s">
        <v>102</v>
      </c>
      <c r="F57" s="348"/>
      <c r="G57" s="38"/>
      <c r="H57" s="358" t="s">
        <v>75</v>
      </c>
      <c r="I57" s="350" t="s">
        <v>102</v>
      </c>
    </row>
    <row r="58" spans="1:9" ht="14.25" customHeight="1">
      <c r="A58" s="38"/>
      <c r="B58" s="354"/>
      <c r="C58" s="1179" t="s">
        <v>75</v>
      </c>
      <c r="D58" s="1180"/>
      <c r="E58" s="360" t="s">
        <v>102</v>
      </c>
      <c r="F58" s="348"/>
      <c r="G58" s="1178" t="s">
        <v>357</v>
      </c>
      <c r="H58" s="881"/>
      <c r="I58" s="350" t="s">
        <v>102</v>
      </c>
    </row>
    <row r="59" spans="1:9" ht="14.25" customHeight="1">
      <c r="A59" s="38"/>
      <c r="B59" s="354"/>
      <c r="C59" s="38"/>
      <c r="D59" s="38"/>
      <c r="E59" s="360"/>
      <c r="F59" s="348"/>
      <c r="G59" s="1178" t="s">
        <v>75</v>
      </c>
      <c r="H59" s="1174"/>
      <c r="I59" s="350" t="s">
        <v>102</v>
      </c>
    </row>
    <row r="60" spans="1:9" ht="13.5" customHeight="1">
      <c r="A60" s="38"/>
      <c r="B60" s="1172" t="s">
        <v>358</v>
      </c>
      <c r="C60" s="1179"/>
      <c r="D60" s="1180"/>
      <c r="E60" s="360"/>
      <c r="F60" s="348"/>
      <c r="G60" s="1178"/>
      <c r="H60" s="1174"/>
      <c r="I60" s="350"/>
    </row>
    <row r="61" spans="1:9" ht="14.25" customHeight="1">
      <c r="A61" s="38"/>
      <c r="B61" s="218"/>
      <c r="C61" s="1179" t="s">
        <v>359</v>
      </c>
      <c r="D61" s="1180"/>
      <c r="E61" s="360">
        <v>36</v>
      </c>
      <c r="F61" s="1175" t="s">
        <v>360</v>
      </c>
      <c r="G61" s="1176"/>
      <c r="H61" s="1174"/>
      <c r="I61" s="350"/>
    </row>
    <row r="62" spans="1:9" ht="39.75" customHeight="1">
      <c r="A62" s="38"/>
      <c r="B62" s="354"/>
      <c r="C62" s="1182" t="s">
        <v>361</v>
      </c>
      <c r="D62" s="1183"/>
      <c r="E62" s="360">
        <v>19984</v>
      </c>
      <c r="F62" s="361"/>
      <c r="G62" s="1178" t="s">
        <v>362</v>
      </c>
      <c r="H62" s="881"/>
      <c r="I62" s="350">
        <v>3965</v>
      </c>
    </row>
    <row r="63" spans="1:9" ht="14.25" customHeight="1">
      <c r="A63" s="38"/>
      <c r="B63" s="354"/>
      <c r="C63" s="1179" t="s">
        <v>331</v>
      </c>
      <c r="D63" s="881"/>
      <c r="E63" s="360">
        <v>36</v>
      </c>
      <c r="F63" s="359"/>
      <c r="G63" s="1178" t="s">
        <v>363</v>
      </c>
      <c r="H63" s="1174"/>
      <c r="I63" s="350">
        <v>36</v>
      </c>
    </row>
    <row r="64" spans="1:9" ht="14.25" customHeight="1">
      <c r="A64" s="38"/>
      <c r="B64" s="354"/>
      <c r="C64" s="1179" t="s">
        <v>75</v>
      </c>
      <c r="D64" s="1180"/>
      <c r="E64" s="360" t="s">
        <v>102</v>
      </c>
      <c r="F64" s="38"/>
      <c r="G64" s="1178" t="s">
        <v>75</v>
      </c>
      <c r="H64" s="1174"/>
      <c r="I64" s="350">
        <v>11</v>
      </c>
    </row>
    <row r="65" spans="1:9">
      <c r="A65" s="38"/>
      <c r="B65" s="354"/>
      <c r="C65" s="38"/>
      <c r="D65" s="38"/>
      <c r="E65" s="360"/>
      <c r="F65" s="349"/>
      <c r="G65" s="1178"/>
      <c r="H65" s="1174"/>
      <c r="I65" s="350"/>
    </row>
    <row r="66" spans="1:9" ht="13.5" customHeight="1">
      <c r="A66" s="297"/>
      <c r="B66" s="1172" t="s">
        <v>364</v>
      </c>
      <c r="C66" s="1179"/>
      <c r="D66" s="1180"/>
      <c r="E66" s="347"/>
      <c r="F66" s="1175" t="s">
        <v>365</v>
      </c>
      <c r="G66" s="1173"/>
      <c r="H66" s="1174"/>
      <c r="I66" s="350" t="s">
        <v>102</v>
      </c>
    </row>
    <row r="67" spans="1:9" ht="14.25" customHeight="1">
      <c r="A67" s="297"/>
      <c r="B67" s="354"/>
      <c r="C67" s="1177" t="s">
        <v>295</v>
      </c>
      <c r="D67" s="830"/>
      <c r="E67" s="347">
        <v>1452</v>
      </c>
      <c r="F67" s="348"/>
      <c r="G67" s="40"/>
      <c r="H67" s="362"/>
      <c r="I67" s="350"/>
    </row>
    <row r="68" spans="1:9" ht="13.5" customHeight="1">
      <c r="A68" s="38"/>
      <c r="B68" s="354"/>
      <c r="C68" s="1177" t="s">
        <v>297</v>
      </c>
      <c r="D68" s="830"/>
      <c r="E68" s="347">
        <v>62</v>
      </c>
      <c r="F68" s="1175" t="s">
        <v>75</v>
      </c>
      <c r="G68" s="1173"/>
      <c r="H68" s="1174"/>
      <c r="I68" s="350" t="s">
        <v>102</v>
      </c>
    </row>
    <row r="69" spans="1:9" ht="14.25" customHeight="1">
      <c r="A69" s="38"/>
      <c r="B69" s="354"/>
      <c r="C69" s="1177" t="s">
        <v>314</v>
      </c>
      <c r="D69" s="830"/>
      <c r="E69" s="347">
        <v>304</v>
      </c>
      <c r="F69" s="363"/>
      <c r="G69" s="40"/>
      <c r="H69" s="362"/>
      <c r="I69" s="350"/>
    </row>
    <row r="70" spans="1:9" ht="30.75" customHeight="1">
      <c r="A70" s="38"/>
      <c r="B70" s="354"/>
      <c r="C70" s="1177" t="s">
        <v>299</v>
      </c>
      <c r="D70" s="830"/>
      <c r="E70" s="347" t="s">
        <v>102</v>
      </c>
      <c r="F70" s="1175"/>
      <c r="G70" s="1173"/>
      <c r="H70" s="1174"/>
      <c r="I70" s="350"/>
    </row>
    <row r="71" spans="1:9" ht="14.25" thickBot="1">
      <c r="A71" s="38"/>
      <c r="B71" s="364"/>
      <c r="C71" s="365"/>
      <c r="D71" s="366"/>
      <c r="E71" s="367"/>
      <c r="F71" s="368"/>
      <c r="G71" s="300"/>
      <c r="H71" s="300"/>
      <c r="I71" s="369"/>
    </row>
    <row r="72" spans="1:9">
      <c r="A72" s="38"/>
      <c r="B72" s="14" t="s">
        <v>9</v>
      </c>
      <c r="C72" s="14"/>
      <c r="D72" s="38"/>
      <c r="E72" s="179"/>
      <c r="F72" s="179"/>
      <c r="G72" s="179"/>
      <c r="H72" s="179"/>
      <c r="I72" s="179"/>
    </row>
  </sheetData>
  <mergeCells count="81">
    <mergeCell ref="C67:D67"/>
    <mergeCell ref="C68:D68"/>
    <mergeCell ref="F68:H68"/>
    <mergeCell ref="C69:D69"/>
    <mergeCell ref="C70:D70"/>
    <mergeCell ref="F70:H70"/>
    <mergeCell ref="B66:D66"/>
    <mergeCell ref="F66:H66"/>
    <mergeCell ref="G59:H59"/>
    <mergeCell ref="B60:D60"/>
    <mergeCell ref="G60:H60"/>
    <mergeCell ref="C61:D61"/>
    <mergeCell ref="F61:H61"/>
    <mergeCell ref="C62:D62"/>
    <mergeCell ref="G62:H62"/>
    <mergeCell ref="C63:D63"/>
    <mergeCell ref="G63:H63"/>
    <mergeCell ref="C64:D64"/>
    <mergeCell ref="G64:H64"/>
    <mergeCell ref="G65:H65"/>
    <mergeCell ref="C58:D58"/>
    <mergeCell ref="G58:H58"/>
    <mergeCell ref="B44:D44"/>
    <mergeCell ref="C45:D45"/>
    <mergeCell ref="C46:D46"/>
    <mergeCell ref="G47:H47"/>
    <mergeCell ref="C50:D50"/>
    <mergeCell ref="G52:H52"/>
    <mergeCell ref="C53:D53"/>
    <mergeCell ref="G53:H53"/>
    <mergeCell ref="G54:H54"/>
    <mergeCell ref="G55:H55"/>
    <mergeCell ref="C57:D57"/>
    <mergeCell ref="C43:D43"/>
    <mergeCell ref="C32:D32"/>
    <mergeCell ref="C33:D33"/>
    <mergeCell ref="C34:D34"/>
    <mergeCell ref="G34:H34"/>
    <mergeCell ref="B35:D35"/>
    <mergeCell ref="C36:D36"/>
    <mergeCell ref="F39:H39"/>
    <mergeCell ref="C40:D40"/>
    <mergeCell ref="G40:H40"/>
    <mergeCell ref="C41:D41"/>
    <mergeCell ref="C42:D42"/>
    <mergeCell ref="C31:D31"/>
    <mergeCell ref="C18:D18"/>
    <mergeCell ref="G18:H18"/>
    <mergeCell ref="C22:D22"/>
    <mergeCell ref="G22:H22"/>
    <mergeCell ref="G25:H25"/>
    <mergeCell ref="B27:D27"/>
    <mergeCell ref="C28:D28"/>
    <mergeCell ref="B29:D29"/>
    <mergeCell ref="F29:H29"/>
    <mergeCell ref="C30:D30"/>
    <mergeCell ref="G30:H30"/>
    <mergeCell ref="C14:D14"/>
    <mergeCell ref="C15:D15"/>
    <mergeCell ref="F15:H15"/>
    <mergeCell ref="C16:D16"/>
    <mergeCell ref="B17:D17"/>
    <mergeCell ref="F17:H17"/>
    <mergeCell ref="C11:D11"/>
    <mergeCell ref="G11:H11"/>
    <mergeCell ref="C12:D12"/>
    <mergeCell ref="G12:H12"/>
    <mergeCell ref="B13:D13"/>
    <mergeCell ref="G13:H13"/>
    <mergeCell ref="B8:D8"/>
    <mergeCell ref="G8:H8"/>
    <mergeCell ref="C9:D9"/>
    <mergeCell ref="G9:H9"/>
    <mergeCell ref="C10:D10"/>
    <mergeCell ref="G10:H10"/>
    <mergeCell ref="B3:D3"/>
    <mergeCell ref="F3:H3"/>
    <mergeCell ref="B5:D5"/>
    <mergeCell ref="F6:H6"/>
    <mergeCell ref="C7:D7"/>
    <mergeCell ref="G7:H7"/>
  </mergeCells>
  <phoneticPr fontId="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activeCell="H8" sqref="H8"/>
    </sheetView>
  </sheetViews>
  <sheetFormatPr defaultRowHeight="13.5"/>
  <cols>
    <col min="1" max="1" width="1.375" customWidth="1"/>
  </cols>
  <sheetData>
    <row r="1" spans="1:13" ht="14.25">
      <c r="A1" s="38"/>
      <c r="B1" s="5" t="s">
        <v>366</v>
      </c>
      <c r="C1" s="38"/>
      <c r="D1" s="38"/>
      <c r="E1" s="38"/>
      <c r="F1" s="38"/>
      <c r="G1" s="38"/>
      <c r="H1" s="38"/>
      <c r="I1" s="38"/>
      <c r="J1" s="38"/>
      <c r="K1" s="38"/>
      <c r="L1" s="38"/>
      <c r="M1" s="38"/>
    </row>
    <row r="2" spans="1:13" ht="14.25" thickBot="1">
      <c r="A2" s="38"/>
      <c r="B2" s="38"/>
      <c r="C2" s="40"/>
      <c r="D2" s="40"/>
      <c r="E2" s="40"/>
      <c r="F2" s="40"/>
      <c r="G2" s="40"/>
      <c r="H2" s="40"/>
      <c r="I2" s="194"/>
      <c r="J2" s="40"/>
      <c r="K2" s="40"/>
      <c r="L2" s="7" t="s">
        <v>1</v>
      </c>
      <c r="M2" s="194"/>
    </row>
    <row r="3" spans="1:13">
      <c r="A3" s="38"/>
      <c r="B3" s="207"/>
      <c r="C3" s="208"/>
      <c r="D3" s="370"/>
      <c r="E3" s="371" t="s">
        <v>267</v>
      </c>
      <c r="F3" s="315" t="s">
        <v>58</v>
      </c>
      <c r="G3" s="315" t="s">
        <v>60</v>
      </c>
      <c r="H3" s="315" t="s">
        <v>53</v>
      </c>
      <c r="I3" s="315" t="s">
        <v>54</v>
      </c>
      <c r="J3" s="315" t="s">
        <v>55</v>
      </c>
      <c r="K3" s="315" t="s">
        <v>56</v>
      </c>
      <c r="L3" s="326" t="s">
        <v>57</v>
      </c>
      <c r="M3" s="38"/>
    </row>
    <row r="4" spans="1:13" ht="14.25" customHeight="1">
      <c r="A4" s="38"/>
      <c r="B4" s="1184" t="s">
        <v>309</v>
      </c>
      <c r="C4" s="1036" t="s">
        <v>367</v>
      </c>
      <c r="D4" s="1186"/>
      <c r="E4" s="372">
        <v>98</v>
      </c>
      <c r="F4" s="373">
        <v>91</v>
      </c>
      <c r="G4" s="373">
        <v>0</v>
      </c>
      <c r="H4" s="373">
        <v>7</v>
      </c>
      <c r="I4" s="373">
        <v>0</v>
      </c>
      <c r="J4" s="373">
        <v>0</v>
      </c>
      <c r="K4" s="373">
        <v>0</v>
      </c>
      <c r="L4" s="374">
        <v>0</v>
      </c>
      <c r="M4" s="38"/>
    </row>
    <row r="5" spans="1:13" ht="14.25" customHeight="1">
      <c r="A5" s="38"/>
      <c r="B5" s="1185"/>
      <c r="C5" s="1036" t="s">
        <v>368</v>
      </c>
      <c r="D5" s="1186"/>
      <c r="E5" s="375" t="s">
        <v>102</v>
      </c>
      <c r="F5" s="376">
        <v>0</v>
      </c>
      <c r="G5" s="376">
        <v>0</v>
      </c>
      <c r="H5" s="376">
        <v>0</v>
      </c>
      <c r="I5" s="376">
        <v>0</v>
      </c>
      <c r="J5" s="376">
        <v>0</v>
      </c>
      <c r="K5" s="376">
        <v>0</v>
      </c>
      <c r="L5" s="377">
        <v>0</v>
      </c>
      <c r="M5" s="38"/>
    </row>
    <row r="6" spans="1:13" ht="14.25" customHeight="1">
      <c r="A6" s="38"/>
      <c r="B6" s="1185"/>
      <c r="C6" s="1036" t="s">
        <v>369</v>
      </c>
      <c r="D6" s="1186"/>
      <c r="E6" s="375">
        <v>3</v>
      </c>
      <c r="F6" s="376">
        <v>3</v>
      </c>
      <c r="G6" s="376">
        <v>0</v>
      </c>
      <c r="H6" s="376">
        <v>0</v>
      </c>
      <c r="I6" s="376">
        <v>0</v>
      </c>
      <c r="J6" s="376">
        <v>0</v>
      </c>
      <c r="K6" s="376">
        <v>0</v>
      </c>
      <c r="L6" s="377">
        <v>0</v>
      </c>
      <c r="M6" s="38"/>
    </row>
    <row r="7" spans="1:13">
      <c r="A7" s="38"/>
      <c r="B7" s="1185"/>
      <c r="C7" s="1036" t="s">
        <v>293</v>
      </c>
      <c r="D7" s="1186"/>
      <c r="E7" s="375" t="s">
        <v>102</v>
      </c>
      <c r="F7" s="376">
        <v>0</v>
      </c>
      <c r="G7" s="376">
        <v>0</v>
      </c>
      <c r="H7" s="376">
        <v>0</v>
      </c>
      <c r="I7" s="376">
        <v>0</v>
      </c>
      <c r="J7" s="376">
        <v>0</v>
      </c>
      <c r="K7" s="376">
        <v>0</v>
      </c>
      <c r="L7" s="377">
        <v>0</v>
      </c>
      <c r="M7" s="38"/>
    </row>
    <row r="8" spans="1:13" ht="14.25" customHeight="1">
      <c r="A8" s="38"/>
      <c r="B8" s="1185"/>
      <c r="C8" s="1036" t="s">
        <v>75</v>
      </c>
      <c r="D8" s="1186"/>
      <c r="E8" s="375">
        <v>269</v>
      </c>
      <c r="F8" s="376">
        <v>191</v>
      </c>
      <c r="G8" s="376">
        <v>39</v>
      </c>
      <c r="H8" s="376">
        <v>39</v>
      </c>
      <c r="I8" s="376">
        <v>0</v>
      </c>
      <c r="J8" s="376">
        <v>0</v>
      </c>
      <c r="K8" s="376">
        <v>0</v>
      </c>
      <c r="L8" s="377">
        <v>0</v>
      </c>
      <c r="M8" s="38"/>
    </row>
    <row r="9" spans="1:13" ht="24">
      <c r="A9" s="38"/>
      <c r="B9" s="1185" t="s">
        <v>370</v>
      </c>
      <c r="C9" s="1187" t="s">
        <v>326</v>
      </c>
      <c r="D9" s="378" t="s">
        <v>359</v>
      </c>
      <c r="E9" s="375">
        <v>290</v>
      </c>
      <c r="F9" s="376">
        <v>83</v>
      </c>
      <c r="G9" s="376">
        <v>138</v>
      </c>
      <c r="H9" s="376">
        <v>65</v>
      </c>
      <c r="I9" s="376">
        <v>0</v>
      </c>
      <c r="J9" s="376">
        <v>0</v>
      </c>
      <c r="K9" s="376">
        <v>0</v>
      </c>
      <c r="L9" s="377">
        <v>4</v>
      </c>
      <c r="M9" s="38"/>
    </row>
    <row r="10" spans="1:13" ht="24">
      <c r="A10" s="38"/>
      <c r="B10" s="1185"/>
      <c r="C10" s="1187"/>
      <c r="D10" s="378" t="s">
        <v>311</v>
      </c>
      <c r="E10" s="375">
        <v>9</v>
      </c>
      <c r="F10" s="376">
        <v>7</v>
      </c>
      <c r="G10" s="376">
        <v>2</v>
      </c>
      <c r="H10" s="376">
        <v>0</v>
      </c>
      <c r="I10" s="376">
        <v>0</v>
      </c>
      <c r="J10" s="376">
        <v>0</v>
      </c>
      <c r="K10" s="376">
        <v>0</v>
      </c>
      <c r="L10" s="377">
        <v>0</v>
      </c>
      <c r="M10" s="38"/>
    </row>
    <row r="11" spans="1:13">
      <c r="A11" s="38"/>
      <c r="B11" s="1185"/>
      <c r="C11" s="1187"/>
      <c r="D11" s="379" t="s">
        <v>75</v>
      </c>
      <c r="E11" s="375" t="s">
        <v>102</v>
      </c>
      <c r="F11" s="376">
        <v>0</v>
      </c>
      <c r="G11" s="376">
        <v>0</v>
      </c>
      <c r="H11" s="376">
        <v>0</v>
      </c>
      <c r="I11" s="376">
        <v>0</v>
      </c>
      <c r="J11" s="376">
        <v>0</v>
      </c>
      <c r="K11" s="376">
        <v>0</v>
      </c>
      <c r="L11" s="377">
        <v>0</v>
      </c>
      <c r="M11" s="38"/>
    </row>
    <row r="12" spans="1:13" ht="24">
      <c r="A12" s="38"/>
      <c r="B12" s="1185"/>
      <c r="C12" s="1188" t="s">
        <v>358</v>
      </c>
      <c r="D12" s="378" t="s">
        <v>359</v>
      </c>
      <c r="E12" s="375">
        <v>4419</v>
      </c>
      <c r="F12" s="376">
        <v>525</v>
      </c>
      <c r="G12" s="376">
        <v>748</v>
      </c>
      <c r="H12" s="376">
        <v>2104</v>
      </c>
      <c r="I12" s="376">
        <v>0</v>
      </c>
      <c r="J12" s="376">
        <v>0</v>
      </c>
      <c r="K12" s="376">
        <v>0</v>
      </c>
      <c r="L12" s="377">
        <v>1042</v>
      </c>
      <c r="M12" s="38"/>
    </row>
    <row r="13" spans="1:13" ht="24">
      <c r="A13" s="38"/>
      <c r="B13" s="1185"/>
      <c r="C13" s="1187"/>
      <c r="D13" s="378" t="s">
        <v>311</v>
      </c>
      <c r="E13" s="375">
        <v>2111</v>
      </c>
      <c r="F13" s="376">
        <v>330</v>
      </c>
      <c r="G13" s="376">
        <v>378</v>
      </c>
      <c r="H13" s="376">
        <v>911</v>
      </c>
      <c r="I13" s="376">
        <v>0</v>
      </c>
      <c r="J13" s="376">
        <v>0</v>
      </c>
      <c r="K13" s="376">
        <v>0</v>
      </c>
      <c r="L13" s="377">
        <v>492</v>
      </c>
      <c r="M13" s="38"/>
    </row>
    <row r="14" spans="1:13">
      <c r="A14" s="38"/>
      <c r="B14" s="1185"/>
      <c r="C14" s="1187"/>
      <c r="D14" s="379" t="s">
        <v>75</v>
      </c>
      <c r="E14" s="375" t="s">
        <v>102</v>
      </c>
      <c r="F14" s="376">
        <v>0</v>
      </c>
      <c r="G14" s="376">
        <v>0</v>
      </c>
      <c r="H14" s="376">
        <v>0</v>
      </c>
      <c r="I14" s="376">
        <v>0</v>
      </c>
      <c r="J14" s="376">
        <v>0</v>
      </c>
      <c r="K14" s="376">
        <v>0</v>
      </c>
      <c r="L14" s="377">
        <v>0</v>
      </c>
      <c r="M14" s="38"/>
    </row>
    <row r="15" spans="1:13" ht="14.25" customHeight="1">
      <c r="A15" s="38"/>
      <c r="B15" s="1185" t="s">
        <v>371</v>
      </c>
      <c r="C15" s="1036" t="s">
        <v>372</v>
      </c>
      <c r="D15" s="1186"/>
      <c r="E15" s="375" t="s">
        <v>102</v>
      </c>
      <c r="F15" s="376">
        <v>0</v>
      </c>
      <c r="G15" s="376">
        <v>0</v>
      </c>
      <c r="H15" s="376">
        <v>0</v>
      </c>
      <c r="I15" s="376">
        <v>0</v>
      </c>
      <c r="J15" s="376">
        <v>0</v>
      </c>
      <c r="K15" s="376">
        <v>0</v>
      </c>
      <c r="L15" s="377">
        <v>0</v>
      </c>
      <c r="M15" s="38"/>
    </row>
    <row r="16" spans="1:13" ht="24" customHeight="1">
      <c r="A16" s="38"/>
      <c r="B16" s="1185"/>
      <c r="C16" s="1188" t="s">
        <v>339</v>
      </c>
      <c r="D16" s="92" t="s">
        <v>373</v>
      </c>
      <c r="E16" s="375">
        <v>28</v>
      </c>
      <c r="F16" s="376">
        <v>0</v>
      </c>
      <c r="G16" s="376">
        <v>0</v>
      </c>
      <c r="H16" s="376">
        <v>0</v>
      </c>
      <c r="I16" s="376">
        <v>28</v>
      </c>
      <c r="J16" s="376">
        <v>0</v>
      </c>
      <c r="K16" s="376">
        <v>0</v>
      </c>
      <c r="L16" s="377">
        <v>0</v>
      </c>
      <c r="M16" s="38"/>
    </row>
    <row r="17" spans="1:13" ht="24">
      <c r="A17" s="38"/>
      <c r="B17" s="1185"/>
      <c r="C17" s="1187"/>
      <c r="D17" s="378" t="s">
        <v>374</v>
      </c>
      <c r="E17" s="375">
        <v>604</v>
      </c>
      <c r="F17" s="376">
        <v>566</v>
      </c>
      <c r="G17" s="376">
        <v>0</v>
      </c>
      <c r="H17" s="376">
        <v>0</v>
      </c>
      <c r="I17" s="376">
        <v>38</v>
      </c>
      <c r="J17" s="376">
        <v>0</v>
      </c>
      <c r="K17" s="376">
        <v>0</v>
      </c>
      <c r="L17" s="377">
        <v>0</v>
      </c>
      <c r="M17" s="38"/>
    </row>
    <row r="18" spans="1:13">
      <c r="A18" s="38"/>
      <c r="B18" s="1185"/>
      <c r="C18" s="1187"/>
      <c r="D18" s="379" t="s">
        <v>75</v>
      </c>
      <c r="E18" s="375">
        <v>697</v>
      </c>
      <c r="F18" s="376">
        <v>567</v>
      </c>
      <c r="G18" s="376">
        <v>0</v>
      </c>
      <c r="H18" s="376">
        <v>17</v>
      </c>
      <c r="I18" s="376">
        <v>113</v>
      </c>
      <c r="J18" s="376">
        <v>0</v>
      </c>
      <c r="K18" s="376">
        <v>0</v>
      </c>
      <c r="L18" s="377">
        <v>0</v>
      </c>
      <c r="M18" s="38"/>
    </row>
    <row r="19" spans="1:13" ht="24">
      <c r="A19" s="38"/>
      <c r="B19" s="1185"/>
      <c r="C19" s="1189" t="s">
        <v>375</v>
      </c>
      <c r="D19" s="379" t="s">
        <v>345</v>
      </c>
      <c r="E19" s="375" t="s">
        <v>102</v>
      </c>
      <c r="F19" s="376">
        <v>0</v>
      </c>
      <c r="G19" s="376">
        <v>0</v>
      </c>
      <c r="H19" s="376">
        <v>0</v>
      </c>
      <c r="I19" s="376">
        <v>0</v>
      </c>
      <c r="J19" s="376">
        <v>0</v>
      </c>
      <c r="K19" s="376">
        <v>0</v>
      </c>
      <c r="L19" s="377">
        <v>0</v>
      </c>
      <c r="M19" s="38"/>
    </row>
    <row r="20" spans="1:13" ht="36">
      <c r="A20" s="38"/>
      <c r="B20" s="1185"/>
      <c r="C20" s="1190"/>
      <c r="D20" s="379" t="s">
        <v>376</v>
      </c>
      <c r="E20" s="375" t="s">
        <v>102</v>
      </c>
      <c r="F20" s="376">
        <v>0</v>
      </c>
      <c r="G20" s="376">
        <v>0</v>
      </c>
      <c r="H20" s="376">
        <v>0</v>
      </c>
      <c r="I20" s="376">
        <v>0</v>
      </c>
      <c r="J20" s="376">
        <v>0</v>
      </c>
      <c r="K20" s="376">
        <v>0</v>
      </c>
      <c r="L20" s="377">
        <v>0</v>
      </c>
      <c r="M20" s="38"/>
    </row>
    <row r="21" spans="1:13" ht="14.25" customHeight="1">
      <c r="A21" s="38"/>
      <c r="B21" s="1185"/>
      <c r="C21" s="1189" t="s">
        <v>349</v>
      </c>
      <c r="D21" s="378" t="s">
        <v>377</v>
      </c>
      <c r="E21" s="375" t="s">
        <v>102</v>
      </c>
      <c r="F21" s="376">
        <v>0</v>
      </c>
      <c r="G21" s="376">
        <v>0</v>
      </c>
      <c r="H21" s="376">
        <v>0</v>
      </c>
      <c r="I21" s="376">
        <v>0</v>
      </c>
      <c r="J21" s="376">
        <v>0</v>
      </c>
      <c r="K21" s="376">
        <v>0</v>
      </c>
      <c r="L21" s="377">
        <v>0</v>
      </c>
      <c r="M21" s="38"/>
    </row>
    <row r="22" spans="1:13" ht="24">
      <c r="A22" s="38"/>
      <c r="B22" s="1185"/>
      <c r="C22" s="1190"/>
      <c r="D22" s="378" t="s">
        <v>353</v>
      </c>
      <c r="E22" s="375" t="s">
        <v>102</v>
      </c>
      <c r="F22" s="376">
        <v>0</v>
      </c>
      <c r="G22" s="376">
        <v>0</v>
      </c>
      <c r="H22" s="376">
        <v>0</v>
      </c>
      <c r="I22" s="376">
        <v>0</v>
      </c>
      <c r="J22" s="376">
        <v>0</v>
      </c>
      <c r="K22" s="376">
        <v>0</v>
      </c>
      <c r="L22" s="377">
        <v>0</v>
      </c>
      <c r="M22" s="38"/>
    </row>
    <row r="23" spans="1:13" ht="14.25" customHeight="1">
      <c r="A23" s="38"/>
      <c r="B23" s="1185"/>
      <c r="C23" s="1188" t="s">
        <v>378</v>
      </c>
      <c r="D23" s="379" t="s">
        <v>379</v>
      </c>
      <c r="E23" s="375" t="s">
        <v>102</v>
      </c>
      <c r="F23" s="376">
        <v>0</v>
      </c>
      <c r="G23" s="376">
        <v>0</v>
      </c>
      <c r="H23" s="376">
        <v>0</v>
      </c>
      <c r="I23" s="376">
        <v>0</v>
      </c>
      <c r="J23" s="376">
        <v>0</v>
      </c>
      <c r="K23" s="376">
        <v>0</v>
      </c>
      <c r="L23" s="377">
        <v>0</v>
      </c>
      <c r="M23" s="38"/>
    </row>
    <row r="24" spans="1:13">
      <c r="A24" s="38"/>
      <c r="B24" s="1185"/>
      <c r="C24" s="1188"/>
      <c r="D24" s="379" t="s">
        <v>380</v>
      </c>
      <c r="E24" s="375" t="s">
        <v>102</v>
      </c>
      <c r="F24" s="376">
        <v>0</v>
      </c>
      <c r="G24" s="376">
        <v>0</v>
      </c>
      <c r="H24" s="376">
        <v>0</v>
      </c>
      <c r="I24" s="376">
        <v>0</v>
      </c>
      <c r="J24" s="376">
        <v>0</v>
      </c>
      <c r="K24" s="376">
        <v>0</v>
      </c>
      <c r="L24" s="377">
        <v>0</v>
      </c>
      <c r="M24" s="38"/>
    </row>
    <row r="25" spans="1:13">
      <c r="A25" s="38"/>
      <c r="B25" s="1185"/>
      <c r="C25" s="1188"/>
      <c r="D25" s="379" t="s">
        <v>75</v>
      </c>
      <c r="E25" s="375" t="s">
        <v>102</v>
      </c>
      <c r="F25" s="376">
        <v>0</v>
      </c>
      <c r="G25" s="376">
        <v>0</v>
      </c>
      <c r="H25" s="376">
        <v>0</v>
      </c>
      <c r="I25" s="376">
        <v>0</v>
      </c>
      <c r="J25" s="376">
        <v>0</v>
      </c>
      <c r="K25" s="376">
        <v>0</v>
      </c>
      <c r="L25" s="377">
        <v>0</v>
      </c>
      <c r="M25" s="38"/>
    </row>
    <row r="26" spans="1:13">
      <c r="A26" s="38"/>
      <c r="B26" s="1185"/>
      <c r="C26" s="1189" t="s">
        <v>381</v>
      </c>
      <c r="D26" s="378" t="s">
        <v>382</v>
      </c>
      <c r="E26" s="375" t="s">
        <v>102</v>
      </c>
      <c r="F26" s="376">
        <v>0</v>
      </c>
      <c r="G26" s="376">
        <v>0</v>
      </c>
      <c r="H26" s="376">
        <v>0</v>
      </c>
      <c r="I26" s="376">
        <v>0</v>
      </c>
      <c r="J26" s="376">
        <v>0</v>
      </c>
      <c r="K26" s="376">
        <v>0</v>
      </c>
      <c r="L26" s="377">
        <v>0</v>
      </c>
      <c r="M26" s="38"/>
    </row>
    <row r="27" spans="1:13">
      <c r="A27" s="38"/>
      <c r="B27" s="1185"/>
      <c r="C27" s="1190"/>
      <c r="D27" s="378" t="s">
        <v>383</v>
      </c>
      <c r="E27" s="375" t="s">
        <v>102</v>
      </c>
      <c r="F27" s="376">
        <v>0</v>
      </c>
      <c r="G27" s="376">
        <v>0</v>
      </c>
      <c r="H27" s="376">
        <v>0</v>
      </c>
      <c r="I27" s="376">
        <v>0</v>
      </c>
      <c r="J27" s="376">
        <v>0</v>
      </c>
      <c r="K27" s="376">
        <v>0</v>
      </c>
      <c r="L27" s="377">
        <v>0</v>
      </c>
      <c r="M27" s="38"/>
    </row>
    <row r="28" spans="1:13">
      <c r="A28" s="38"/>
      <c r="B28" s="1185"/>
      <c r="C28" s="1190" t="s">
        <v>384</v>
      </c>
      <c r="D28" s="378" t="s">
        <v>385</v>
      </c>
      <c r="E28" s="375" t="s">
        <v>102</v>
      </c>
      <c r="F28" s="376">
        <v>0</v>
      </c>
      <c r="G28" s="376">
        <v>0</v>
      </c>
      <c r="H28" s="376">
        <v>0</v>
      </c>
      <c r="I28" s="376">
        <v>0</v>
      </c>
      <c r="J28" s="376">
        <v>0</v>
      </c>
      <c r="K28" s="376">
        <v>0</v>
      </c>
      <c r="L28" s="377">
        <v>0</v>
      </c>
      <c r="M28" s="38"/>
    </row>
    <row r="29" spans="1:13">
      <c r="A29" s="38"/>
      <c r="B29" s="1185"/>
      <c r="C29" s="1190"/>
      <c r="D29" s="379" t="s">
        <v>386</v>
      </c>
      <c r="E29" s="375" t="s">
        <v>102</v>
      </c>
      <c r="F29" s="376">
        <v>0</v>
      </c>
      <c r="G29" s="376">
        <v>0</v>
      </c>
      <c r="H29" s="376">
        <v>0</v>
      </c>
      <c r="I29" s="376">
        <v>0</v>
      </c>
      <c r="J29" s="376">
        <v>0</v>
      </c>
      <c r="K29" s="376">
        <v>0</v>
      </c>
      <c r="L29" s="377">
        <v>0</v>
      </c>
      <c r="M29" s="38"/>
    </row>
    <row r="30" spans="1:13">
      <c r="A30" s="38"/>
      <c r="B30" s="1185"/>
      <c r="C30" s="1190"/>
      <c r="D30" s="379" t="s">
        <v>387</v>
      </c>
      <c r="E30" s="375" t="s">
        <v>102</v>
      </c>
      <c r="F30" s="376">
        <v>0</v>
      </c>
      <c r="G30" s="376">
        <v>0</v>
      </c>
      <c r="H30" s="376">
        <v>0</v>
      </c>
      <c r="I30" s="376">
        <v>0</v>
      </c>
      <c r="J30" s="376">
        <v>0</v>
      </c>
      <c r="K30" s="376">
        <v>0</v>
      </c>
      <c r="L30" s="377">
        <v>0</v>
      </c>
      <c r="M30" s="38"/>
    </row>
    <row r="31" spans="1:13" ht="14.25" customHeight="1">
      <c r="A31" s="38"/>
      <c r="B31" s="1185"/>
      <c r="C31" s="1191" t="s">
        <v>75</v>
      </c>
      <c r="D31" s="1192"/>
      <c r="E31" s="375" t="s">
        <v>102</v>
      </c>
      <c r="F31" s="376">
        <v>0</v>
      </c>
      <c r="G31" s="376">
        <v>0</v>
      </c>
      <c r="H31" s="376">
        <v>0</v>
      </c>
      <c r="I31" s="376">
        <v>0</v>
      </c>
      <c r="J31" s="376">
        <v>0</v>
      </c>
      <c r="K31" s="376">
        <v>0</v>
      </c>
      <c r="L31" s="377">
        <v>0</v>
      </c>
      <c r="M31" s="38"/>
    </row>
    <row r="32" spans="1:13" ht="14.25" customHeight="1">
      <c r="A32" s="38"/>
      <c r="B32" s="1185" t="s">
        <v>341</v>
      </c>
      <c r="C32" s="1188" t="s">
        <v>307</v>
      </c>
      <c r="D32" s="378" t="s">
        <v>309</v>
      </c>
      <c r="E32" s="375" t="s">
        <v>102</v>
      </c>
      <c r="F32" s="376">
        <v>0</v>
      </c>
      <c r="G32" s="376">
        <v>0</v>
      </c>
      <c r="H32" s="376">
        <v>0</v>
      </c>
      <c r="I32" s="376">
        <v>0</v>
      </c>
      <c r="J32" s="376">
        <v>0</v>
      </c>
      <c r="K32" s="376">
        <v>0</v>
      </c>
      <c r="L32" s="377">
        <v>0</v>
      </c>
      <c r="M32" s="38"/>
    </row>
    <row r="33" spans="1:13" ht="24">
      <c r="A33" s="38"/>
      <c r="B33" s="1185"/>
      <c r="C33" s="1187"/>
      <c r="D33" s="378" t="s">
        <v>311</v>
      </c>
      <c r="E33" s="375" t="s">
        <v>102</v>
      </c>
      <c r="F33" s="376">
        <v>0</v>
      </c>
      <c r="G33" s="376">
        <v>0</v>
      </c>
      <c r="H33" s="376">
        <v>0</v>
      </c>
      <c r="I33" s="376">
        <v>0</v>
      </c>
      <c r="J33" s="376">
        <v>0</v>
      </c>
      <c r="K33" s="376">
        <v>0</v>
      </c>
      <c r="L33" s="377">
        <v>0</v>
      </c>
      <c r="M33" s="38"/>
    </row>
    <row r="34" spans="1:13" ht="24">
      <c r="A34" s="38"/>
      <c r="B34" s="1185"/>
      <c r="C34" s="1187"/>
      <c r="D34" s="378" t="s">
        <v>313</v>
      </c>
      <c r="E34" s="375" t="s">
        <v>102</v>
      </c>
      <c r="F34" s="376">
        <v>0</v>
      </c>
      <c r="G34" s="376">
        <v>0</v>
      </c>
      <c r="H34" s="376">
        <v>0</v>
      </c>
      <c r="I34" s="376">
        <v>0</v>
      </c>
      <c r="J34" s="376">
        <v>0</v>
      </c>
      <c r="K34" s="376">
        <v>0</v>
      </c>
      <c r="L34" s="377">
        <v>0</v>
      </c>
      <c r="M34" s="38"/>
    </row>
    <row r="35" spans="1:13" ht="24">
      <c r="A35" s="38"/>
      <c r="B35" s="1185"/>
      <c r="C35" s="1188" t="s">
        <v>315</v>
      </c>
      <c r="D35" s="379" t="s">
        <v>309</v>
      </c>
      <c r="E35" s="375" t="s">
        <v>102</v>
      </c>
      <c r="F35" s="376">
        <v>0</v>
      </c>
      <c r="G35" s="376">
        <v>0</v>
      </c>
      <c r="H35" s="376">
        <v>0</v>
      </c>
      <c r="I35" s="376">
        <v>0</v>
      </c>
      <c r="J35" s="376">
        <v>0</v>
      </c>
      <c r="K35" s="376">
        <v>0</v>
      </c>
      <c r="L35" s="377">
        <v>0</v>
      </c>
      <c r="M35" s="38"/>
    </row>
    <row r="36" spans="1:13" ht="24">
      <c r="A36" s="38"/>
      <c r="B36" s="1185"/>
      <c r="C36" s="1188"/>
      <c r="D36" s="379" t="s">
        <v>311</v>
      </c>
      <c r="E36" s="375" t="s">
        <v>102</v>
      </c>
      <c r="F36" s="376">
        <v>0</v>
      </c>
      <c r="G36" s="376">
        <v>0</v>
      </c>
      <c r="H36" s="376">
        <v>0</v>
      </c>
      <c r="I36" s="376">
        <v>0</v>
      </c>
      <c r="J36" s="376">
        <v>0</v>
      </c>
      <c r="K36" s="376">
        <v>0</v>
      </c>
      <c r="L36" s="377">
        <v>0</v>
      </c>
      <c r="M36" s="38"/>
    </row>
    <row r="37" spans="1:13" ht="24">
      <c r="A37" s="38"/>
      <c r="B37" s="1185"/>
      <c r="C37" s="1193" t="s">
        <v>388</v>
      </c>
      <c r="D37" s="379" t="s">
        <v>309</v>
      </c>
      <c r="E37" s="375">
        <v>702</v>
      </c>
      <c r="F37" s="376">
        <v>273</v>
      </c>
      <c r="G37" s="376">
        <v>33</v>
      </c>
      <c r="H37" s="376">
        <v>196</v>
      </c>
      <c r="I37" s="376">
        <v>0</v>
      </c>
      <c r="J37" s="376">
        <v>50</v>
      </c>
      <c r="K37" s="376">
        <v>0</v>
      </c>
      <c r="L37" s="377">
        <v>150</v>
      </c>
      <c r="M37" s="38"/>
    </row>
    <row r="38" spans="1:13" ht="24">
      <c r="A38" s="38"/>
      <c r="B38" s="1185"/>
      <c r="C38" s="1194"/>
      <c r="D38" s="378" t="s">
        <v>311</v>
      </c>
      <c r="E38" s="375">
        <v>371</v>
      </c>
      <c r="F38" s="376">
        <v>0</v>
      </c>
      <c r="G38" s="376">
        <v>32</v>
      </c>
      <c r="H38" s="376">
        <v>153</v>
      </c>
      <c r="I38" s="376">
        <v>0</v>
      </c>
      <c r="J38" s="376">
        <v>50</v>
      </c>
      <c r="K38" s="376">
        <v>0</v>
      </c>
      <c r="L38" s="377">
        <v>136</v>
      </c>
      <c r="M38" s="38"/>
    </row>
    <row r="39" spans="1:13" ht="14.25" customHeight="1">
      <c r="A39" s="38"/>
      <c r="B39" s="1198" t="s">
        <v>319</v>
      </c>
      <c r="C39" s="1199"/>
      <c r="D39" s="1192"/>
      <c r="E39" s="375" t="s">
        <v>102</v>
      </c>
      <c r="F39" s="376">
        <v>0</v>
      </c>
      <c r="G39" s="376">
        <v>0</v>
      </c>
      <c r="H39" s="376">
        <v>0</v>
      </c>
      <c r="I39" s="376">
        <v>0</v>
      </c>
      <c r="J39" s="376">
        <v>0</v>
      </c>
      <c r="K39" s="376">
        <v>0</v>
      </c>
      <c r="L39" s="377">
        <v>0</v>
      </c>
      <c r="M39" s="38"/>
    </row>
    <row r="40" spans="1:13" ht="14.25" customHeight="1">
      <c r="A40" s="38"/>
      <c r="B40" s="1200" t="s">
        <v>329</v>
      </c>
      <c r="C40" s="1199" t="s">
        <v>330</v>
      </c>
      <c r="D40" s="1192"/>
      <c r="E40" s="375" t="s">
        <v>102</v>
      </c>
      <c r="F40" s="376">
        <v>0</v>
      </c>
      <c r="G40" s="376">
        <v>0</v>
      </c>
      <c r="H40" s="376">
        <v>0</v>
      </c>
      <c r="I40" s="376">
        <v>0</v>
      </c>
      <c r="J40" s="376">
        <v>0</v>
      </c>
      <c r="K40" s="376">
        <v>0</v>
      </c>
      <c r="L40" s="377">
        <v>0</v>
      </c>
      <c r="M40" s="38"/>
    </row>
    <row r="41" spans="1:13" ht="40.5" customHeight="1">
      <c r="A41" s="38"/>
      <c r="B41" s="1200"/>
      <c r="C41" s="1201" t="s">
        <v>389</v>
      </c>
      <c r="D41" s="1202"/>
      <c r="E41" s="375">
        <v>319</v>
      </c>
      <c r="F41" s="376">
        <v>0</v>
      </c>
      <c r="G41" s="376">
        <v>0</v>
      </c>
      <c r="H41" s="376">
        <v>19</v>
      </c>
      <c r="I41" s="376">
        <v>0</v>
      </c>
      <c r="J41" s="376">
        <v>0</v>
      </c>
      <c r="K41" s="376">
        <v>0</v>
      </c>
      <c r="L41" s="377">
        <v>300</v>
      </c>
      <c r="M41" s="38"/>
    </row>
    <row r="42" spans="1:13" ht="14.25" customHeight="1">
      <c r="A42" s="38"/>
      <c r="B42" s="1200"/>
      <c r="C42" s="1199" t="s">
        <v>348</v>
      </c>
      <c r="D42" s="1192"/>
      <c r="E42" s="375" t="s">
        <v>102</v>
      </c>
      <c r="F42" s="376">
        <v>0</v>
      </c>
      <c r="G42" s="376">
        <v>0</v>
      </c>
      <c r="H42" s="376">
        <v>0</v>
      </c>
      <c r="I42" s="376">
        <v>0</v>
      </c>
      <c r="J42" s="376">
        <v>0</v>
      </c>
      <c r="K42" s="376">
        <v>0</v>
      </c>
      <c r="L42" s="377">
        <v>0</v>
      </c>
      <c r="M42" s="38"/>
    </row>
    <row r="43" spans="1:13" ht="14.25" customHeight="1">
      <c r="A43" s="38"/>
      <c r="B43" s="1200"/>
      <c r="C43" s="1199" t="s">
        <v>350</v>
      </c>
      <c r="D43" s="1192"/>
      <c r="E43" s="375" t="s">
        <v>102</v>
      </c>
      <c r="F43" s="376">
        <v>0</v>
      </c>
      <c r="G43" s="376">
        <v>0</v>
      </c>
      <c r="H43" s="376">
        <v>0</v>
      </c>
      <c r="I43" s="376">
        <v>0</v>
      </c>
      <c r="J43" s="376">
        <v>0</v>
      </c>
      <c r="K43" s="376">
        <v>0</v>
      </c>
      <c r="L43" s="377">
        <v>0</v>
      </c>
      <c r="M43" s="38"/>
    </row>
    <row r="44" spans="1:13" ht="14.25" customHeight="1">
      <c r="A44" s="38"/>
      <c r="B44" s="1200"/>
      <c r="C44" s="1199" t="s">
        <v>352</v>
      </c>
      <c r="D44" s="1192"/>
      <c r="E44" s="375" t="s">
        <v>102</v>
      </c>
      <c r="F44" s="376">
        <v>0</v>
      </c>
      <c r="G44" s="376">
        <v>0</v>
      </c>
      <c r="H44" s="376">
        <v>0</v>
      </c>
      <c r="I44" s="376">
        <v>0</v>
      </c>
      <c r="J44" s="376">
        <v>0</v>
      </c>
      <c r="K44" s="376">
        <v>0</v>
      </c>
      <c r="L44" s="377">
        <v>0</v>
      </c>
      <c r="M44" s="38"/>
    </row>
    <row r="45" spans="1:13" ht="14.25" customHeight="1">
      <c r="A45" s="38"/>
      <c r="B45" s="1200"/>
      <c r="C45" s="1199" t="s">
        <v>75</v>
      </c>
      <c r="D45" s="1192"/>
      <c r="E45" s="375" t="s">
        <v>102</v>
      </c>
      <c r="F45" s="376">
        <v>0</v>
      </c>
      <c r="G45" s="376">
        <v>0</v>
      </c>
      <c r="H45" s="376">
        <v>0</v>
      </c>
      <c r="I45" s="376">
        <v>0</v>
      </c>
      <c r="J45" s="376">
        <v>0</v>
      </c>
      <c r="K45" s="376">
        <v>0</v>
      </c>
      <c r="L45" s="377">
        <v>0</v>
      </c>
      <c r="M45" s="38"/>
    </row>
    <row r="46" spans="1:13" ht="15" customHeight="1" thickBot="1">
      <c r="A46" s="38"/>
      <c r="B46" s="1195" t="s">
        <v>75</v>
      </c>
      <c r="C46" s="1196"/>
      <c r="D46" s="1197"/>
      <c r="E46" s="380">
        <v>92</v>
      </c>
      <c r="F46" s="381">
        <v>34</v>
      </c>
      <c r="G46" s="381">
        <v>36</v>
      </c>
      <c r="H46" s="381">
        <v>12</v>
      </c>
      <c r="I46" s="381">
        <v>0</v>
      </c>
      <c r="J46" s="381">
        <v>10</v>
      </c>
      <c r="K46" s="381">
        <v>0</v>
      </c>
      <c r="L46" s="382">
        <v>0</v>
      </c>
      <c r="M46" s="38"/>
    </row>
    <row r="47" spans="1:13">
      <c r="A47" s="38"/>
      <c r="B47" s="325" t="s">
        <v>390</v>
      </c>
      <c r="C47" s="38"/>
      <c r="D47" s="179"/>
      <c r="E47" s="179"/>
      <c r="F47" s="179"/>
      <c r="G47" s="179"/>
      <c r="H47" s="179"/>
      <c r="I47" s="179"/>
      <c r="J47" s="179"/>
      <c r="K47" s="179"/>
      <c r="L47" s="179"/>
      <c r="M47" s="179"/>
    </row>
    <row r="48" spans="1:13">
      <c r="A48" s="38"/>
      <c r="B48" s="325" t="s">
        <v>287</v>
      </c>
      <c r="C48" s="38"/>
      <c r="D48" s="179"/>
      <c r="E48" s="179"/>
      <c r="F48" s="179"/>
      <c r="G48" s="179"/>
      <c r="H48" s="179"/>
      <c r="I48" s="179"/>
      <c r="J48" s="179"/>
      <c r="K48" s="179"/>
      <c r="L48" s="179"/>
      <c r="M48" s="179"/>
    </row>
    <row r="49" spans="1:13">
      <c r="A49" s="38"/>
      <c r="B49" s="14" t="s">
        <v>64</v>
      </c>
      <c r="C49" s="38"/>
      <c r="D49" s="38"/>
      <c r="E49" s="38"/>
      <c r="F49" s="38"/>
      <c r="G49" s="38"/>
      <c r="H49" s="38"/>
      <c r="I49" s="38"/>
      <c r="J49" s="38"/>
      <c r="K49" s="38"/>
      <c r="L49" s="38"/>
      <c r="M49" s="38"/>
    </row>
  </sheetData>
  <mergeCells count="31">
    <mergeCell ref="B32:B38"/>
    <mergeCell ref="C32:C34"/>
    <mergeCell ref="C35:C36"/>
    <mergeCell ref="C37:C38"/>
    <mergeCell ref="B46:D46"/>
    <mergeCell ref="B39:D39"/>
    <mergeCell ref="B40:B45"/>
    <mergeCell ref="C40:D40"/>
    <mergeCell ref="C41:D41"/>
    <mergeCell ref="C42:D42"/>
    <mergeCell ref="C43:D43"/>
    <mergeCell ref="C44:D44"/>
    <mergeCell ref="C45:D45"/>
    <mergeCell ref="B9:B14"/>
    <mergeCell ref="C9:C11"/>
    <mergeCell ref="C12:C14"/>
    <mergeCell ref="B15:B31"/>
    <mergeCell ref="C15:D15"/>
    <mergeCell ref="C16:C18"/>
    <mergeCell ref="C19:C20"/>
    <mergeCell ref="C21:C22"/>
    <mergeCell ref="C23:C25"/>
    <mergeCell ref="C26:C27"/>
    <mergeCell ref="C28:C30"/>
    <mergeCell ref="C31:D31"/>
    <mergeCell ref="B4:B8"/>
    <mergeCell ref="C4:D4"/>
    <mergeCell ref="C5:D5"/>
    <mergeCell ref="C6:D6"/>
    <mergeCell ref="C7:D7"/>
    <mergeCell ref="C8:D8"/>
  </mergeCells>
  <phoneticPr fontId="5"/>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D62" sqref="D62"/>
    </sheetView>
  </sheetViews>
  <sheetFormatPr defaultRowHeight="13.5"/>
  <cols>
    <col min="1" max="1" width="4.125" customWidth="1"/>
    <col min="2" max="2" width="15.5" customWidth="1"/>
  </cols>
  <sheetData>
    <row r="1" spans="1:17" ht="17.25">
      <c r="A1" s="383"/>
      <c r="B1" s="384" t="s">
        <v>391</v>
      </c>
      <c r="C1" s="41"/>
      <c r="D1" s="41"/>
      <c r="E1" s="41"/>
      <c r="F1" s="41"/>
      <c r="G1" s="41"/>
      <c r="H1" s="41"/>
      <c r="I1" s="41"/>
      <c r="J1" s="41"/>
      <c r="K1" s="41"/>
      <c r="L1" s="41"/>
      <c r="M1" s="41"/>
      <c r="N1" s="41"/>
      <c r="O1" s="41"/>
      <c r="P1" s="41"/>
      <c r="Q1" s="41"/>
    </row>
    <row r="2" spans="1:17" ht="15" thickBot="1">
      <c r="A2" s="385"/>
      <c r="B2" s="386"/>
      <c r="C2" s="41"/>
      <c r="D2" s="41"/>
      <c r="E2" s="41"/>
      <c r="F2" s="41"/>
      <c r="G2" s="41"/>
      <c r="H2" s="41"/>
      <c r="I2" s="41"/>
      <c r="J2" s="41"/>
      <c r="K2" s="41"/>
      <c r="L2" s="41"/>
      <c r="M2" s="41"/>
      <c r="N2" s="41"/>
      <c r="O2" s="1203" t="s">
        <v>1</v>
      </c>
      <c r="P2" s="1204"/>
      <c r="Q2" s="41"/>
    </row>
    <row r="3" spans="1:17">
      <c r="A3" s="387"/>
      <c r="B3" s="388"/>
      <c r="C3" s="1205" t="s">
        <v>392</v>
      </c>
      <c r="D3" s="1206"/>
      <c r="E3" s="1206"/>
      <c r="F3" s="1206"/>
      <c r="G3" s="1207"/>
      <c r="H3" s="1205" t="s">
        <v>393</v>
      </c>
      <c r="I3" s="1206"/>
      <c r="J3" s="1206"/>
      <c r="K3" s="1206"/>
      <c r="L3" s="1207"/>
      <c r="M3" s="1205" t="s">
        <v>394</v>
      </c>
      <c r="N3" s="1206"/>
      <c r="O3" s="1206"/>
      <c r="P3" s="1208"/>
      <c r="Q3" s="387"/>
    </row>
    <row r="4" spans="1:17">
      <c r="A4" s="387"/>
      <c r="B4" s="389"/>
      <c r="C4" s="1209" t="s">
        <v>395</v>
      </c>
      <c r="D4" s="1209" t="s">
        <v>396</v>
      </c>
      <c r="E4" s="1209" t="s">
        <v>75</v>
      </c>
      <c r="F4" s="1209" t="s">
        <v>397</v>
      </c>
      <c r="G4" s="1209" t="s">
        <v>398</v>
      </c>
      <c r="H4" s="1211" t="s">
        <v>399</v>
      </c>
      <c r="I4" s="1212"/>
      <c r="J4" s="1209" t="s">
        <v>400</v>
      </c>
      <c r="K4" s="1209" t="s">
        <v>397</v>
      </c>
      <c r="L4" s="1209" t="s">
        <v>398</v>
      </c>
      <c r="M4" s="1209" t="s">
        <v>401</v>
      </c>
      <c r="N4" s="1209" t="s">
        <v>402</v>
      </c>
      <c r="O4" s="1209" t="s">
        <v>397</v>
      </c>
      <c r="P4" s="1213" t="s">
        <v>398</v>
      </c>
      <c r="Q4" s="387"/>
    </row>
    <row r="5" spans="1:17">
      <c r="A5" s="387"/>
      <c r="B5" s="390"/>
      <c r="C5" s="1210"/>
      <c r="D5" s="1210"/>
      <c r="E5" s="1210"/>
      <c r="F5" s="1210"/>
      <c r="G5" s="1210"/>
      <c r="H5" s="391" t="s">
        <v>403</v>
      </c>
      <c r="I5" s="391" t="s">
        <v>404</v>
      </c>
      <c r="J5" s="1210"/>
      <c r="K5" s="1210"/>
      <c r="L5" s="1210"/>
      <c r="M5" s="1210"/>
      <c r="N5" s="1210"/>
      <c r="O5" s="1210"/>
      <c r="P5" s="1214"/>
      <c r="Q5" s="387"/>
    </row>
    <row r="6" spans="1:17">
      <c r="A6" s="385"/>
      <c r="B6" s="392"/>
      <c r="C6" s="393"/>
      <c r="D6" s="393"/>
      <c r="E6" s="393"/>
      <c r="F6" s="393"/>
      <c r="G6" s="393"/>
      <c r="H6" s="393"/>
      <c r="I6" s="393"/>
      <c r="J6" s="393"/>
      <c r="K6" s="393"/>
      <c r="L6" s="393"/>
      <c r="M6" s="393"/>
      <c r="N6" s="393"/>
      <c r="O6" s="393"/>
      <c r="P6" s="394"/>
      <c r="Q6" s="385"/>
    </row>
    <row r="7" spans="1:17">
      <c r="A7" s="385"/>
      <c r="B7" s="395" t="s">
        <v>405</v>
      </c>
      <c r="C7" s="396">
        <v>9</v>
      </c>
      <c r="D7" s="396">
        <v>7</v>
      </c>
      <c r="E7" s="396">
        <v>63</v>
      </c>
      <c r="F7" s="396">
        <v>1</v>
      </c>
      <c r="G7" s="396">
        <v>0</v>
      </c>
      <c r="H7" s="396">
        <v>827</v>
      </c>
      <c r="I7" s="396">
        <v>22046</v>
      </c>
      <c r="J7" s="396">
        <v>195</v>
      </c>
      <c r="K7" s="396">
        <v>24</v>
      </c>
      <c r="L7" s="396">
        <v>48</v>
      </c>
      <c r="M7" s="396">
        <v>58</v>
      </c>
      <c r="N7" s="396">
        <v>314</v>
      </c>
      <c r="O7" s="396">
        <v>9</v>
      </c>
      <c r="P7" s="397">
        <v>28</v>
      </c>
      <c r="Q7" s="385"/>
    </row>
    <row r="8" spans="1:17">
      <c r="A8" s="385"/>
      <c r="B8" s="392"/>
      <c r="C8" s="396"/>
      <c r="D8" s="396"/>
      <c r="E8" s="396"/>
      <c r="F8" s="396"/>
      <c r="G8" s="396"/>
      <c r="H8" s="396"/>
      <c r="I8" s="396"/>
      <c r="J8" s="396"/>
      <c r="K8" s="396"/>
      <c r="L8" s="396"/>
      <c r="M8" s="396"/>
      <c r="N8" s="396"/>
      <c r="O8" s="396"/>
      <c r="P8" s="397"/>
      <c r="Q8" s="385"/>
    </row>
    <row r="9" spans="1:17">
      <c r="A9" s="385"/>
      <c r="B9" s="398" t="s">
        <v>406</v>
      </c>
      <c r="C9" s="399">
        <v>8</v>
      </c>
      <c r="D9" s="399">
        <v>2</v>
      </c>
      <c r="E9" s="399">
        <v>20</v>
      </c>
      <c r="F9" s="396">
        <v>1</v>
      </c>
      <c r="G9" s="396">
        <v>0</v>
      </c>
      <c r="H9" s="399">
        <v>199</v>
      </c>
      <c r="I9" s="399">
        <v>9611</v>
      </c>
      <c r="J9" s="399">
        <v>15</v>
      </c>
      <c r="K9" s="399">
        <v>3</v>
      </c>
      <c r="L9" s="399">
        <v>13</v>
      </c>
      <c r="M9" s="399">
        <v>6</v>
      </c>
      <c r="N9" s="399">
        <v>112</v>
      </c>
      <c r="O9" s="399">
        <v>3</v>
      </c>
      <c r="P9" s="397">
        <v>19</v>
      </c>
      <c r="Q9" s="385"/>
    </row>
    <row r="10" spans="1:17">
      <c r="A10" s="385"/>
      <c r="B10" s="398" t="s">
        <v>407</v>
      </c>
      <c r="C10" s="400">
        <v>1</v>
      </c>
      <c r="D10" s="396">
        <v>2</v>
      </c>
      <c r="E10" s="396">
        <v>7</v>
      </c>
      <c r="F10" s="400">
        <v>0</v>
      </c>
      <c r="G10" s="396">
        <v>0</v>
      </c>
      <c r="H10" s="396">
        <v>149</v>
      </c>
      <c r="I10" s="396">
        <v>5102</v>
      </c>
      <c r="J10" s="396">
        <v>20</v>
      </c>
      <c r="K10" s="396">
        <v>5</v>
      </c>
      <c r="L10" s="396">
        <v>5</v>
      </c>
      <c r="M10" s="396">
        <v>2</v>
      </c>
      <c r="N10" s="396">
        <v>59</v>
      </c>
      <c r="O10" s="396">
        <v>1</v>
      </c>
      <c r="P10" s="397">
        <v>3</v>
      </c>
      <c r="Q10" s="385"/>
    </row>
    <row r="11" spans="1:17">
      <c r="A11" s="385"/>
      <c r="B11" s="401" t="s">
        <v>408</v>
      </c>
      <c r="C11" s="400">
        <v>0</v>
      </c>
      <c r="D11" s="396">
        <v>2</v>
      </c>
      <c r="E11" s="396">
        <v>7</v>
      </c>
      <c r="F11" s="400">
        <v>0</v>
      </c>
      <c r="G11" s="400">
        <v>0</v>
      </c>
      <c r="H11" s="396">
        <v>117</v>
      </c>
      <c r="I11" s="396">
        <v>1318</v>
      </c>
      <c r="J11" s="396">
        <v>33</v>
      </c>
      <c r="K11" s="396">
        <v>4</v>
      </c>
      <c r="L11" s="396">
        <v>7</v>
      </c>
      <c r="M11" s="396">
        <v>9</v>
      </c>
      <c r="N11" s="396">
        <v>26</v>
      </c>
      <c r="O11" s="400">
        <v>1</v>
      </c>
      <c r="P11" s="402">
        <v>1</v>
      </c>
      <c r="Q11" s="385"/>
    </row>
    <row r="12" spans="1:17">
      <c r="A12" s="385"/>
      <c r="B12" s="401" t="s">
        <v>409</v>
      </c>
      <c r="C12" s="400">
        <v>0</v>
      </c>
      <c r="D12" s="396">
        <v>1</v>
      </c>
      <c r="E12" s="396">
        <v>7</v>
      </c>
      <c r="F12" s="400">
        <v>0</v>
      </c>
      <c r="G12" s="396">
        <v>0</v>
      </c>
      <c r="H12" s="396">
        <v>75</v>
      </c>
      <c r="I12" s="396">
        <v>1049</v>
      </c>
      <c r="J12" s="396">
        <v>12</v>
      </c>
      <c r="K12" s="396">
        <v>1</v>
      </c>
      <c r="L12" s="396">
        <v>6</v>
      </c>
      <c r="M12" s="396">
        <v>11</v>
      </c>
      <c r="N12" s="396">
        <v>18</v>
      </c>
      <c r="O12" s="400">
        <v>0</v>
      </c>
      <c r="P12" s="402">
        <v>0</v>
      </c>
      <c r="Q12" s="385"/>
    </row>
    <row r="13" spans="1:17">
      <c r="A13" s="385"/>
      <c r="B13" s="401" t="s">
        <v>410</v>
      </c>
      <c r="C13" s="400">
        <v>0</v>
      </c>
      <c r="D13" s="400">
        <v>0</v>
      </c>
      <c r="E13" s="396">
        <v>3</v>
      </c>
      <c r="F13" s="400">
        <v>0</v>
      </c>
      <c r="G13" s="400">
        <v>0</v>
      </c>
      <c r="H13" s="396">
        <v>42</v>
      </c>
      <c r="I13" s="396">
        <v>612</v>
      </c>
      <c r="J13" s="396">
        <v>24</v>
      </c>
      <c r="K13" s="396">
        <v>4</v>
      </c>
      <c r="L13" s="396">
        <v>7</v>
      </c>
      <c r="M13" s="396">
        <v>2</v>
      </c>
      <c r="N13" s="396">
        <v>12</v>
      </c>
      <c r="O13" s="400">
        <v>2</v>
      </c>
      <c r="P13" s="397">
        <v>1</v>
      </c>
      <c r="Q13" s="385"/>
    </row>
    <row r="14" spans="1:17">
      <c r="A14" s="385"/>
      <c r="B14" s="401" t="s">
        <v>411</v>
      </c>
      <c r="C14" s="400">
        <v>0</v>
      </c>
      <c r="D14" s="400">
        <v>0</v>
      </c>
      <c r="E14" s="396">
        <v>8</v>
      </c>
      <c r="F14" s="400">
        <v>0</v>
      </c>
      <c r="G14" s="400">
        <v>0</v>
      </c>
      <c r="H14" s="396">
        <v>90</v>
      </c>
      <c r="I14" s="396">
        <v>1223</v>
      </c>
      <c r="J14" s="396">
        <v>43</v>
      </c>
      <c r="K14" s="396">
        <v>5</v>
      </c>
      <c r="L14" s="396">
        <v>6</v>
      </c>
      <c r="M14" s="396">
        <v>11</v>
      </c>
      <c r="N14" s="396">
        <v>25</v>
      </c>
      <c r="O14" s="400">
        <v>1</v>
      </c>
      <c r="P14" s="402">
        <v>3</v>
      </c>
      <c r="Q14" s="385"/>
    </row>
    <row r="15" spans="1:17">
      <c r="A15" s="385"/>
      <c r="B15" s="401" t="s">
        <v>412</v>
      </c>
      <c r="C15" s="400">
        <v>0</v>
      </c>
      <c r="D15" s="400">
        <v>0</v>
      </c>
      <c r="E15" s="396">
        <v>11</v>
      </c>
      <c r="F15" s="400">
        <v>0</v>
      </c>
      <c r="G15" s="400">
        <v>0</v>
      </c>
      <c r="H15" s="396">
        <v>155</v>
      </c>
      <c r="I15" s="396">
        <v>3131</v>
      </c>
      <c r="J15" s="396">
        <v>48</v>
      </c>
      <c r="K15" s="396">
        <v>2</v>
      </c>
      <c r="L15" s="396">
        <v>4</v>
      </c>
      <c r="M15" s="396">
        <v>17</v>
      </c>
      <c r="N15" s="396">
        <v>62</v>
      </c>
      <c r="O15" s="400">
        <v>1</v>
      </c>
      <c r="P15" s="402">
        <v>1</v>
      </c>
      <c r="Q15" s="385"/>
    </row>
    <row r="16" spans="1:17" ht="14.25" thickBot="1">
      <c r="A16" s="385"/>
      <c r="B16" s="403"/>
      <c r="C16" s="404"/>
      <c r="D16" s="404"/>
      <c r="E16" s="404"/>
      <c r="F16" s="404"/>
      <c r="G16" s="404"/>
      <c r="H16" s="404"/>
      <c r="I16" s="404"/>
      <c r="J16" s="404"/>
      <c r="K16" s="404"/>
      <c r="L16" s="404"/>
      <c r="M16" s="404"/>
      <c r="N16" s="404"/>
      <c r="O16" s="404"/>
      <c r="P16" s="405"/>
      <c r="Q16" s="385"/>
    </row>
    <row r="17" spans="1:17" ht="14.25" thickBot="1">
      <c r="A17" s="385"/>
      <c r="B17" s="385"/>
      <c r="C17" s="385"/>
      <c r="D17" s="385"/>
      <c r="E17" s="385"/>
      <c r="F17" s="385"/>
      <c r="G17" s="385"/>
      <c r="H17" s="385"/>
      <c r="I17" s="385"/>
      <c r="J17" s="385"/>
      <c r="K17" s="385"/>
      <c r="L17" s="385"/>
      <c r="M17" s="385"/>
      <c r="N17" s="385"/>
      <c r="O17" s="385"/>
      <c r="P17" s="385"/>
      <c r="Q17" s="385"/>
    </row>
    <row r="18" spans="1:17">
      <c r="A18" s="385"/>
      <c r="B18" s="406"/>
      <c r="C18" s="1217" t="s">
        <v>413</v>
      </c>
      <c r="D18" s="1218"/>
      <c r="E18" s="1219"/>
      <c r="F18" s="1217" t="s">
        <v>414</v>
      </c>
      <c r="G18" s="1218"/>
      <c r="H18" s="1219"/>
      <c r="I18" s="1217" t="s">
        <v>415</v>
      </c>
      <c r="J18" s="1218"/>
      <c r="K18" s="1218"/>
      <c r="L18" s="1218"/>
      <c r="M18" s="1218"/>
      <c r="N18" s="1220" t="s">
        <v>416</v>
      </c>
      <c r="O18" s="1218"/>
      <c r="P18" s="1221"/>
      <c r="Q18" s="385"/>
    </row>
    <row r="19" spans="1:17">
      <c r="A19" s="385"/>
      <c r="B19" s="392"/>
      <c r="C19" s="1216" t="s">
        <v>403</v>
      </c>
      <c r="D19" s="1216" t="s">
        <v>417</v>
      </c>
      <c r="E19" s="1216" t="s">
        <v>418</v>
      </c>
      <c r="F19" s="1216" t="s">
        <v>403</v>
      </c>
      <c r="G19" s="1215" t="s">
        <v>419</v>
      </c>
      <c r="H19" s="1216" t="s">
        <v>418</v>
      </c>
      <c r="I19" s="1211" t="s">
        <v>403</v>
      </c>
      <c r="J19" s="407"/>
      <c r="K19" s="408"/>
      <c r="L19" s="1216" t="s">
        <v>420</v>
      </c>
      <c r="M19" s="1234" t="s">
        <v>418</v>
      </c>
      <c r="N19" s="1237" t="s">
        <v>421</v>
      </c>
      <c r="O19" s="1209" t="s">
        <v>422</v>
      </c>
      <c r="P19" s="1213" t="s">
        <v>423</v>
      </c>
      <c r="Q19" s="385"/>
    </row>
    <row r="20" spans="1:17">
      <c r="A20" s="387"/>
      <c r="B20" s="389"/>
      <c r="C20" s="1216"/>
      <c r="D20" s="1216"/>
      <c r="E20" s="1216"/>
      <c r="F20" s="1216"/>
      <c r="G20" s="1216"/>
      <c r="H20" s="1216"/>
      <c r="I20" s="1232"/>
      <c r="J20" s="409" t="s">
        <v>144</v>
      </c>
      <c r="K20" s="409" t="s">
        <v>144</v>
      </c>
      <c r="L20" s="1216"/>
      <c r="M20" s="1235"/>
      <c r="N20" s="1238"/>
      <c r="O20" s="1240"/>
      <c r="P20" s="1222"/>
      <c r="Q20" s="387"/>
    </row>
    <row r="21" spans="1:17" ht="48">
      <c r="A21" s="387"/>
      <c r="B21" s="390"/>
      <c r="C21" s="1216"/>
      <c r="D21" s="1216"/>
      <c r="E21" s="1216"/>
      <c r="F21" s="1216"/>
      <c r="G21" s="1216"/>
      <c r="H21" s="1216"/>
      <c r="I21" s="1233"/>
      <c r="J21" s="410" t="s">
        <v>424</v>
      </c>
      <c r="K21" s="411" t="s">
        <v>425</v>
      </c>
      <c r="L21" s="1216"/>
      <c r="M21" s="1236"/>
      <c r="N21" s="1239"/>
      <c r="O21" s="1241"/>
      <c r="P21" s="1223"/>
      <c r="Q21" s="387"/>
    </row>
    <row r="22" spans="1:17">
      <c r="A22" s="385"/>
      <c r="B22" s="392"/>
      <c r="C22" s="393"/>
      <c r="D22" s="393"/>
      <c r="E22" s="393"/>
      <c r="F22" s="393"/>
      <c r="G22" s="393"/>
      <c r="H22" s="393"/>
      <c r="I22" s="393"/>
      <c r="J22" s="393"/>
      <c r="K22" s="393"/>
      <c r="L22" s="412"/>
      <c r="M22" s="393"/>
      <c r="N22" s="413"/>
      <c r="O22" s="414"/>
      <c r="P22" s="394"/>
      <c r="Q22" s="385"/>
    </row>
    <row r="23" spans="1:17">
      <c r="A23" s="385"/>
      <c r="B23" s="395" t="s">
        <v>405</v>
      </c>
      <c r="C23" s="396">
        <v>2096</v>
      </c>
      <c r="D23" s="396">
        <v>3896</v>
      </c>
      <c r="E23" s="396">
        <v>43</v>
      </c>
      <c r="F23" s="396">
        <v>3795</v>
      </c>
      <c r="G23" s="396">
        <v>7285</v>
      </c>
      <c r="H23" s="396">
        <v>150</v>
      </c>
      <c r="I23" s="396">
        <v>1868</v>
      </c>
      <c r="J23" s="396">
        <v>38</v>
      </c>
      <c r="K23" s="396">
        <v>1403</v>
      </c>
      <c r="L23" s="396">
        <v>631</v>
      </c>
      <c r="M23" s="396">
        <v>33</v>
      </c>
      <c r="N23" s="415">
        <v>106422</v>
      </c>
      <c r="O23" s="396">
        <v>287</v>
      </c>
      <c r="P23" s="397">
        <v>97</v>
      </c>
      <c r="Q23" s="385"/>
    </row>
    <row r="24" spans="1:17" ht="14.25">
      <c r="A24" s="385"/>
      <c r="B24" s="392"/>
      <c r="C24" s="416"/>
      <c r="D24" s="416"/>
      <c r="E24" s="416"/>
      <c r="F24" s="416"/>
      <c r="G24" s="399"/>
      <c r="H24" s="399"/>
      <c r="I24" s="399"/>
      <c r="J24" s="399"/>
      <c r="K24" s="399"/>
      <c r="L24" s="396"/>
      <c r="M24" s="396"/>
      <c r="N24" s="417"/>
      <c r="O24" s="399"/>
      <c r="P24" s="397"/>
      <c r="Q24" s="385"/>
    </row>
    <row r="25" spans="1:17" ht="14.25">
      <c r="A25" s="385"/>
      <c r="B25" s="398" t="s">
        <v>406</v>
      </c>
      <c r="C25" s="418">
        <v>684</v>
      </c>
      <c r="D25" s="418">
        <v>1342</v>
      </c>
      <c r="E25" s="418">
        <v>13</v>
      </c>
      <c r="F25" s="418">
        <v>1464</v>
      </c>
      <c r="G25" s="419">
        <v>3174</v>
      </c>
      <c r="H25" s="419">
        <v>67</v>
      </c>
      <c r="I25" s="399">
        <v>934</v>
      </c>
      <c r="J25" s="399">
        <v>9</v>
      </c>
      <c r="K25" s="399">
        <v>745</v>
      </c>
      <c r="L25" s="396">
        <v>275</v>
      </c>
      <c r="M25" s="396">
        <v>22</v>
      </c>
      <c r="N25" s="415">
        <v>8180</v>
      </c>
      <c r="O25" s="399">
        <v>4</v>
      </c>
      <c r="P25" s="397">
        <v>25</v>
      </c>
      <c r="Q25" s="385"/>
    </row>
    <row r="26" spans="1:17" ht="14.25">
      <c r="A26" s="385"/>
      <c r="B26" s="398" t="s">
        <v>407</v>
      </c>
      <c r="C26" s="420">
        <v>471</v>
      </c>
      <c r="D26" s="418">
        <v>913</v>
      </c>
      <c r="E26" s="420">
        <v>10</v>
      </c>
      <c r="F26" s="418">
        <v>859</v>
      </c>
      <c r="G26" s="419">
        <v>1715</v>
      </c>
      <c r="H26" s="421">
        <v>44</v>
      </c>
      <c r="I26" s="396">
        <v>306</v>
      </c>
      <c r="J26" s="396">
        <v>10</v>
      </c>
      <c r="K26" s="396">
        <v>214</v>
      </c>
      <c r="L26" s="396">
        <v>116</v>
      </c>
      <c r="M26" s="396">
        <v>6</v>
      </c>
      <c r="N26" s="417">
        <v>853</v>
      </c>
      <c r="O26" s="399">
        <v>4</v>
      </c>
      <c r="P26" s="397">
        <v>11</v>
      </c>
      <c r="Q26" s="385"/>
    </row>
    <row r="27" spans="1:17" ht="14.25">
      <c r="A27" s="385"/>
      <c r="B27" s="401" t="s">
        <v>408</v>
      </c>
      <c r="C27" s="422">
        <v>256</v>
      </c>
      <c r="D27" s="416">
        <v>456</v>
      </c>
      <c r="E27" s="422">
        <v>6</v>
      </c>
      <c r="F27" s="416">
        <v>375</v>
      </c>
      <c r="G27" s="399">
        <v>590</v>
      </c>
      <c r="H27" s="396">
        <v>11</v>
      </c>
      <c r="I27" s="396">
        <v>169</v>
      </c>
      <c r="J27" s="422">
        <v>8</v>
      </c>
      <c r="K27" s="396">
        <v>140</v>
      </c>
      <c r="L27" s="396">
        <v>50</v>
      </c>
      <c r="M27" s="396">
        <v>0</v>
      </c>
      <c r="N27" s="423">
        <v>12455</v>
      </c>
      <c r="O27" s="424">
        <v>30</v>
      </c>
      <c r="P27" s="425">
        <v>20</v>
      </c>
      <c r="Q27" s="385"/>
    </row>
    <row r="28" spans="1:17" ht="14.25">
      <c r="A28" s="385"/>
      <c r="B28" s="401" t="s">
        <v>409</v>
      </c>
      <c r="C28" s="422">
        <v>251</v>
      </c>
      <c r="D28" s="416">
        <v>437</v>
      </c>
      <c r="E28" s="396">
        <v>6</v>
      </c>
      <c r="F28" s="416">
        <v>430</v>
      </c>
      <c r="G28" s="399">
        <v>737</v>
      </c>
      <c r="H28" s="396">
        <v>7</v>
      </c>
      <c r="I28" s="396">
        <v>168</v>
      </c>
      <c r="J28" s="422">
        <v>4</v>
      </c>
      <c r="K28" s="396">
        <v>127</v>
      </c>
      <c r="L28" s="396">
        <v>73</v>
      </c>
      <c r="M28" s="426">
        <v>2</v>
      </c>
      <c r="N28" s="427">
        <v>17938</v>
      </c>
      <c r="O28" s="424">
        <v>26</v>
      </c>
      <c r="P28" s="425">
        <v>12</v>
      </c>
      <c r="Q28" s="385"/>
    </row>
    <row r="29" spans="1:17" ht="14.25">
      <c r="A29" s="385"/>
      <c r="B29" s="401" t="s">
        <v>410</v>
      </c>
      <c r="C29" s="422">
        <v>115</v>
      </c>
      <c r="D29" s="416">
        <v>199</v>
      </c>
      <c r="E29" s="400">
        <v>2</v>
      </c>
      <c r="F29" s="416">
        <v>136</v>
      </c>
      <c r="G29" s="399">
        <v>235</v>
      </c>
      <c r="H29" s="396">
        <v>3</v>
      </c>
      <c r="I29" s="396">
        <v>66</v>
      </c>
      <c r="J29" s="396">
        <v>3</v>
      </c>
      <c r="K29" s="396">
        <v>51</v>
      </c>
      <c r="L29" s="396">
        <v>25</v>
      </c>
      <c r="M29" s="428">
        <v>1</v>
      </c>
      <c r="N29" s="427">
        <v>19501</v>
      </c>
      <c r="O29" s="424">
        <v>39</v>
      </c>
      <c r="P29" s="425">
        <v>7</v>
      </c>
      <c r="Q29" s="385"/>
    </row>
    <row r="30" spans="1:17" ht="14.25">
      <c r="A30" s="385"/>
      <c r="B30" s="401" t="s">
        <v>411</v>
      </c>
      <c r="C30" s="422">
        <v>86</v>
      </c>
      <c r="D30" s="416">
        <v>152</v>
      </c>
      <c r="E30" s="422">
        <v>1</v>
      </c>
      <c r="F30" s="416">
        <v>119</v>
      </c>
      <c r="G30" s="399">
        <v>178</v>
      </c>
      <c r="H30" s="400">
        <v>2</v>
      </c>
      <c r="I30" s="396">
        <v>57</v>
      </c>
      <c r="J30" s="422">
        <v>2</v>
      </c>
      <c r="K30" s="396">
        <v>0</v>
      </c>
      <c r="L30" s="396">
        <v>23</v>
      </c>
      <c r="M30" s="426">
        <v>1</v>
      </c>
      <c r="N30" s="427">
        <v>10890</v>
      </c>
      <c r="O30" s="424">
        <v>3</v>
      </c>
      <c r="P30" s="425" t="s">
        <v>217</v>
      </c>
      <c r="Q30" s="385"/>
    </row>
    <row r="31" spans="1:17" ht="14.25">
      <c r="A31" s="385"/>
      <c r="B31" s="401" t="s">
        <v>412</v>
      </c>
      <c r="C31" s="422">
        <v>233</v>
      </c>
      <c r="D31" s="416">
        <v>397</v>
      </c>
      <c r="E31" s="422">
        <v>5</v>
      </c>
      <c r="F31" s="416">
        <v>412</v>
      </c>
      <c r="G31" s="399">
        <v>656</v>
      </c>
      <c r="H31" s="396">
        <v>16</v>
      </c>
      <c r="I31" s="396">
        <v>168</v>
      </c>
      <c r="J31" s="422">
        <v>2</v>
      </c>
      <c r="K31" s="396">
        <v>126</v>
      </c>
      <c r="L31" s="396">
        <v>69</v>
      </c>
      <c r="M31" s="426">
        <v>1</v>
      </c>
      <c r="N31" s="427">
        <v>36605</v>
      </c>
      <c r="O31" s="424">
        <v>181</v>
      </c>
      <c r="P31" s="425">
        <v>22</v>
      </c>
      <c r="Q31" s="385"/>
    </row>
    <row r="32" spans="1:17" ht="14.25" thickBot="1">
      <c r="A32" s="385"/>
      <c r="B32" s="403"/>
      <c r="C32" s="404"/>
      <c r="D32" s="429"/>
      <c r="E32" s="404"/>
      <c r="F32" s="404"/>
      <c r="G32" s="429"/>
      <c r="H32" s="404"/>
      <c r="I32" s="404"/>
      <c r="J32" s="404"/>
      <c r="K32" s="404"/>
      <c r="L32" s="404"/>
      <c r="M32" s="430"/>
      <c r="N32" s="431"/>
      <c r="O32" s="429"/>
      <c r="P32" s="405"/>
      <c r="Q32" s="385"/>
    </row>
    <row r="33" spans="1:17">
      <c r="A33" s="385"/>
      <c r="B33" s="432" t="s">
        <v>426</v>
      </c>
      <c r="C33" s="178"/>
      <c r="D33" s="178"/>
      <c r="E33" s="178"/>
      <c r="F33" s="178"/>
      <c r="G33" s="178"/>
      <c r="H33" s="178"/>
      <c r="I33" s="178"/>
      <c r="J33" s="178"/>
      <c r="K33" s="178"/>
      <c r="L33" s="178"/>
      <c r="M33" s="385"/>
      <c r="N33" s="385"/>
      <c r="O33" s="385"/>
      <c r="P33" s="385"/>
      <c r="Q33" s="385"/>
    </row>
    <row r="34" spans="1:17">
      <c r="A34" s="385"/>
      <c r="B34" s="433" t="s">
        <v>427</v>
      </c>
      <c r="C34" s="178"/>
      <c r="D34" s="178"/>
      <c r="E34" s="178"/>
      <c r="F34" s="178"/>
      <c r="G34" s="178"/>
      <c r="H34" s="178"/>
      <c r="I34" s="178"/>
      <c r="J34" s="178"/>
      <c r="K34" s="178"/>
      <c r="L34" s="178"/>
      <c r="M34" s="385"/>
      <c r="N34" s="385"/>
      <c r="O34" s="385"/>
      <c r="P34" s="385"/>
      <c r="Q34" s="385"/>
    </row>
    <row r="35" spans="1:17">
      <c r="A35" s="385"/>
      <c r="B35" s="385"/>
      <c r="C35" s="385"/>
      <c r="D35" s="385"/>
      <c r="E35" s="385"/>
      <c r="F35" s="385"/>
      <c r="G35" s="385"/>
      <c r="H35" s="385"/>
      <c r="I35" s="385"/>
      <c r="J35" s="385"/>
      <c r="K35" s="385"/>
      <c r="L35" s="385"/>
      <c r="M35" s="385"/>
      <c r="N35" s="385"/>
      <c r="O35" s="385"/>
      <c r="P35" s="385"/>
      <c r="Q35" s="385"/>
    </row>
    <row r="36" spans="1:17">
      <c r="A36" s="385"/>
      <c r="B36" s="432"/>
      <c r="C36" s="385"/>
      <c r="D36" s="385"/>
      <c r="E36" s="385"/>
      <c r="F36" s="385"/>
      <c r="G36" s="385"/>
      <c r="H36" s="385"/>
      <c r="I36" s="385"/>
      <c r="J36" s="385"/>
      <c r="K36" s="385"/>
      <c r="L36" s="385"/>
      <c r="M36" s="385"/>
      <c r="N36" s="385"/>
      <c r="O36" s="385"/>
      <c r="P36" s="385"/>
      <c r="Q36" s="385"/>
    </row>
    <row r="37" spans="1:17">
      <c r="A37" s="385"/>
      <c r="B37" s="432"/>
      <c r="C37" s="385"/>
      <c r="D37" s="385"/>
      <c r="E37" s="385"/>
      <c r="F37" s="385"/>
      <c r="G37" s="385"/>
      <c r="H37" s="385"/>
      <c r="I37" s="385"/>
      <c r="J37" s="385"/>
      <c r="K37" s="385"/>
      <c r="L37" s="385"/>
      <c r="M37" s="385"/>
      <c r="N37" s="385"/>
      <c r="O37" s="385"/>
      <c r="P37" s="385"/>
      <c r="Q37" s="385"/>
    </row>
    <row r="38" spans="1:17">
      <c r="A38" s="385"/>
      <c r="B38" s="432"/>
      <c r="C38" s="385"/>
      <c r="D38" s="385"/>
      <c r="E38" s="385"/>
      <c r="F38" s="385"/>
      <c r="G38" s="385"/>
      <c r="H38" s="385"/>
      <c r="I38" s="385"/>
      <c r="J38" s="385"/>
      <c r="K38" s="385"/>
      <c r="L38" s="385"/>
      <c r="M38" s="385"/>
      <c r="N38" s="385"/>
      <c r="O38" s="385"/>
      <c r="P38" s="385"/>
      <c r="Q38" s="385"/>
    </row>
    <row r="39" spans="1:17" ht="17.25">
      <c r="A39" s="385"/>
      <c r="B39" s="434" t="s">
        <v>428</v>
      </c>
      <c r="C39" s="385"/>
      <c r="D39" s="385"/>
      <c r="E39" s="385"/>
      <c r="F39" s="385"/>
      <c r="G39" s="385"/>
      <c r="H39" s="385"/>
      <c r="I39" s="385"/>
      <c r="J39" s="385"/>
      <c r="K39" s="385"/>
      <c r="L39" s="385"/>
      <c r="M39" s="385"/>
      <c r="N39" s="385"/>
      <c r="O39" s="385"/>
      <c r="P39" s="385"/>
      <c r="Q39" s="385"/>
    </row>
    <row r="40" spans="1:17" ht="14.25" thickBot="1">
      <c r="A40" s="385"/>
      <c r="B40" s="385"/>
      <c r="C40" s="41"/>
      <c r="D40" s="41"/>
      <c r="E40" s="41"/>
      <c r="F40" s="41"/>
      <c r="G40" s="41"/>
      <c r="H40" s="41"/>
      <c r="I40" s="435"/>
      <c r="J40" s="435" t="s">
        <v>1</v>
      </c>
      <c r="K40" s="385"/>
      <c r="L40" s="41"/>
      <c r="M40" s="436"/>
      <c r="N40" s="385"/>
      <c r="O40" s="385"/>
      <c r="P40" s="385"/>
      <c r="Q40" s="385"/>
    </row>
    <row r="41" spans="1:17">
      <c r="A41" s="387"/>
      <c r="B41" s="437"/>
      <c r="C41" s="1224" t="s">
        <v>31</v>
      </c>
      <c r="D41" s="1225" t="s">
        <v>429</v>
      </c>
      <c r="E41" s="1226"/>
      <c r="F41" s="1226"/>
      <c r="G41" s="1226"/>
      <c r="H41" s="1226"/>
      <c r="I41" s="1226"/>
      <c r="J41" s="1227"/>
      <c r="K41" s="438"/>
      <c r="L41" s="438"/>
      <c r="M41" s="438"/>
      <c r="N41" s="387"/>
      <c r="O41" s="387"/>
      <c r="P41" s="387"/>
      <c r="Q41" s="387"/>
    </row>
    <row r="42" spans="1:17">
      <c r="A42" s="387"/>
      <c r="B42" s="439"/>
      <c r="C42" s="1210"/>
      <c r="D42" s="440" t="s">
        <v>393</v>
      </c>
      <c r="E42" s="440" t="s">
        <v>430</v>
      </c>
      <c r="F42" s="440" t="s">
        <v>394</v>
      </c>
      <c r="G42" s="440" t="s">
        <v>413</v>
      </c>
      <c r="H42" s="440" t="s">
        <v>414</v>
      </c>
      <c r="I42" s="441" t="s">
        <v>415</v>
      </c>
      <c r="J42" s="442" t="s">
        <v>431</v>
      </c>
      <c r="K42" s="438"/>
      <c r="L42" s="438"/>
      <c r="M42" s="443"/>
      <c r="N42" s="387"/>
      <c r="O42" s="387"/>
      <c r="P42" s="387"/>
      <c r="Q42" s="387"/>
    </row>
    <row r="43" spans="1:17">
      <c r="A43" s="385"/>
      <c r="B43" s="444"/>
      <c r="C43" s="445"/>
      <c r="D43" s="446"/>
      <c r="E43" s="446"/>
      <c r="F43" s="446"/>
      <c r="G43" s="446"/>
      <c r="H43" s="446"/>
      <c r="I43" s="447"/>
      <c r="J43" s="448"/>
      <c r="K43" s="438"/>
      <c r="L43" s="438"/>
      <c r="M43" s="438"/>
      <c r="N43" s="41"/>
      <c r="O43" s="41"/>
      <c r="P43" s="385"/>
      <c r="Q43" s="385"/>
    </row>
    <row r="44" spans="1:17" ht="14.25">
      <c r="A44" s="385"/>
      <c r="B44" s="449" t="s">
        <v>405</v>
      </c>
      <c r="C44" s="450">
        <v>5103</v>
      </c>
      <c r="D44" s="416">
        <v>466</v>
      </c>
      <c r="E44" s="451">
        <v>23</v>
      </c>
      <c r="F44" s="416">
        <v>294</v>
      </c>
      <c r="G44" s="451">
        <v>1005</v>
      </c>
      <c r="H44" s="416">
        <v>1716</v>
      </c>
      <c r="I44" s="452">
        <v>814</v>
      </c>
      <c r="J44" s="453">
        <v>1</v>
      </c>
      <c r="K44" s="454"/>
      <c r="L44" s="455"/>
      <c r="M44" s="454"/>
      <c r="N44" s="385"/>
      <c r="O44" s="385"/>
      <c r="P44" s="385"/>
      <c r="Q44" s="385"/>
    </row>
    <row r="45" spans="1:17" ht="14.25">
      <c r="A45" s="385"/>
      <c r="B45" s="449"/>
      <c r="C45" s="450"/>
      <c r="D45" s="422"/>
      <c r="E45" s="451"/>
      <c r="F45" s="416"/>
      <c r="G45" s="451"/>
      <c r="H45" s="456"/>
      <c r="I45" s="451"/>
      <c r="J45" s="457"/>
      <c r="K45" s="454"/>
      <c r="L45" s="455"/>
      <c r="M45" s="454"/>
      <c r="N45" s="385"/>
      <c r="O45" s="385"/>
      <c r="P45" s="385"/>
      <c r="Q45" s="385"/>
    </row>
    <row r="46" spans="1:17" ht="14.25">
      <c r="A46" s="385"/>
      <c r="B46" s="458" t="s">
        <v>406</v>
      </c>
      <c r="C46" s="450">
        <v>1150</v>
      </c>
      <c r="D46" s="278">
        <v>67</v>
      </c>
      <c r="E46" s="459">
        <v>1</v>
      </c>
      <c r="F46" s="459">
        <v>142</v>
      </c>
      <c r="G46" s="459">
        <v>161</v>
      </c>
      <c r="H46" s="459">
        <v>315</v>
      </c>
      <c r="I46" s="459">
        <v>256</v>
      </c>
      <c r="J46" s="460" t="s">
        <v>102</v>
      </c>
      <c r="K46" s="455"/>
      <c r="L46" s="455"/>
      <c r="M46" s="455"/>
      <c r="N46" s="385"/>
      <c r="O46" s="385"/>
      <c r="P46" s="385"/>
      <c r="Q46" s="385"/>
    </row>
    <row r="47" spans="1:17" ht="14.25">
      <c r="A47" s="385"/>
      <c r="B47" s="458" t="s">
        <v>407</v>
      </c>
      <c r="C47" s="450">
        <v>1881</v>
      </c>
      <c r="D47" s="278">
        <v>7</v>
      </c>
      <c r="E47" s="459">
        <v>12</v>
      </c>
      <c r="F47" s="459">
        <v>29</v>
      </c>
      <c r="G47" s="459">
        <v>483</v>
      </c>
      <c r="H47" s="459">
        <v>895</v>
      </c>
      <c r="I47" s="459">
        <v>378</v>
      </c>
      <c r="J47" s="460" t="s">
        <v>102</v>
      </c>
      <c r="K47" s="455"/>
      <c r="L47" s="455"/>
      <c r="M47" s="455"/>
      <c r="N47" s="385"/>
      <c r="O47" s="385"/>
      <c r="P47" s="385"/>
      <c r="Q47" s="385"/>
    </row>
    <row r="48" spans="1:17" ht="14.25">
      <c r="A48" s="385"/>
      <c r="B48" s="461" t="s">
        <v>408</v>
      </c>
      <c r="C48" s="450">
        <v>392</v>
      </c>
      <c r="D48" s="278">
        <v>50</v>
      </c>
      <c r="E48" s="459" t="s">
        <v>102</v>
      </c>
      <c r="F48" s="459">
        <v>10</v>
      </c>
      <c r="G48" s="459">
        <v>68</v>
      </c>
      <c r="H48" s="459">
        <v>106</v>
      </c>
      <c r="I48" s="459">
        <v>48</v>
      </c>
      <c r="J48" s="460" t="s">
        <v>102</v>
      </c>
      <c r="K48" s="455"/>
      <c r="L48" s="455"/>
      <c r="M48" s="455"/>
      <c r="N48" s="385"/>
      <c r="O48" s="385"/>
      <c r="P48" s="385"/>
      <c r="Q48" s="385"/>
    </row>
    <row r="49" spans="1:17" ht="14.25">
      <c r="A49" s="385"/>
      <c r="B49" s="461" t="s">
        <v>409</v>
      </c>
      <c r="C49" s="450">
        <v>273</v>
      </c>
      <c r="D49" s="278">
        <v>38</v>
      </c>
      <c r="E49" s="459" t="s">
        <v>102</v>
      </c>
      <c r="F49" s="459">
        <v>14</v>
      </c>
      <c r="G49" s="459">
        <v>53</v>
      </c>
      <c r="H49" s="459">
        <v>64</v>
      </c>
      <c r="I49" s="459">
        <v>29</v>
      </c>
      <c r="J49" s="460" t="s">
        <v>102</v>
      </c>
      <c r="K49" s="455"/>
      <c r="L49" s="455"/>
      <c r="M49" s="455"/>
      <c r="N49" s="385"/>
      <c r="O49" s="385"/>
      <c r="P49" s="385"/>
      <c r="Q49" s="385"/>
    </row>
    <row r="50" spans="1:17" ht="14.25">
      <c r="A50" s="385"/>
      <c r="B50" s="461" t="s">
        <v>410</v>
      </c>
      <c r="C50" s="450">
        <v>320</v>
      </c>
      <c r="D50" s="278">
        <v>54</v>
      </c>
      <c r="E50" s="459">
        <v>5</v>
      </c>
      <c r="F50" s="459">
        <v>35</v>
      </c>
      <c r="G50" s="459">
        <v>38</v>
      </c>
      <c r="H50" s="459">
        <v>48</v>
      </c>
      <c r="I50" s="459">
        <v>23</v>
      </c>
      <c r="J50" s="460" t="s">
        <v>102</v>
      </c>
      <c r="K50" s="455"/>
      <c r="L50" s="455"/>
      <c r="M50" s="455"/>
      <c r="N50" s="385"/>
      <c r="O50" s="385"/>
      <c r="P50" s="385"/>
      <c r="Q50" s="385"/>
    </row>
    <row r="51" spans="1:17" ht="14.25">
      <c r="A51" s="385"/>
      <c r="B51" s="461" t="s">
        <v>411</v>
      </c>
      <c r="C51" s="450">
        <v>835</v>
      </c>
      <c r="D51" s="278">
        <v>203</v>
      </c>
      <c r="E51" s="459">
        <v>5</v>
      </c>
      <c r="F51" s="459">
        <v>43</v>
      </c>
      <c r="G51" s="459">
        <v>161</v>
      </c>
      <c r="H51" s="459">
        <v>237</v>
      </c>
      <c r="I51" s="459">
        <v>62</v>
      </c>
      <c r="J51" s="460">
        <v>1</v>
      </c>
      <c r="K51" s="455"/>
      <c r="L51" s="455"/>
      <c r="M51" s="455"/>
      <c r="N51" s="385"/>
      <c r="O51" s="385"/>
      <c r="P51" s="385"/>
      <c r="Q51" s="385"/>
    </row>
    <row r="52" spans="1:17" ht="14.25">
      <c r="A52" s="385"/>
      <c r="B52" s="461" t="s">
        <v>412</v>
      </c>
      <c r="C52" s="450">
        <v>252</v>
      </c>
      <c r="D52" s="278">
        <v>47</v>
      </c>
      <c r="E52" s="459" t="s">
        <v>102</v>
      </c>
      <c r="F52" s="459">
        <v>21</v>
      </c>
      <c r="G52" s="459">
        <v>41</v>
      </c>
      <c r="H52" s="459">
        <v>51</v>
      </c>
      <c r="I52" s="459">
        <v>18</v>
      </c>
      <c r="J52" s="460" t="s">
        <v>102</v>
      </c>
      <c r="K52" s="455"/>
      <c r="L52" s="455"/>
      <c r="M52" s="455"/>
      <c r="N52" s="385"/>
      <c r="O52" s="385"/>
      <c r="P52" s="385"/>
      <c r="Q52" s="385"/>
    </row>
    <row r="53" spans="1:17" ht="14.25" thickBot="1">
      <c r="A53" s="385"/>
      <c r="B53" s="462"/>
      <c r="C53" s="463"/>
      <c r="D53" s="324"/>
      <c r="E53" s="275"/>
      <c r="F53" s="324"/>
      <c r="G53" s="275"/>
      <c r="H53" s="324"/>
      <c r="I53" s="276"/>
      <c r="J53" s="328"/>
      <c r="K53" s="268"/>
      <c r="L53" s="464"/>
      <c r="M53" s="268"/>
      <c r="N53" s="385"/>
      <c r="O53" s="385"/>
      <c r="P53" s="385"/>
      <c r="Q53" s="385"/>
    </row>
    <row r="54" spans="1:17" ht="14.25" thickBot="1">
      <c r="A54" s="385"/>
      <c r="B54" s="465"/>
      <c r="C54" s="385"/>
      <c r="D54" s="466"/>
      <c r="E54" s="466"/>
      <c r="F54" s="466"/>
      <c r="G54" s="466"/>
      <c r="H54" s="466"/>
      <c r="I54" s="466"/>
      <c r="J54" s="466"/>
      <c r="K54" s="466"/>
      <c r="L54" s="466"/>
      <c r="M54" s="466"/>
      <c r="N54" s="466"/>
      <c r="O54" s="466"/>
      <c r="P54" s="385"/>
      <c r="Q54" s="385"/>
    </row>
    <row r="55" spans="1:17">
      <c r="A55" s="387"/>
      <c r="B55" s="437"/>
      <c r="C55" s="1228" t="s">
        <v>432</v>
      </c>
      <c r="D55" s="1229"/>
      <c r="E55" s="1229"/>
      <c r="F55" s="1229"/>
      <c r="G55" s="1229"/>
      <c r="H55" s="1229"/>
      <c r="I55" s="1229"/>
      <c r="J55" s="1229" t="s">
        <v>433</v>
      </c>
      <c r="K55" s="1229"/>
      <c r="L55" s="1229"/>
      <c r="M55" s="1229"/>
      <c r="N55" s="1229"/>
      <c r="O55" s="1229"/>
      <c r="P55" s="1230" t="s">
        <v>75</v>
      </c>
      <c r="Q55" s="387"/>
    </row>
    <row r="56" spans="1:17" ht="36">
      <c r="A56" s="387"/>
      <c r="B56" s="439"/>
      <c r="C56" s="467" t="s">
        <v>434</v>
      </c>
      <c r="D56" s="468" t="s">
        <v>435</v>
      </c>
      <c r="E56" s="469" t="s">
        <v>436</v>
      </c>
      <c r="F56" s="440" t="s">
        <v>437</v>
      </c>
      <c r="G56" s="440" t="s">
        <v>438</v>
      </c>
      <c r="H56" s="440" t="s">
        <v>439</v>
      </c>
      <c r="I56" s="470" t="s">
        <v>440</v>
      </c>
      <c r="J56" s="471" t="s">
        <v>441</v>
      </c>
      <c r="K56" s="440" t="s">
        <v>442</v>
      </c>
      <c r="L56" s="440" t="s">
        <v>422</v>
      </c>
      <c r="M56" s="440" t="s">
        <v>443</v>
      </c>
      <c r="N56" s="440" t="s">
        <v>444</v>
      </c>
      <c r="O56" s="440" t="s">
        <v>445</v>
      </c>
      <c r="P56" s="1231"/>
      <c r="Q56" s="387"/>
    </row>
    <row r="57" spans="1:17">
      <c r="A57" s="385"/>
      <c r="B57" s="472"/>
      <c r="C57" s="473"/>
      <c r="D57" s="473"/>
      <c r="E57" s="473"/>
      <c r="F57" s="473"/>
      <c r="G57" s="473"/>
      <c r="H57" s="473"/>
      <c r="I57" s="474"/>
      <c r="J57" s="475"/>
      <c r="K57" s="473"/>
      <c r="L57" s="473"/>
      <c r="M57" s="473"/>
      <c r="N57" s="473"/>
      <c r="O57" s="473"/>
      <c r="P57" s="476"/>
      <c r="Q57" s="385"/>
    </row>
    <row r="58" spans="1:17" ht="14.25">
      <c r="A58" s="385"/>
      <c r="B58" s="458" t="s">
        <v>31</v>
      </c>
      <c r="C58" s="416">
        <v>5</v>
      </c>
      <c r="D58" s="416">
        <v>71</v>
      </c>
      <c r="E58" s="416">
        <v>0</v>
      </c>
      <c r="F58" s="416">
        <v>37</v>
      </c>
      <c r="G58" s="416">
        <v>171</v>
      </c>
      <c r="H58" s="416">
        <v>33</v>
      </c>
      <c r="I58" s="456">
        <v>64</v>
      </c>
      <c r="J58" s="477">
        <v>6</v>
      </c>
      <c r="K58" s="416">
        <v>57</v>
      </c>
      <c r="L58" s="416">
        <v>2</v>
      </c>
      <c r="M58" s="416">
        <v>45</v>
      </c>
      <c r="N58" s="416">
        <v>84</v>
      </c>
      <c r="O58" s="416">
        <v>103</v>
      </c>
      <c r="P58" s="478">
        <v>106</v>
      </c>
      <c r="Q58" s="385"/>
    </row>
    <row r="59" spans="1:17" ht="14.25">
      <c r="A59" s="385"/>
      <c r="B59" s="458"/>
      <c r="C59" s="416"/>
      <c r="D59" s="416"/>
      <c r="E59" s="416"/>
      <c r="F59" s="416"/>
      <c r="G59" s="416"/>
      <c r="H59" s="416"/>
      <c r="I59" s="416"/>
      <c r="J59" s="416"/>
      <c r="K59" s="416"/>
      <c r="L59" s="416"/>
      <c r="M59" s="416"/>
      <c r="N59" s="416"/>
      <c r="O59" s="416"/>
      <c r="P59" s="457"/>
      <c r="Q59" s="385"/>
    </row>
    <row r="60" spans="1:17">
      <c r="A60" s="385"/>
      <c r="B60" s="458" t="s">
        <v>406</v>
      </c>
      <c r="C60" s="46" t="s">
        <v>102</v>
      </c>
      <c r="D60" s="459" t="s">
        <v>102</v>
      </c>
      <c r="E60" s="459" t="s">
        <v>102</v>
      </c>
      <c r="F60" s="459">
        <v>13</v>
      </c>
      <c r="G60" s="459">
        <v>73</v>
      </c>
      <c r="H60" s="459">
        <v>1</v>
      </c>
      <c r="I60" s="459" t="s">
        <v>102</v>
      </c>
      <c r="J60" s="459" t="s">
        <v>102</v>
      </c>
      <c r="K60" s="459" t="s">
        <v>102</v>
      </c>
      <c r="L60" s="459">
        <v>2</v>
      </c>
      <c r="M60" s="459">
        <v>45</v>
      </c>
      <c r="N60" s="459">
        <v>9</v>
      </c>
      <c r="O60" s="459">
        <v>36</v>
      </c>
      <c r="P60" s="460">
        <v>29</v>
      </c>
      <c r="Q60" s="385"/>
    </row>
    <row r="61" spans="1:17">
      <c r="A61" s="385"/>
      <c r="B61" s="458" t="s">
        <v>407</v>
      </c>
      <c r="C61" s="46" t="s">
        <v>102</v>
      </c>
      <c r="D61" s="459" t="s">
        <v>102</v>
      </c>
      <c r="E61" s="459" t="s">
        <v>102</v>
      </c>
      <c r="F61" s="459" t="s">
        <v>102</v>
      </c>
      <c r="G61" s="459">
        <v>2</v>
      </c>
      <c r="H61" s="459" t="s">
        <v>102</v>
      </c>
      <c r="I61" s="459" t="s">
        <v>102</v>
      </c>
      <c r="J61" s="459">
        <v>1</v>
      </c>
      <c r="K61" s="459">
        <v>56</v>
      </c>
      <c r="L61" s="459" t="s">
        <v>102</v>
      </c>
      <c r="M61" s="459" t="s">
        <v>102</v>
      </c>
      <c r="N61" s="459">
        <v>16</v>
      </c>
      <c r="O61" s="459">
        <v>2</v>
      </c>
      <c r="P61" s="460" t="s">
        <v>102</v>
      </c>
      <c r="Q61" s="385"/>
    </row>
    <row r="62" spans="1:17" ht="14.25">
      <c r="A62" s="385"/>
      <c r="B62" s="461" t="s">
        <v>408</v>
      </c>
      <c r="C62" s="46" t="s">
        <v>102</v>
      </c>
      <c r="D62" s="459" t="s">
        <v>102</v>
      </c>
      <c r="E62" s="459" t="s">
        <v>102</v>
      </c>
      <c r="F62" s="459">
        <v>1</v>
      </c>
      <c r="G62" s="459">
        <v>16</v>
      </c>
      <c r="H62" s="459" t="s">
        <v>102</v>
      </c>
      <c r="I62" s="459" t="s">
        <v>102</v>
      </c>
      <c r="J62" s="459" t="s">
        <v>102</v>
      </c>
      <c r="K62" s="459" t="s">
        <v>102</v>
      </c>
      <c r="L62" s="459" t="s">
        <v>102</v>
      </c>
      <c r="M62" s="459" t="s">
        <v>102</v>
      </c>
      <c r="N62" s="459" t="s">
        <v>102</v>
      </c>
      <c r="O62" s="459">
        <v>16</v>
      </c>
      <c r="P62" s="460">
        <v>77</v>
      </c>
      <c r="Q62" s="454"/>
    </row>
    <row r="63" spans="1:17">
      <c r="A63" s="385"/>
      <c r="B63" s="461" t="s">
        <v>409</v>
      </c>
      <c r="C63" s="46">
        <v>2</v>
      </c>
      <c r="D63" s="459">
        <v>50</v>
      </c>
      <c r="E63" s="459" t="s">
        <v>102</v>
      </c>
      <c r="F63" s="459">
        <v>3</v>
      </c>
      <c r="G63" s="459">
        <v>1</v>
      </c>
      <c r="H63" s="459" t="s">
        <v>102</v>
      </c>
      <c r="I63" s="459" t="s">
        <v>102</v>
      </c>
      <c r="J63" s="459">
        <v>3</v>
      </c>
      <c r="K63" s="459" t="s">
        <v>102</v>
      </c>
      <c r="L63" s="459" t="s">
        <v>102</v>
      </c>
      <c r="M63" s="459" t="s">
        <v>102</v>
      </c>
      <c r="N63" s="459">
        <v>5</v>
      </c>
      <c r="O63" s="459">
        <v>11</v>
      </c>
      <c r="P63" s="460" t="s">
        <v>102</v>
      </c>
      <c r="Q63" s="385"/>
    </row>
    <row r="64" spans="1:17">
      <c r="A64" s="385"/>
      <c r="B64" s="461" t="s">
        <v>410</v>
      </c>
      <c r="C64" s="46">
        <v>1</v>
      </c>
      <c r="D64" s="459">
        <v>2</v>
      </c>
      <c r="E64" s="459" t="s">
        <v>102</v>
      </c>
      <c r="F64" s="459">
        <v>14</v>
      </c>
      <c r="G64" s="459">
        <v>17</v>
      </c>
      <c r="H64" s="459">
        <v>20</v>
      </c>
      <c r="I64" s="459">
        <v>44</v>
      </c>
      <c r="J64" s="459" t="s">
        <v>102</v>
      </c>
      <c r="K64" s="459" t="s">
        <v>102</v>
      </c>
      <c r="L64" s="459" t="s">
        <v>102</v>
      </c>
      <c r="M64" s="459" t="s">
        <v>102</v>
      </c>
      <c r="N64" s="459">
        <v>11</v>
      </c>
      <c r="O64" s="459">
        <v>8</v>
      </c>
      <c r="P64" s="460" t="s">
        <v>102</v>
      </c>
      <c r="Q64" s="385"/>
    </row>
    <row r="65" spans="1:17">
      <c r="A65" s="385"/>
      <c r="B65" s="461" t="s">
        <v>411</v>
      </c>
      <c r="C65" s="46">
        <v>1</v>
      </c>
      <c r="D65" s="459">
        <v>17</v>
      </c>
      <c r="E65" s="459" t="s">
        <v>102</v>
      </c>
      <c r="F65" s="459">
        <v>2</v>
      </c>
      <c r="G65" s="459">
        <v>38</v>
      </c>
      <c r="H65" s="459">
        <v>11</v>
      </c>
      <c r="I65" s="459" t="s">
        <v>102</v>
      </c>
      <c r="J65" s="459" t="s">
        <v>102</v>
      </c>
      <c r="K65" s="459" t="s">
        <v>102</v>
      </c>
      <c r="L65" s="459" t="s">
        <v>102</v>
      </c>
      <c r="M65" s="459" t="s">
        <v>102</v>
      </c>
      <c r="N65" s="459">
        <v>34</v>
      </c>
      <c r="O65" s="459">
        <v>20</v>
      </c>
      <c r="P65" s="460" t="s">
        <v>102</v>
      </c>
      <c r="Q65" s="385"/>
    </row>
    <row r="66" spans="1:17">
      <c r="A66" s="385"/>
      <c r="B66" s="461" t="s">
        <v>412</v>
      </c>
      <c r="C66" s="46">
        <v>1</v>
      </c>
      <c r="D66" s="459">
        <v>2</v>
      </c>
      <c r="E66" s="459" t="s">
        <v>102</v>
      </c>
      <c r="F66" s="459">
        <v>4</v>
      </c>
      <c r="G66" s="459">
        <v>24</v>
      </c>
      <c r="H66" s="459">
        <v>1</v>
      </c>
      <c r="I66" s="459">
        <v>20</v>
      </c>
      <c r="J66" s="459">
        <v>2</v>
      </c>
      <c r="K66" s="459">
        <v>1</v>
      </c>
      <c r="L66" s="459" t="s">
        <v>102</v>
      </c>
      <c r="M66" s="459" t="s">
        <v>102</v>
      </c>
      <c r="N66" s="459">
        <v>9</v>
      </c>
      <c r="O66" s="459">
        <v>10</v>
      </c>
      <c r="P66" s="460" t="s">
        <v>102</v>
      </c>
      <c r="Q66" s="385"/>
    </row>
    <row r="67" spans="1:17" ht="14.25" thickBot="1">
      <c r="A67" s="385"/>
      <c r="B67" s="462"/>
      <c r="C67" s="479"/>
      <c r="D67" s="480"/>
      <c r="E67" s="479"/>
      <c r="F67" s="480"/>
      <c r="G67" s="479"/>
      <c r="H67" s="480"/>
      <c r="I67" s="481"/>
      <c r="J67" s="482"/>
      <c r="K67" s="479"/>
      <c r="L67" s="480"/>
      <c r="M67" s="479"/>
      <c r="N67" s="479"/>
      <c r="O67" s="479"/>
      <c r="P67" s="483"/>
      <c r="Q67" s="385"/>
    </row>
    <row r="68" spans="1:17">
      <c r="A68" s="385"/>
      <c r="B68" s="79" t="s">
        <v>446</v>
      </c>
      <c r="C68" s="41"/>
      <c r="D68" s="178"/>
      <c r="E68" s="436"/>
      <c r="F68" s="178"/>
      <c r="G68" s="436"/>
      <c r="H68" s="178"/>
      <c r="I68" s="436"/>
      <c r="J68" s="178"/>
      <c r="K68" s="436"/>
      <c r="L68" s="178"/>
      <c r="M68" s="436"/>
      <c r="N68" s="436"/>
      <c r="O68" s="436"/>
      <c r="P68" s="385"/>
      <c r="Q68" s="385"/>
    </row>
    <row r="69" spans="1:17">
      <c r="A69" s="385"/>
      <c r="B69" s="79" t="s">
        <v>447</v>
      </c>
      <c r="C69" s="41"/>
      <c r="D69" s="178"/>
      <c r="E69" s="436"/>
      <c r="F69" s="178"/>
      <c r="G69" s="436"/>
      <c r="H69" s="178"/>
      <c r="I69" s="436"/>
      <c r="J69" s="178"/>
      <c r="K69" s="436"/>
      <c r="L69" s="178"/>
      <c r="M69" s="436"/>
      <c r="N69" s="436"/>
      <c r="O69" s="436"/>
      <c r="P69" s="385"/>
      <c r="Q69" s="385"/>
    </row>
    <row r="70" spans="1:17">
      <c r="A70" s="385"/>
      <c r="B70" s="433" t="s">
        <v>64</v>
      </c>
      <c r="C70" s="385"/>
      <c r="D70" s="466"/>
      <c r="E70" s="466"/>
      <c r="F70" s="466"/>
      <c r="G70" s="466"/>
      <c r="H70" s="466"/>
      <c r="I70" s="466"/>
      <c r="J70" s="466"/>
      <c r="K70" s="466"/>
      <c r="L70" s="466"/>
      <c r="M70" s="466"/>
      <c r="N70" s="466"/>
      <c r="O70" s="466"/>
      <c r="P70" s="385"/>
      <c r="Q70" s="385"/>
    </row>
  </sheetData>
  <mergeCells count="38">
    <mergeCell ref="P19:P21"/>
    <mergeCell ref="C41:C42"/>
    <mergeCell ref="D41:J41"/>
    <mergeCell ref="C55:I55"/>
    <mergeCell ref="J55:O55"/>
    <mergeCell ref="P55:P56"/>
    <mergeCell ref="H19:H21"/>
    <mergeCell ref="I19:I21"/>
    <mergeCell ref="L19:L21"/>
    <mergeCell ref="M19:M21"/>
    <mergeCell ref="N19:N21"/>
    <mergeCell ref="O19:O21"/>
    <mergeCell ref="C19:C21"/>
    <mergeCell ref="D19:D21"/>
    <mergeCell ref="E19:E21"/>
    <mergeCell ref="F19:F21"/>
    <mergeCell ref="C18:E18"/>
    <mergeCell ref="F18:H18"/>
    <mergeCell ref="I18:M18"/>
    <mergeCell ref="N18:P18"/>
    <mergeCell ref="N4:N5"/>
    <mergeCell ref="O4:O5"/>
    <mergeCell ref="G19:G21"/>
    <mergeCell ref="J4:J5"/>
    <mergeCell ref="K4:K5"/>
    <mergeCell ref="L4:L5"/>
    <mergeCell ref="M4:M5"/>
    <mergeCell ref="O2:P2"/>
    <mergeCell ref="C3:G3"/>
    <mergeCell ref="H3:L3"/>
    <mergeCell ref="M3:P3"/>
    <mergeCell ref="C4:C5"/>
    <mergeCell ref="D4:D5"/>
    <mergeCell ref="E4:E5"/>
    <mergeCell ref="F4:F5"/>
    <mergeCell ref="G4:G5"/>
    <mergeCell ref="H4:I4"/>
    <mergeCell ref="P4:P5"/>
  </mergeCells>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E7" sqref="E7"/>
    </sheetView>
  </sheetViews>
  <sheetFormatPr defaultRowHeight="13.5"/>
  <cols>
    <col min="1" max="1" width="5.125" customWidth="1"/>
    <col min="4" max="4" width="10.5" bestFit="1" customWidth="1"/>
    <col min="6" max="6" width="10.5" bestFit="1" customWidth="1"/>
    <col min="14" max="14" width="10.5" bestFit="1" customWidth="1"/>
  </cols>
  <sheetData>
    <row r="1" spans="1:16" ht="18.75">
      <c r="A1" s="484"/>
      <c r="B1" s="485" t="s">
        <v>448</v>
      </c>
      <c r="C1" s="484"/>
      <c r="D1" s="484"/>
      <c r="E1" s="484"/>
      <c r="F1" s="484"/>
      <c r="G1" s="484"/>
      <c r="H1" s="484"/>
      <c r="I1" s="484"/>
      <c r="J1" s="484"/>
      <c r="K1" s="484"/>
      <c r="L1" s="484"/>
      <c r="M1" s="484"/>
      <c r="N1" s="484"/>
      <c r="O1" s="486"/>
      <c r="P1" s="484"/>
    </row>
    <row r="2" spans="1:16" ht="15" thickBot="1">
      <c r="A2" s="484"/>
      <c r="B2" s="484"/>
      <c r="C2" s="487"/>
      <c r="D2" s="488"/>
      <c r="E2" s="488"/>
      <c r="F2" s="488"/>
      <c r="G2" s="488"/>
      <c r="H2" s="488"/>
      <c r="I2" s="488"/>
      <c r="J2" s="488"/>
      <c r="K2" s="488"/>
      <c r="L2" s="488"/>
      <c r="M2" s="488"/>
      <c r="N2" s="488"/>
      <c r="O2" s="489" t="s">
        <v>1</v>
      </c>
      <c r="P2" s="484"/>
    </row>
    <row r="3" spans="1:16" ht="14.25">
      <c r="A3" s="484"/>
      <c r="B3" s="490"/>
      <c r="C3" s="491"/>
      <c r="D3" s="1252" t="s">
        <v>449</v>
      </c>
      <c r="E3" s="1253" t="s">
        <v>450</v>
      </c>
      <c r="F3" s="1253"/>
      <c r="G3" s="1242" t="s">
        <v>451</v>
      </c>
      <c r="H3" s="1243"/>
      <c r="I3" s="1253" t="s">
        <v>437</v>
      </c>
      <c r="J3" s="1253"/>
      <c r="K3" s="1253"/>
      <c r="L3" s="1253"/>
      <c r="M3" s="1242" t="s">
        <v>452</v>
      </c>
      <c r="N3" s="1243"/>
      <c r="O3" s="1246" t="s">
        <v>453</v>
      </c>
      <c r="P3" s="484"/>
    </row>
    <row r="4" spans="1:16" ht="14.25">
      <c r="A4" s="484"/>
      <c r="B4" s="492"/>
      <c r="C4" s="493"/>
      <c r="D4" s="1249"/>
      <c r="E4" s="1249"/>
      <c r="F4" s="1249"/>
      <c r="G4" s="1244"/>
      <c r="H4" s="1245"/>
      <c r="I4" s="1248" t="s">
        <v>454</v>
      </c>
      <c r="J4" s="1249"/>
      <c r="K4" s="1248" t="s">
        <v>455</v>
      </c>
      <c r="L4" s="1249"/>
      <c r="M4" s="1244"/>
      <c r="N4" s="1245"/>
      <c r="O4" s="1247"/>
      <c r="P4" s="484"/>
    </row>
    <row r="5" spans="1:16" ht="14.25">
      <c r="A5" s="484"/>
      <c r="B5" s="494"/>
      <c r="C5" s="495"/>
      <c r="D5" s="1249"/>
      <c r="E5" s="496" t="s">
        <v>456</v>
      </c>
      <c r="F5" s="496" t="s">
        <v>457</v>
      </c>
      <c r="G5" s="496" t="s">
        <v>456</v>
      </c>
      <c r="H5" s="496" t="s">
        <v>457</v>
      </c>
      <c r="I5" s="496" t="s">
        <v>456</v>
      </c>
      <c r="J5" s="496" t="s">
        <v>457</v>
      </c>
      <c r="K5" s="497" t="s">
        <v>456</v>
      </c>
      <c r="L5" s="496" t="s">
        <v>457</v>
      </c>
      <c r="M5" s="498" t="s">
        <v>456</v>
      </c>
      <c r="N5" s="496" t="s">
        <v>457</v>
      </c>
      <c r="O5" s="1247"/>
      <c r="P5" s="484"/>
    </row>
    <row r="6" spans="1:16" ht="14.25">
      <c r="A6" s="484"/>
      <c r="B6" s="1254"/>
      <c r="C6" s="1255"/>
      <c r="D6" s="499"/>
      <c r="E6" s="500"/>
      <c r="F6" s="499"/>
      <c r="G6" s="500"/>
      <c r="H6" s="499"/>
      <c r="I6" s="501"/>
      <c r="J6" s="499"/>
      <c r="K6" s="501"/>
      <c r="L6" s="499"/>
      <c r="M6" s="500"/>
      <c r="N6" s="499"/>
      <c r="O6" s="502"/>
      <c r="P6" s="484"/>
    </row>
    <row r="7" spans="1:16" ht="14.25">
      <c r="A7" s="484"/>
      <c r="B7" s="1256" t="s">
        <v>458</v>
      </c>
      <c r="C7" s="1257"/>
      <c r="D7" s="503">
        <v>1936893</v>
      </c>
      <c r="E7" s="504" t="s">
        <v>459</v>
      </c>
      <c r="F7" s="503">
        <v>1778434</v>
      </c>
      <c r="G7" s="504" t="s">
        <v>460</v>
      </c>
      <c r="H7" s="503">
        <v>135387</v>
      </c>
      <c r="I7" s="503">
        <v>29</v>
      </c>
      <c r="J7" s="503">
        <v>1023</v>
      </c>
      <c r="K7" s="503">
        <v>34</v>
      </c>
      <c r="L7" s="503">
        <v>3582</v>
      </c>
      <c r="M7" s="504" t="s">
        <v>461</v>
      </c>
      <c r="N7" s="503">
        <v>1914844</v>
      </c>
      <c r="O7" s="505">
        <v>98.86163045661273</v>
      </c>
      <c r="P7" s="484"/>
    </row>
    <row r="8" spans="1:16" ht="14.25">
      <c r="A8" s="484"/>
      <c r="B8" s="1250"/>
      <c r="C8" s="1251"/>
      <c r="D8" s="503"/>
      <c r="E8" s="504"/>
      <c r="F8" s="503"/>
      <c r="G8" s="504"/>
      <c r="H8" s="503"/>
      <c r="I8" s="506"/>
      <c r="J8" s="503"/>
      <c r="K8" s="506"/>
      <c r="L8" s="503"/>
      <c r="M8" s="504"/>
      <c r="N8" s="503"/>
      <c r="O8" s="507"/>
      <c r="P8" s="484"/>
    </row>
    <row r="9" spans="1:16" ht="14.25">
      <c r="A9" s="484"/>
      <c r="B9" s="1256" t="s">
        <v>462</v>
      </c>
      <c r="C9" s="1257"/>
      <c r="D9" s="503">
        <v>1817798</v>
      </c>
      <c r="E9" s="504" t="s">
        <v>463</v>
      </c>
      <c r="F9" s="503">
        <v>1705793</v>
      </c>
      <c r="G9" s="504" t="s">
        <v>464</v>
      </c>
      <c r="H9" s="503">
        <v>91467</v>
      </c>
      <c r="I9" s="503">
        <v>27</v>
      </c>
      <c r="J9" s="503">
        <v>958</v>
      </c>
      <c r="K9" s="503">
        <v>31</v>
      </c>
      <c r="L9" s="503">
        <v>3565</v>
      </c>
      <c r="M9" s="504" t="s">
        <v>465</v>
      </c>
      <c r="N9" s="503">
        <v>1798218</v>
      </c>
      <c r="O9" s="505">
        <v>98.922872618409755</v>
      </c>
      <c r="P9" s="484"/>
    </row>
    <row r="10" spans="1:16" ht="14.25">
      <c r="A10" s="484"/>
      <c r="B10" s="1256" t="s">
        <v>466</v>
      </c>
      <c r="C10" s="1257"/>
      <c r="D10" s="503">
        <v>119095</v>
      </c>
      <c r="E10" s="504" t="s">
        <v>467</v>
      </c>
      <c r="F10" s="503">
        <v>72641</v>
      </c>
      <c r="G10" s="504" t="s">
        <v>468</v>
      </c>
      <c r="H10" s="503">
        <v>43920</v>
      </c>
      <c r="I10" s="503">
        <v>2</v>
      </c>
      <c r="J10" s="503">
        <v>65</v>
      </c>
      <c r="K10" s="503">
        <v>3</v>
      </c>
      <c r="L10" s="503">
        <v>17</v>
      </c>
      <c r="M10" s="504" t="s">
        <v>469</v>
      </c>
      <c r="N10" s="503">
        <v>116626</v>
      </c>
      <c r="O10" s="505">
        <v>97.926865107687149</v>
      </c>
      <c r="P10" s="484"/>
    </row>
    <row r="11" spans="1:16" ht="14.25">
      <c r="A11" s="488"/>
      <c r="B11" s="1250"/>
      <c r="C11" s="1251"/>
      <c r="D11" s="503"/>
      <c r="E11" s="504"/>
      <c r="F11" s="503"/>
      <c r="G11" s="504"/>
      <c r="H11" s="503"/>
      <c r="I11" s="506"/>
      <c r="J11" s="503"/>
      <c r="K11" s="506"/>
      <c r="L11" s="503"/>
      <c r="M11" s="504"/>
      <c r="N11" s="503"/>
      <c r="O11" s="507"/>
      <c r="P11" s="484"/>
    </row>
    <row r="12" spans="1:16" ht="14.25">
      <c r="A12" s="488"/>
      <c r="B12" s="492"/>
      <c r="C12" s="508" t="s">
        <v>58</v>
      </c>
      <c r="D12" s="503">
        <v>711164</v>
      </c>
      <c r="E12" s="504" t="s">
        <v>470</v>
      </c>
      <c r="F12" s="503">
        <v>709534</v>
      </c>
      <c r="G12" s="504" t="s">
        <v>471</v>
      </c>
      <c r="H12" s="503">
        <v>0</v>
      </c>
      <c r="I12" s="506">
        <v>4</v>
      </c>
      <c r="J12" s="503">
        <v>221</v>
      </c>
      <c r="K12" s="506">
        <v>10</v>
      </c>
      <c r="L12" s="503">
        <v>1439</v>
      </c>
      <c r="M12" s="504" t="s">
        <v>472</v>
      </c>
      <c r="N12" s="503">
        <v>709755</v>
      </c>
      <c r="O12" s="505">
        <v>99.801874110613014</v>
      </c>
      <c r="P12" s="484"/>
    </row>
    <row r="13" spans="1:16" ht="14.25">
      <c r="A13" s="488"/>
      <c r="B13" s="492"/>
      <c r="C13" s="508" t="s">
        <v>60</v>
      </c>
      <c r="D13" s="503">
        <v>477069</v>
      </c>
      <c r="E13" s="504" t="s">
        <v>473</v>
      </c>
      <c r="F13" s="503">
        <v>476516</v>
      </c>
      <c r="G13" s="504" t="s">
        <v>471</v>
      </c>
      <c r="H13" s="503">
        <v>0</v>
      </c>
      <c r="I13" s="506">
        <v>4</v>
      </c>
      <c r="J13" s="503">
        <v>0</v>
      </c>
      <c r="K13" s="506">
        <v>9</v>
      </c>
      <c r="L13" s="503">
        <v>600</v>
      </c>
      <c r="M13" s="504" t="s">
        <v>472</v>
      </c>
      <c r="N13" s="503">
        <v>476516</v>
      </c>
      <c r="O13" s="505">
        <v>99.884083853698314</v>
      </c>
      <c r="P13" s="484"/>
    </row>
    <row r="14" spans="1:16" ht="14.25">
      <c r="A14" s="488"/>
      <c r="B14" s="492"/>
      <c r="C14" s="508" t="s">
        <v>474</v>
      </c>
      <c r="D14" s="503">
        <v>105290</v>
      </c>
      <c r="E14" s="504" t="s">
        <v>470</v>
      </c>
      <c r="F14" s="503">
        <v>99196</v>
      </c>
      <c r="G14" s="504" t="s">
        <v>475</v>
      </c>
      <c r="H14" s="503">
        <v>5511</v>
      </c>
      <c r="I14" s="503">
        <v>0</v>
      </c>
      <c r="J14" s="503">
        <v>0</v>
      </c>
      <c r="K14" s="503">
        <v>2</v>
      </c>
      <c r="L14" s="503">
        <v>65</v>
      </c>
      <c r="M14" s="504" t="s">
        <v>476</v>
      </c>
      <c r="N14" s="503">
        <v>104707</v>
      </c>
      <c r="O14" s="505">
        <v>99.44629119574509</v>
      </c>
      <c r="P14" s="484"/>
    </row>
    <row r="15" spans="1:16" ht="14.25">
      <c r="A15" s="488"/>
      <c r="B15" s="492"/>
      <c r="C15" s="508" t="s">
        <v>477</v>
      </c>
      <c r="D15" s="503">
        <v>63242</v>
      </c>
      <c r="E15" s="504" t="s">
        <v>470</v>
      </c>
      <c r="F15" s="503">
        <v>62799</v>
      </c>
      <c r="G15" s="504" t="s">
        <v>471</v>
      </c>
      <c r="H15" s="503">
        <v>0</v>
      </c>
      <c r="I15" s="503">
        <v>0</v>
      </c>
      <c r="J15" s="503">
        <v>0</v>
      </c>
      <c r="K15" s="506">
        <v>5</v>
      </c>
      <c r="L15" s="503">
        <v>210</v>
      </c>
      <c r="M15" s="504" t="s">
        <v>478</v>
      </c>
      <c r="N15" s="503">
        <v>62799</v>
      </c>
      <c r="O15" s="505">
        <v>99.299516144334461</v>
      </c>
      <c r="P15" s="484"/>
    </row>
    <row r="16" spans="1:16" ht="14.25">
      <c r="A16" s="488"/>
      <c r="B16" s="492"/>
      <c r="C16" s="508" t="s">
        <v>479</v>
      </c>
      <c r="D16" s="503">
        <v>53025</v>
      </c>
      <c r="E16" s="504" t="s">
        <v>470</v>
      </c>
      <c r="F16" s="503">
        <v>52479</v>
      </c>
      <c r="G16" s="504" t="s">
        <v>471</v>
      </c>
      <c r="H16" s="503">
        <v>0</v>
      </c>
      <c r="I16" s="503">
        <v>0</v>
      </c>
      <c r="J16" s="503">
        <v>0</v>
      </c>
      <c r="K16" s="503">
        <v>2</v>
      </c>
      <c r="L16" s="503">
        <v>200</v>
      </c>
      <c r="M16" s="504" t="s">
        <v>480</v>
      </c>
      <c r="N16" s="503">
        <v>52479</v>
      </c>
      <c r="O16" s="505">
        <v>98.970297029702976</v>
      </c>
      <c r="P16" s="484"/>
    </row>
    <row r="17" spans="1:16" ht="14.25">
      <c r="A17" s="488"/>
      <c r="B17" s="492"/>
      <c r="C17" s="508"/>
      <c r="D17" s="503"/>
      <c r="E17" s="504"/>
      <c r="F17" s="503"/>
      <c r="G17" s="504"/>
      <c r="H17" s="503"/>
      <c r="I17" s="506"/>
      <c r="J17" s="503"/>
      <c r="K17" s="506"/>
      <c r="L17" s="503"/>
      <c r="M17" s="504"/>
      <c r="N17" s="503"/>
      <c r="O17" s="509"/>
      <c r="P17" s="484"/>
    </row>
    <row r="18" spans="1:16" ht="14.25">
      <c r="A18" s="488"/>
      <c r="B18" s="492"/>
      <c r="C18" s="508" t="s">
        <v>481</v>
      </c>
      <c r="D18" s="503">
        <v>43145</v>
      </c>
      <c r="E18" s="504" t="s">
        <v>470</v>
      </c>
      <c r="F18" s="503">
        <v>33207</v>
      </c>
      <c r="G18" s="504" t="s">
        <v>476</v>
      </c>
      <c r="H18" s="503">
        <v>7654</v>
      </c>
      <c r="I18" s="506">
        <v>1</v>
      </c>
      <c r="J18" s="503">
        <v>0</v>
      </c>
      <c r="K18" s="503">
        <v>0</v>
      </c>
      <c r="L18" s="503">
        <v>0</v>
      </c>
      <c r="M18" s="504" t="s">
        <v>482</v>
      </c>
      <c r="N18" s="503">
        <v>40861</v>
      </c>
      <c r="O18" s="505">
        <v>94.706223200834387</v>
      </c>
      <c r="P18" s="484"/>
    </row>
    <row r="19" spans="1:16" ht="14.25">
      <c r="A19" s="488"/>
      <c r="B19" s="492"/>
      <c r="C19" s="508" t="s">
        <v>483</v>
      </c>
      <c r="D19" s="503">
        <v>66294</v>
      </c>
      <c r="E19" s="504" t="s">
        <v>470</v>
      </c>
      <c r="F19" s="503">
        <v>56135</v>
      </c>
      <c r="G19" s="504" t="s">
        <v>480</v>
      </c>
      <c r="H19" s="503">
        <v>7178</v>
      </c>
      <c r="I19" s="506">
        <v>4</v>
      </c>
      <c r="J19" s="503">
        <v>180</v>
      </c>
      <c r="K19" s="503">
        <v>0</v>
      </c>
      <c r="L19" s="503">
        <v>0</v>
      </c>
      <c r="M19" s="504" t="s">
        <v>484</v>
      </c>
      <c r="N19" s="503">
        <v>63493</v>
      </c>
      <c r="O19" s="505">
        <v>95.774881588077349</v>
      </c>
      <c r="P19" s="484"/>
    </row>
    <row r="20" spans="1:16" ht="14.25">
      <c r="A20" s="488"/>
      <c r="B20" s="492"/>
      <c r="C20" s="508" t="s">
        <v>485</v>
      </c>
      <c r="D20" s="503">
        <v>34117</v>
      </c>
      <c r="E20" s="504" t="s">
        <v>470</v>
      </c>
      <c r="F20" s="503">
        <v>12381</v>
      </c>
      <c r="G20" s="504" t="s">
        <v>486</v>
      </c>
      <c r="H20" s="503">
        <v>19605</v>
      </c>
      <c r="I20" s="503">
        <v>0</v>
      </c>
      <c r="J20" s="503">
        <v>0</v>
      </c>
      <c r="K20" s="503">
        <v>0</v>
      </c>
      <c r="L20" s="503">
        <v>0</v>
      </c>
      <c r="M20" s="504" t="s">
        <v>487</v>
      </c>
      <c r="N20" s="503">
        <v>31986</v>
      </c>
      <c r="O20" s="505">
        <v>93.753847055720016</v>
      </c>
      <c r="P20" s="484"/>
    </row>
    <row r="21" spans="1:16" ht="14.25">
      <c r="A21" s="488"/>
      <c r="B21" s="492"/>
      <c r="C21" s="508" t="s">
        <v>488</v>
      </c>
      <c r="D21" s="503">
        <v>32963</v>
      </c>
      <c r="E21" s="504" t="s">
        <v>470</v>
      </c>
      <c r="F21" s="503">
        <v>13336</v>
      </c>
      <c r="G21" s="504" t="s">
        <v>489</v>
      </c>
      <c r="H21" s="503">
        <v>16595</v>
      </c>
      <c r="I21" s="506">
        <v>2</v>
      </c>
      <c r="J21" s="503">
        <v>205</v>
      </c>
      <c r="K21" s="503">
        <v>1</v>
      </c>
      <c r="L21" s="503">
        <v>139</v>
      </c>
      <c r="M21" s="504" t="s">
        <v>490</v>
      </c>
      <c r="N21" s="503">
        <v>30136</v>
      </c>
      <c r="O21" s="505">
        <v>91.423717501441004</v>
      </c>
      <c r="P21" s="484"/>
    </row>
    <row r="22" spans="1:16" ht="14.25">
      <c r="A22" s="488"/>
      <c r="B22" s="492"/>
      <c r="C22" s="508" t="s">
        <v>491</v>
      </c>
      <c r="D22" s="503">
        <v>37197</v>
      </c>
      <c r="E22" s="504" t="s">
        <v>470</v>
      </c>
      <c r="F22" s="503">
        <v>36806</v>
      </c>
      <c r="G22" s="504" t="s">
        <v>473</v>
      </c>
      <c r="H22" s="503">
        <v>213</v>
      </c>
      <c r="I22" s="503">
        <v>0</v>
      </c>
      <c r="J22" s="503">
        <v>0</v>
      </c>
      <c r="K22" s="503">
        <v>0</v>
      </c>
      <c r="L22" s="503">
        <v>0</v>
      </c>
      <c r="M22" s="504" t="s">
        <v>480</v>
      </c>
      <c r="N22" s="503">
        <v>37019</v>
      </c>
      <c r="O22" s="505">
        <v>99.521466784955777</v>
      </c>
      <c r="P22" s="484"/>
    </row>
    <row r="23" spans="1:16" ht="14.25">
      <c r="A23" s="488"/>
      <c r="B23" s="492"/>
      <c r="C23" s="508"/>
      <c r="D23" s="503"/>
      <c r="E23" s="504"/>
      <c r="F23" s="503"/>
      <c r="G23" s="504"/>
      <c r="H23" s="503"/>
      <c r="I23" s="506"/>
      <c r="J23" s="503"/>
      <c r="K23" s="506"/>
      <c r="L23" s="503"/>
      <c r="M23" s="504"/>
      <c r="N23" s="503"/>
      <c r="O23" s="509"/>
      <c r="P23" s="484"/>
    </row>
    <row r="24" spans="1:16" ht="14.25">
      <c r="A24" s="488"/>
      <c r="B24" s="492"/>
      <c r="C24" s="510" t="s">
        <v>492</v>
      </c>
      <c r="D24" s="503">
        <v>37743</v>
      </c>
      <c r="E24" s="504" t="s">
        <v>470</v>
      </c>
      <c r="F24" s="503">
        <v>37678</v>
      </c>
      <c r="G24" s="504" t="s">
        <v>471</v>
      </c>
      <c r="H24" s="503">
        <v>0</v>
      </c>
      <c r="I24" s="503">
        <v>0</v>
      </c>
      <c r="J24" s="503">
        <v>0</v>
      </c>
      <c r="K24" s="506">
        <v>2</v>
      </c>
      <c r="L24" s="503">
        <v>912</v>
      </c>
      <c r="M24" s="504" t="s">
        <v>480</v>
      </c>
      <c r="N24" s="503">
        <v>37678</v>
      </c>
      <c r="O24" s="505">
        <v>99.82778263519063</v>
      </c>
      <c r="P24" s="484"/>
    </row>
    <row r="25" spans="1:16" ht="14.25">
      <c r="A25" s="488"/>
      <c r="B25" s="492"/>
      <c r="C25" s="510" t="s">
        <v>493</v>
      </c>
      <c r="D25" s="503">
        <v>43287</v>
      </c>
      <c r="E25" s="504" t="s">
        <v>470</v>
      </c>
      <c r="F25" s="503">
        <v>38244</v>
      </c>
      <c r="G25" s="504" t="s">
        <v>473</v>
      </c>
      <c r="H25" s="503">
        <v>4590</v>
      </c>
      <c r="I25" s="506">
        <v>1</v>
      </c>
      <c r="J25" s="503">
        <v>99</v>
      </c>
      <c r="K25" s="503">
        <v>0</v>
      </c>
      <c r="L25" s="503">
        <v>0</v>
      </c>
      <c r="M25" s="504" t="s">
        <v>475</v>
      </c>
      <c r="N25" s="503">
        <v>42933</v>
      </c>
      <c r="O25" s="505">
        <v>99.182202508836369</v>
      </c>
      <c r="P25" s="484"/>
    </row>
    <row r="26" spans="1:16" ht="14.25">
      <c r="A26" s="488"/>
      <c r="B26" s="492"/>
      <c r="C26" s="510" t="s">
        <v>494</v>
      </c>
      <c r="D26" s="503">
        <v>47949</v>
      </c>
      <c r="E26" s="504" t="s">
        <v>470</v>
      </c>
      <c r="F26" s="503">
        <v>20984</v>
      </c>
      <c r="G26" s="504" t="s">
        <v>490</v>
      </c>
      <c r="H26" s="503">
        <v>21985</v>
      </c>
      <c r="I26" s="506">
        <v>10</v>
      </c>
      <c r="J26" s="503">
        <v>163</v>
      </c>
      <c r="K26" s="503">
        <v>0</v>
      </c>
      <c r="L26" s="503">
        <v>0</v>
      </c>
      <c r="M26" s="504" t="s">
        <v>495</v>
      </c>
      <c r="N26" s="503">
        <v>43132</v>
      </c>
      <c r="O26" s="505">
        <v>89.953909362030487</v>
      </c>
      <c r="P26" s="484"/>
    </row>
    <row r="27" spans="1:16" ht="14.25">
      <c r="A27" s="488"/>
      <c r="B27" s="492"/>
      <c r="C27" s="510" t="s">
        <v>496</v>
      </c>
      <c r="D27" s="503">
        <v>29722</v>
      </c>
      <c r="E27" s="504" t="s">
        <v>470</v>
      </c>
      <c r="F27" s="503">
        <v>21386</v>
      </c>
      <c r="G27" s="504" t="s">
        <v>497</v>
      </c>
      <c r="H27" s="503">
        <v>8136</v>
      </c>
      <c r="I27" s="503">
        <v>0</v>
      </c>
      <c r="J27" s="503">
        <v>0</v>
      </c>
      <c r="K27" s="503">
        <v>0</v>
      </c>
      <c r="L27" s="503">
        <v>0</v>
      </c>
      <c r="M27" s="504" t="s">
        <v>498</v>
      </c>
      <c r="N27" s="503">
        <v>29522</v>
      </c>
      <c r="O27" s="505">
        <v>99.327097772693634</v>
      </c>
      <c r="P27" s="484"/>
    </row>
    <row r="28" spans="1:16" ht="14.25">
      <c r="A28" s="488"/>
      <c r="B28" s="492"/>
      <c r="C28" s="510" t="s">
        <v>499</v>
      </c>
      <c r="D28" s="503">
        <v>35591</v>
      </c>
      <c r="E28" s="504" t="s">
        <v>470</v>
      </c>
      <c r="F28" s="503">
        <v>35112</v>
      </c>
      <c r="G28" s="504" t="s">
        <v>471</v>
      </c>
      <c r="H28" s="503">
        <v>0</v>
      </c>
      <c r="I28" s="503">
        <v>1</v>
      </c>
      <c r="J28" s="503">
        <v>90</v>
      </c>
      <c r="K28" s="506">
        <v>0</v>
      </c>
      <c r="L28" s="503">
        <v>0</v>
      </c>
      <c r="M28" s="504" t="s">
        <v>473</v>
      </c>
      <c r="N28" s="503">
        <v>35202</v>
      </c>
      <c r="O28" s="505">
        <v>98.907027057402146</v>
      </c>
      <c r="P28" s="484"/>
    </row>
    <row r="29" spans="1:16" ht="14.25">
      <c r="A29" s="488"/>
      <c r="B29" s="492"/>
      <c r="C29" s="510"/>
      <c r="D29" s="503"/>
      <c r="E29" s="504"/>
      <c r="F29" s="503"/>
      <c r="G29" s="504"/>
      <c r="H29" s="503"/>
      <c r="I29" s="503"/>
      <c r="J29" s="503"/>
      <c r="K29" s="506"/>
      <c r="L29" s="503"/>
      <c r="M29" s="504"/>
      <c r="N29" s="503"/>
      <c r="O29" s="505"/>
      <c r="P29" s="484"/>
    </row>
    <row r="30" spans="1:16" ht="14.25">
      <c r="A30" s="488"/>
      <c r="B30" s="511" t="s">
        <v>500</v>
      </c>
      <c r="C30" s="512" t="s">
        <v>501</v>
      </c>
      <c r="D30" s="503">
        <v>15153</v>
      </c>
      <c r="E30" s="504" t="s">
        <v>502</v>
      </c>
      <c r="F30" s="503">
        <v>5178</v>
      </c>
      <c r="G30" s="504" t="s">
        <v>484</v>
      </c>
      <c r="H30" s="503">
        <v>9351</v>
      </c>
      <c r="I30" s="503">
        <v>1</v>
      </c>
      <c r="J30" s="503">
        <v>0</v>
      </c>
      <c r="K30" s="503">
        <v>0</v>
      </c>
      <c r="L30" s="503">
        <v>0</v>
      </c>
      <c r="M30" s="504" t="s">
        <v>503</v>
      </c>
      <c r="N30" s="503">
        <v>14529</v>
      </c>
      <c r="O30" s="505">
        <v>95.88200356365077</v>
      </c>
      <c r="P30" s="484"/>
    </row>
    <row r="31" spans="1:16" ht="14.25">
      <c r="A31" s="488"/>
      <c r="B31" s="511" t="s">
        <v>504</v>
      </c>
      <c r="C31" s="512" t="s">
        <v>505</v>
      </c>
      <c r="D31" s="503">
        <v>12119</v>
      </c>
      <c r="E31" s="504" t="s">
        <v>470</v>
      </c>
      <c r="F31" s="503">
        <v>12119</v>
      </c>
      <c r="G31" s="504" t="s">
        <v>471</v>
      </c>
      <c r="H31" s="503">
        <v>0</v>
      </c>
      <c r="I31" s="503">
        <v>0</v>
      </c>
      <c r="J31" s="503">
        <v>0</v>
      </c>
      <c r="K31" s="503">
        <v>0</v>
      </c>
      <c r="L31" s="503">
        <v>0</v>
      </c>
      <c r="M31" s="504" t="s">
        <v>470</v>
      </c>
      <c r="N31" s="503">
        <v>12119</v>
      </c>
      <c r="O31" s="505">
        <v>100</v>
      </c>
      <c r="P31" s="484"/>
    </row>
    <row r="32" spans="1:16" ht="14.25">
      <c r="A32" s="488"/>
      <c r="B32" s="511" t="s">
        <v>506</v>
      </c>
      <c r="C32" s="512" t="s">
        <v>507</v>
      </c>
      <c r="D32" s="503">
        <v>10862</v>
      </c>
      <c r="E32" s="504" t="s">
        <v>470</v>
      </c>
      <c r="F32" s="503">
        <v>10427</v>
      </c>
      <c r="G32" s="504" t="s">
        <v>471</v>
      </c>
      <c r="H32" s="503">
        <v>0</v>
      </c>
      <c r="I32" s="503">
        <v>0</v>
      </c>
      <c r="J32" s="503">
        <v>0</v>
      </c>
      <c r="K32" s="503">
        <v>0</v>
      </c>
      <c r="L32" s="503">
        <v>0</v>
      </c>
      <c r="M32" s="504" t="s">
        <v>470</v>
      </c>
      <c r="N32" s="503">
        <v>10427</v>
      </c>
      <c r="O32" s="505">
        <v>95.995212668016933</v>
      </c>
      <c r="P32" s="484"/>
    </row>
    <row r="33" spans="1:16" ht="14.25">
      <c r="A33" s="488"/>
      <c r="B33" s="511" t="s">
        <v>508</v>
      </c>
      <c r="C33" s="512" t="s">
        <v>509</v>
      </c>
      <c r="D33" s="503">
        <v>14895</v>
      </c>
      <c r="E33" s="504" t="s">
        <v>470</v>
      </c>
      <c r="F33" s="503">
        <v>14795</v>
      </c>
      <c r="G33" s="504" t="s">
        <v>471</v>
      </c>
      <c r="H33" s="503">
        <v>0</v>
      </c>
      <c r="I33" s="503">
        <v>0</v>
      </c>
      <c r="J33" s="503">
        <v>0</v>
      </c>
      <c r="K33" s="503">
        <v>0</v>
      </c>
      <c r="L33" s="503">
        <v>0</v>
      </c>
      <c r="M33" s="504" t="s">
        <v>470</v>
      </c>
      <c r="N33" s="503">
        <v>14795</v>
      </c>
      <c r="O33" s="505">
        <v>99.328633769721392</v>
      </c>
      <c r="P33" s="484"/>
    </row>
    <row r="34" spans="1:16" ht="14.25">
      <c r="A34" s="488"/>
      <c r="B34" s="511"/>
      <c r="C34" s="512"/>
      <c r="D34" s="503"/>
      <c r="E34" s="504"/>
      <c r="F34" s="503"/>
      <c r="G34" s="504"/>
      <c r="H34" s="503"/>
      <c r="I34" s="503"/>
      <c r="J34" s="503"/>
      <c r="K34" s="503"/>
      <c r="L34" s="503"/>
      <c r="M34" s="504"/>
      <c r="N34" s="503"/>
      <c r="O34" s="505"/>
      <c r="P34" s="484"/>
    </row>
    <row r="35" spans="1:16" ht="14.25">
      <c r="A35" s="488"/>
      <c r="B35" s="511" t="s">
        <v>510</v>
      </c>
      <c r="C35" s="512" t="s">
        <v>511</v>
      </c>
      <c r="D35" s="503">
        <v>928</v>
      </c>
      <c r="E35" s="504" t="s">
        <v>471</v>
      </c>
      <c r="F35" s="503">
        <v>0</v>
      </c>
      <c r="G35" s="504" t="s">
        <v>470</v>
      </c>
      <c r="H35" s="503">
        <v>875</v>
      </c>
      <c r="I35" s="503">
        <v>0</v>
      </c>
      <c r="J35" s="503">
        <v>0</v>
      </c>
      <c r="K35" s="503">
        <v>0</v>
      </c>
      <c r="L35" s="503">
        <v>0</v>
      </c>
      <c r="M35" s="504" t="s">
        <v>470</v>
      </c>
      <c r="N35" s="503">
        <v>875</v>
      </c>
      <c r="O35" s="505">
        <v>94.28879310344827</v>
      </c>
      <c r="P35" s="484"/>
    </row>
    <row r="36" spans="1:16" ht="14.25">
      <c r="A36" s="488"/>
      <c r="B36" s="511" t="s">
        <v>512</v>
      </c>
      <c r="C36" s="512" t="s">
        <v>513</v>
      </c>
      <c r="D36" s="503">
        <v>13384</v>
      </c>
      <c r="E36" s="504" t="s">
        <v>470</v>
      </c>
      <c r="F36" s="503">
        <v>8845</v>
      </c>
      <c r="G36" s="504" t="s">
        <v>478</v>
      </c>
      <c r="H36" s="503">
        <v>3829</v>
      </c>
      <c r="I36" s="506">
        <v>1</v>
      </c>
      <c r="J36" s="503">
        <v>65</v>
      </c>
      <c r="K36" s="503">
        <v>0</v>
      </c>
      <c r="L36" s="503">
        <v>0</v>
      </c>
      <c r="M36" s="504" t="s">
        <v>484</v>
      </c>
      <c r="N36" s="503">
        <v>12739</v>
      </c>
      <c r="O36" s="505">
        <v>95.180812910938442</v>
      </c>
      <c r="P36" s="484"/>
    </row>
    <row r="37" spans="1:16" ht="14.25">
      <c r="A37" s="488"/>
      <c r="B37" s="511" t="s">
        <v>514</v>
      </c>
      <c r="C37" s="512" t="s">
        <v>515</v>
      </c>
      <c r="D37" s="503">
        <v>11159</v>
      </c>
      <c r="E37" s="504" t="s">
        <v>470</v>
      </c>
      <c r="F37" s="503">
        <v>11159</v>
      </c>
      <c r="G37" s="504" t="s">
        <v>471</v>
      </c>
      <c r="H37" s="503">
        <v>0</v>
      </c>
      <c r="I37" s="503">
        <v>0</v>
      </c>
      <c r="J37" s="503">
        <v>0</v>
      </c>
      <c r="K37" s="503">
        <v>1</v>
      </c>
      <c r="L37" s="503">
        <v>0</v>
      </c>
      <c r="M37" s="504" t="s">
        <v>473</v>
      </c>
      <c r="N37" s="503">
        <v>11159</v>
      </c>
      <c r="O37" s="505">
        <v>100</v>
      </c>
      <c r="P37" s="484"/>
    </row>
    <row r="38" spans="1:16" ht="14.25">
      <c r="A38" s="488"/>
      <c r="B38" s="511"/>
      <c r="C38" s="512" t="s">
        <v>516</v>
      </c>
      <c r="D38" s="503">
        <v>5978</v>
      </c>
      <c r="E38" s="504" t="s">
        <v>470</v>
      </c>
      <c r="F38" s="503">
        <v>5978</v>
      </c>
      <c r="G38" s="504" t="s">
        <v>471</v>
      </c>
      <c r="H38" s="503">
        <v>0</v>
      </c>
      <c r="I38" s="503">
        <v>0</v>
      </c>
      <c r="J38" s="503">
        <v>0</v>
      </c>
      <c r="K38" s="506">
        <v>1</v>
      </c>
      <c r="L38" s="503">
        <v>0</v>
      </c>
      <c r="M38" s="504" t="s">
        <v>473</v>
      </c>
      <c r="N38" s="503">
        <v>5978</v>
      </c>
      <c r="O38" s="505">
        <v>100</v>
      </c>
      <c r="P38" s="484"/>
    </row>
    <row r="39" spans="1:16" ht="14.25">
      <c r="A39" s="488"/>
      <c r="B39" s="511"/>
      <c r="C39" s="512"/>
      <c r="D39" s="503"/>
      <c r="E39" s="504"/>
      <c r="F39" s="503"/>
      <c r="G39" s="504"/>
      <c r="H39" s="503"/>
      <c r="I39" s="506"/>
      <c r="J39" s="503"/>
      <c r="K39" s="506"/>
      <c r="L39" s="503"/>
      <c r="M39" s="504"/>
      <c r="N39" s="503"/>
      <c r="O39" s="505"/>
      <c r="P39" s="484"/>
    </row>
    <row r="40" spans="1:16" ht="14.25">
      <c r="A40" s="488"/>
      <c r="B40" s="511" t="s">
        <v>517</v>
      </c>
      <c r="C40" s="512" t="s">
        <v>518</v>
      </c>
      <c r="D40" s="503">
        <v>1490</v>
      </c>
      <c r="E40" s="504" t="s">
        <v>471</v>
      </c>
      <c r="F40" s="503">
        <v>0</v>
      </c>
      <c r="G40" s="504" t="s">
        <v>470</v>
      </c>
      <c r="H40" s="503">
        <v>1482</v>
      </c>
      <c r="I40" s="506">
        <v>0</v>
      </c>
      <c r="J40" s="503">
        <v>0</v>
      </c>
      <c r="K40" s="503">
        <v>0</v>
      </c>
      <c r="L40" s="503">
        <v>0</v>
      </c>
      <c r="M40" s="504" t="s">
        <v>470</v>
      </c>
      <c r="N40" s="503">
        <v>1482</v>
      </c>
      <c r="O40" s="505">
        <v>99.46308724832214</v>
      </c>
      <c r="P40" s="484"/>
    </row>
    <row r="41" spans="1:16" ht="14.25">
      <c r="A41" s="488"/>
      <c r="B41" s="511" t="s">
        <v>519</v>
      </c>
      <c r="C41" s="512" t="s">
        <v>520</v>
      </c>
      <c r="D41" s="503">
        <v>5210</v>
      </c>
      <c r="E41" s="504" t="s">
        <v>471</v>
      </c>
      <c r="F41" s="503">
        <v>0</v>
      </c>
      <c r="G41" s="504" t="s">
        <v>475</v>
      </c>
      <c r="H41" s="503">
        <v>5012</v>
      </c>
      <c r="I41" s="506">
        <v>0</v>
      </c>
      <c r="J41" s="503">
        <v>0</v>
      </c>
      <c r="K41" s="503">
        <v>0</v>
      </c>
      <c r="L41" s="503">
        <v>0</v>
      </c>
      <c r="M41" s="504" t="s">
        <v>475</v>
      </c>
      <c r="N41" s="503">
        <v>5012</v>
      </c>
      <c r="O41" s="505">
        <v>96.199616122840695</v>
      </c>
      <c r="P41" s="484"/>
    </row>
    <row r="42" spans="1:16" ht="14.25">
      <c r="A42" s="488"/>
      <c r="B42" s="511"/>
      <c r="C42" s="512" t="s">
        <v>521</v>
      </c>
      <c r="D42" s="503">
        <v>15384</v>
      </c>
      <c r="E42" s="504" t="s">
        <v>522</v>
      </c>
      <c r="F42" s="503">
        <v>154</v>
      </c>
      <c r="G42" s="504" t="s">
        <v>523</v>
      </c>
      <c r="H42" s="503">
        <v>15173</v>
      </c>
      <c r="I42" s="506">
        <v>0</v>
      </c>
      <c r="J42" s="503">
        <v>0</v>
      </c>
      <c r="K42" s="506">
        <v>1</v>
      </c>
      <c r="L42" s="503">
        <v>17</v>
      </c>
      <c r="M42" s="504" t="s">
        <v>524</v>
      </c>
      <c r="N42" s="503">
        <v>15327</v>
      </c>
      <c r="O42" s="505">
        <v>99.629485179407169</v>
      </c>
      <c r="P42" s="484"/>
    </row>
    <row r="43" spans="1:16" ht="27.75" thickBot="1">
      <c r="A43" s="488"/>
      <c r="B43" s="513" t="s">
        <v>525</v>
      </c>
      <c r="C43" s="514" t="s">
        <v>526</v>
      </c>
      <c r="D43" s="515">
        <v>12533</v>
      </c>
      <c r="E43" s="516" t="s">
        <v>470</v>
      </c>
      <c r="F43" s="515">
        <v>3986</v>
      </c>
      <c r="G43" s="516" t="s">
        <v>527</v>
      </c>
      <c r="H43" s="515">
        <v>8198</v>
      </c>
      <c r="I43" s="517">
        <v>0</v>
      </c>
      <c r="J43" s="515">
        <v>0</v>
      </c>
      <c r="K43" s="517">
        <v>0</v>
      </c>
      <c r="L43" s="515">
        <v>0</v>
      </c>
      <c r="M43" s="516" t="s">
        <v>478</v>
      </c>
      <c r="N43" s="515">
        <v>12184</v>
      </c>
      <c r="O43" s="518">
        <v>97.215351472113625</v>
      </c>
      <c r="P43" s="484"/>
    </row>
    <row r="44" spans="1:16" ht="14.25">
      <c r="A44" s="484"/>
      <c r="B44" s="519" t="s">
        <v>528</v>
      </c>
      <c r="C44" s="484"/>
      <c r="D44" s="520"/>
      <c r="E44" s="520"/>
      <c r="F44" s="520"/>
      <c r="G44" s="520"/>
      <c r="H44" s="520"/>
      <c r="I44" s="520"/>
      <c r="J44" s="520"/>
      <c r="K44" s="520"/>
      <c r="L44" s="520"/>
      <c r="M44" s="520"/>
      <c r="N44" s="520"/>
      <c r="O44" s="521"/>
      <c r="P44" s="484"/>
    </row>
    <row r="45" spans="1:16" ht="14.25">
      <c r="A45" s="484"/>
      <c r="B45" s="519" t="s">
        <v>529</v>
      </c>
      <c r="C45" s="484"/>
      <c r="D45" s="520"/>
      <c r="E45" s="520"/>
      <c r="F45" s="520"/>
      <c r="G45" s="520"/>
      <c r="H45" s="520"/>
      <c r="I45" s="520"/>
      <c r="J45" s="520"/>
      <c r="K45" s="520"/>
      <c r="L45" s="520"/>
      <c r="M45" s="520"/>
      <c r="N45" s="520"/>
      <c r="O45" s="521"/>
      <c r="P45" s="484"/>
    </row>
    <row r="46" spans="1:16" ht="14.25">
      <c r="A46" s="484"/>
      <c r="B46" s="522" t="s">
        <v>530</v>
      </c>
      <c r="C46" s="484"/>
      <c r="D46" s="522"/>
      <c r="E46" s="522"/>
      <c r="F46" s="522"/>
      <c r="G46" s="522"/>
      <c r="H46" s="523"/>
      <c r="I46" s="522"/>
      <c r="J46" s="522"/>
      <c r="K46" s="522"/>
      <c r="L46" s="522"/>
      <c r="M46" s="522"/>
      <c r="N46" s="522"/>
      <c r="O46" s="524"/>
      <c r="P46" s="484"/>
    </row>
    <row r="47" spans="1:16" ht="14.25">
      <c r="A47" s="484"/>
      <c r="B47" s="522" t="s">
        <v>531</v>
      </c>
      <c r="C47" s="484"/>
      <c r="D47" s="522"/>
      <c r="E47" s="522"/>
      <c r="F47" s="522"/>
      <c r="G47" s="522"/>
      <c r="H47" s="522"/>
      <c r="I47" s="522"/>
      <c r="J47" s="522"/>
      <c r="K47" s="522"/>
      <c r="L47" s="522"/>
      <c r="M47" s="522"/>
      <c r="N47" s="522"/>
      <c r="O47" s="524"/>
      <c r="P47" s="484"/>
    </row>
    <row r="48" spans="1:16" ht="14.25">
      <c r="A48" s="484"/>
      <c r="B48" s="484"/>
      <c r="C48" s="522"/>
      <c r="D48" s="522"/>
      <c r="E48" s="522"/>
      <c r="F48" s="522"/>
      <c r="G48" s="522"/>
      <c r="H48" s="522"/>
      <c r="I48" s="522"/>
      <c r="J48" s="522"/>
      <c r="K48" s="522"/>
      <c r="L48" s="522"/>
      <c r="M48" s="522"/>
      <c r="N48" s="522"/>
      <c r="O48" s="524"/>
      <c r="P48" s="484"/>
    </row>
  </sheetData>
  <mergeCells count="14">
    <mergeCell ref="M3:N4"/>
    <mergeCell ref="O3:O5"/>
    <mergeCell ref="I4:J4"/>
    <mergeCell ref="K4:L4"/>
    <mergeCell ref="B11:C11"/>
    <mergeCell ref="D3:D5"/>
    <mergeCell ref="E3:F4"/>
    <mergeCell ref="G3:H4"/>
    <mergeCell ref="I3:L3"/>
    <mergeCell ref="B6:C6"/>
    <mergeCell ref="B7:C7"/>
    <mergeCell ref="B8:C8"/>
    <mergeCell ref="B9:C9"/>
    <mergeCell ref="B10:C10"/>
  </mergeCells>
  <phoneticPr fontId="5"/>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workbookViewId="0">
      <selection activeCell="B5" sqref="B5"/>
    </sheetView>
  </sheetViews>
  <sheetFormatPr defaultRowHeight="13.5"/>
  <cols>
    <col min="1" max="1" width="4.75" customWidth="1"/>
    <col min="2" max="2" width="26.125" customWidth="1"/>
    <col min="3" max="3" width="16.125" bestFit="1" customWidth="1"/>
    <col min="4" max="5" width="7.5" bestFit="1" customWidth="1"/>
    <col min="6" max="6" width="11.625" bestFit="1" customWidth="1"/>
  </cols>
  <sheetData>
    <row r="1" spans="2:16" ht="14.25">
      <c r="B1" s="526" t="s">
        <v>532</v>
      </c>
      <c r="C1" s="527"/>
      <c r="D1" s="527"/>
      <c r="E1" s="527"/>
      <c r="F1" s="527"/>
      <c r="G1" s="527"/>
      <c r="H1" s="527"/>
      <c r="I1" s="527"/>
      <c r="J1" s="527"/>
      <c r="K1" s="527"/>
      <c r="L1" s="527"/>
      <c r="M1" s="527"/>
      <c r="N1" s="527"/>
      <c r="O1" s="527"/>
      <c r="P1" s="527"/>
    </row>
    <row r="2" spans="2:16" ht="15" thickBot="1">
      <c r="B2" s="528"/>
      <c r="C2" s="528"/>
      <c r="D2" s="528"/>
      <c r="E2" s="528"/>
      <c r="F2" s="528"/>
      <c r="G2" s="529"/>
      <c r="H2" s="528"/>
      <c r="I2" s="529"/>
      <c r="J2" s="528"/>
      <c r="K2" s="529"/>
      <c r="L2" s="528"/>
      <c r="M2" s="529"/>
      <c r="N2" s="528"/>
      <c r="O2" s="530" t="s">
        <v>1</v>
      </c>
      <c r="P2" s="527"/>
    </row>
    <row r="3" spans="2:16" ht="14.25">
      <c r="B3" s="531"/>
      <c r="C3" s="1269" t="s">
        <v>533</v>
      </c>
      <c r="D3" s="1271" t="s">
        <v>534</v>
      </c>
      <c r="E3" s="1272"/>
      <c r="F3" s="1273" t="s">
        <v>535</v>
      </c>
      <c r="G3" s="1269" t="s">
        <v>536</v>
      </c>
      <c r="H3" s="1275"/>
      <c r="I3" s="1275"/>
      <c r="J3" s="1275"/>
      <c r="K3" s="1275"/>
      <c r="L3" s="1276"/>
      <c r="M3" s="1269" t="s">
        <v>537</v>
      </c>
      <c r="N3" s="1276"/>
      <c r="O3" s="1261" t="s">
        <v>538</v>
      </c>
      <c r="P3" s="527"/>
    </row>
    <row r="4" spans="2:16" ht="14.25">
      <c r="B4" s="532"/>
      <c r="C4" s="1270"/>
      <c r="D4" s="1266"/>
      <c r="E4" s="1266"/>
      <c r="F4" s="1274"/>
      <c r="G4" s="1270"/>
      <c r="H4" s="1277"/>
      <c r="I4" s="1277"/>
      <c r="J4" s="1277"/>
      <c r="K4" s="1277"/>
      <c r="L4" s="1278"/>
      <c r="M4" s="1270"/>
      <c r="N4" s="1278"/>
      <c r="O4" s="1262"/>
      <c r="P4" s="527"/>
    </row>
    <row r="5" spans="2:16" ht="14.25">
      <c r="B5" s="532"/>
      <c r="C5" s="1263" t="s">
        <v>539</v>
      </c>
      <c r="D5" s="1265" t="s">
        <v>540</v>
      </c>
      <c r="E5" s="1265" t="s">
        <v>541</v>
      </c>
      <c r="F5" s="1267" t="s">
        <v>30</v>
      </c>
      <c r="G5" s="1258" t="s">
        <v>542</v>
      </c>
      <c r="H5" s="1260" t="s">
        <v>543</v>
      </c>
      <c r="I5" s="1258" t="s">
        <v>544</v>
      </c>
      <c r="J5" s="1260" t="s">
        <v>545</v>
      </c>
      <c r="K5" s="1258" t="s">
        <v>546</v>
      </c>
      <c r="L5" s="1260" t="s">
        <v>75</v>
      </c>
      <c r="M5" s="1258" t="s">
        <v>547</v>
      </c>
      <c r="N5" s="1260" t="s">
        <v>75</v>
      </c>
      <c r="O5" s="1262"/>
      <c r="P5" s="527"/>
    </row>
    <row r="6" spans="2:16" ht="28.5">
      <c r="B6" s="533"/>
      <c r="C6" s="1264"/>
      <c r="D6" s="1266"/>
      <c r="E6" s="1266"/>
      <c r="F6" s="1268"/>
      <c r="G6" s="1259"/>
      <c r="H6" s="1259"/>
      <c r="I6" s="1259"/>
      <c r="J6" s="1259"/>
      <c r="K6" s="1259"/>
      <c r="L6" s="1259"/>
      <c r="M6" s="1259"/>
      <c r="N6" s="1259"/>
      <c r="O6" s="534" t="s">
        <v>30</v>
      </c>
      <c r="P6" s="527"/>
    </row>
    <row r="7" spans="2:16" ht="14.25">
      <c r="B7" s="535" t="s">
        <v>31</v>
      </c>
      <c r="C7" s="536">
        <v>38827</v>
      </c>
      <c r="D7" s="536">
        <v>2192</v>
      </c>
      <c r="E7" s="536">
        <v>3952</v>
      </c>
      <c r="F7" s="537">
        <v>3686</v>
      </c>
      <c r="G7" s="536">
        <v>0</v>
      </c>
      <c r="H7" s="536">
        <v>0</v>
      </c>
      <c r="I7" s="536">
        <v>5</v>
      </c>
      <c r="J7" s="536">
        <v>0</v>
      </c>
      <c r="K7" s="536">
        <v>0</v>
      </c>
      <c r="L7" s="536">
        <v>11</v>
      </c>
      <c r="M7" s="536">
        <v>0</v>
      </c>
      <c r="N7" s="536">
        <v>0</v>
      </c>
      <c r="O7" s="538">
        <v>23141</v>
      </c>
      <c r="P7" s="527"/>
    </row>
    <row r="8" spans="2:16" ht="14.25">
      <c r="B8" s="535"/>
      <c r="C8" s="539"/>
      <c r="D8" s="540"/>
      <c r="E8" s="539"/>
      <c r="F8" s="540"/>
      <c r="G8" s="540"/>
      <c r="H8" s="540"/>
      <c r="I8" s="540"/>
      <c r="J8" s="540"/>
      <c r="K8" s="540"/>
      <c r="L8" s="540"/>
      <c r="M8" s="540"/>
      <c r="N8" s="540"/>
      <c r="O8" s="541"/>
      <c r="P8" s="527"/>
    </row>
    <row r="9" spans="2:16" ht="14.25">
      <c r="B9" s="535" t="s">
        <v>548</v>
      </c>
      <c r="C9" s="539">
        <v>18823</v>
      </c>
      <c r="D9" s="539">
        <v>1130</v>
      </c>
      <c r="E9" s="539">
        <v>1954</v>
      </c>
      <c r="F9" s="540">
        <v>1840</v>
      </c>
      <c r="G9" s="539">
        <v>0</v>
      </c>
      <c r="H9" s="539">
        <v>0</v>
      </c>
      <c r="I9" s="539">
        <v>5</v>
      </c>
      <c r="J9" s="539">
        <v>0</v>
      </c>
      <c r="K9" s="539">
        <v>0</v>
      </c>
      <c r="L9" s="539">
        <v>1</v>
      </c>
      <c r="M9" s="539">
        <v>0</v>
      </c>
      <c r="N9" s="539">
        <v>0</v>
      </c>
      <c r="O9" s="541">
        <v>10648</v>
      </c>
      <c r="P9" s="527"/>
    </row>
    <row r="10" spans="2:16" ht="14.25">
      <c r="B10" s="532" t="s">
        <v>549</v>
      </c>
      <c r="C10" s="539">
        <v>9248</v>
      </c>
      <c r="D10" s="539">
        <v>601</v>
      </c>
      <c r="E10" s="539">
        <v>749</v>
      </c>
      <c r="F10" s="540">
        <v>648</v>
      </c>
      <c r="G10" s="540">
        <v>0</v>
      </c>
      <c r="H10" s="540">
        <v>0</v>
      </c>
      <c r="I10" s="540">
        <v>4</v>
      </c>
      <c r="J10" s="540">
        <v>0</v>
      </c>
      <c r="K10" s="540">
        <v>0</v>
      </c>
      <c r="L10" s="540">
        <v>0</v>
      </c>
      <c r="M10" s="540">
        <v>0</v>
      </c>
      <c r="N10" s="540">
        <v>0</v>
      </c>
      <c r="O10" s="541">
        <v>4867</v>
      </c>
      <c r="P10" s="527"/>
    </row>
    <row r="11" spans="2:16" ht="14.25">
      <c r="B11" s="532" t="s">
        <v>550</v>
      </c>
      <c r="C11" s="539">
        <v>1335</v>
      </c>
      <c r="D11" s="539">
        <v>74</v>
      </c>
      <c r="E11" s="539">
        <v>92</v>
      </c>
      <c r="F11" s="540">
        <v>73</v>
      </c>
      <c r="G11" s="540">
        <v>0</v>
      </c>
      <c r="H11" s="540">
        <v>0</v>
      </c>
      <c r="I11" s="540">
        <v>1</v>
      </c>
      <c r="J11" s="540">
        <v>0</v>
      </c>
      <c r="K11" s="540">
        <v>0</v>
      </c>
      <c r="L11" s="540">
        <v>1</v>
      </c>
      <c r="M11" s="540">
        <v>0</v>
      </c>
      <c r="N11" s="540">
        <v>0</v>
      </c>
      <c r="O11" s="541">
        <v>814</v>
      </c>
      <c r="P11" s="527"/>
    </row>
    <row r="12" spans="2:16" ht="14.25">
      <c r="B12" s="532" t="s">
        <v>551</v>
      </c>
      <c r="C12" s="539">
        <v>640</v>
      </c>
      <c r="D12" s="539">
        <v>27</v>
      </c>
      <c r="E12" s="539">
        <v>19</v>
      </c>
      <c r="F12" s="540">
        <v>40</v>
      </c>
      <c r="G12" s="540">
        <v>0</v>
      </c>
      <c r="H12" s="540">
        <v>0</v>
      </c>
      <c r="I12" s="540">
        <v>0</v>
      </c>
      <c r="J12" s="540">
        <v>0</v>
      </c>
      <c r="K12" s="540">
        <v>0</v>
      </c>
      <c r="L12" s="540">
        <v>0</v>
      </c>
      <c r="M12" s="540">
        <v>0</v>
      </c>
      <c r="N12" s="540">
        <v>0</v>
      </c>
      <c r="O12" s="541">
        <v>393</v>
      </c>
      <c r="P12" s="527"/>
    </row>
    <row r="13" spans="2:16" ht="14.25">
      <c r="B13" s="532" t="s">
        <v>552</v>
      </c>
      <c r="C13" s="539">
        <v>7600</v>
      </c>
      <c r="D13" s="539">
        <v>428</v>
      </c>
      <c r="E13" s="539">
        <v>1094</v>
      </c>
      <c r="F13" s="540">
        <v>1079</v>
      </c>
      <c r="G13" s="540">
        <v>0</v>
      </c>
      <c r="H13" s="540">
        <v>0</v>
      </c>
      <c r="I13" s="540">
        <v>0</v>
      </c>
      <c r="J13" s="540">
        <v>0</v>
      </c>
      <c r="K13" s="540">
        <v>0</v>
      </c>
      <c r="L13" s="540">
        <v>0</v>
      </c>
      <c r="M13" s="540">
        <v>0</v>
      </c>
      <c r="N13" s="540">
        <v>0</v>
      </c>
      <c r="O13" s="541">
        <v>4574</v>
      </c>
      <c r="P13" s="527"/>
    </row>
    <row r="14" spans="2:16" ht="14.25">
      <c r="B14" s="535" t="s">
        <v>553</v>
      </c>
      <c r="C14" s="539">
        <v>2494</v>
      </c>
      <c r="D14" s="539">
        <v>138</v>
      </c>
      <c r="E14" s="539">
        <v>385</v>
      </c>
      <c r="F14" s="540">
        <v>253</v>
      </c>
      <c r="G14" s="540">
        <v>0</v>
      </c>
      <c r="H14" s="540">
        <v>0</v>
      </c>
      <c r="I14" s="540">
        <v>0</v>
      </c>
      <c r="J14" s="540">
        <v>0</v>
      </c>
      <c r="K14" s="540">
        <v>0</v>
      </c>
      <c r="L14" s="540">
        <v>2</v>
      </c>
      <c r="M14" s="540">
        <v>0</v>
      </c>
      <c r="N14" s="540">
        <v>0</v>
      </c>
      <c r="O14" s="541">
        <v>1542</v>
      </c>
      <c r="P14" s="527"/>
    </row>
    <row r="15" spans="2:16" ht="14.25">
      <c r="B15" s="535" t="s">
        <v>554</v>
      </c>
      <c r="C15" s="539">
        <v>10</v>
      </c>
      <c r="D15" s="539">
        <v>1</v>
      </c>
      <c r="E15" s="539">
        <v>0</v>
      </c>
      <c r="F15" s="540">
        <v>0</v>
      </c>
      <c r="G15" s="540">
        <v>0</v>
      </c>
      <c r="H15" s="540">
        <v>0</v>
      </c>
      <c r="I15" s="540">
        <v>0</v>
      </c>
      <c r="J15" s="540">
        <v>0</v>
      </c>
      <c r="K15" s="540">
        <v>0</v>
      </c>
      <c r="L15" s="540">
        <v>0</v>
      </c>
      <c r="M15" s="540">
        <v>0</v>
      </c>
      <c r="N15" s="540">
        <v>0</v>
      </c>
      <c r="O15" s="541">
        <v>40</v>
      </c>
      <c r="P15" s="527"/>
    </row>
    <row r="16" spans="2:16" ht="14.25">
      <c r="B16" s="535" t="s">
        <v>555</v>
      </c>
      <c r="C16" s="539">
        <v>0</v>
      </c>
      <c r="D16" s="539">
        <v>0</v>
      </c>
      <c r="E16" s="539">
        <v>0</v>
      </c>
      <c r="F16" s="540">
        <v>0</v>
      </c>
      <c r="G16" s="540">
        <v>0</v>
      </c>
      <c r="H16" s="540">
        <v>0</v>
      </c>
      <c r="I16" s="540">
        <v>0</v>
      </c>
      <c r="J16" s="540">
        <v>0</v>
      </c>
      <c r="K16" s="540">
        <v>0</v>
      </c>
      <c r="L16" s="540">
        <v>0</v>
      </c>
      <c r="M16" s="540">
        <v>0</v>
      </c>
      <c r="N16" s="540">
        <v>0</v>
      </c>
      <c r="O16" s="541">
        <v>0</v>
      </c>
      <c r="P16" s="527"/>
    </row>
    <row r="17" spans="2:16" ht="14.25">
      <c r="B17" s="535" t="s">
        <v>556</v>
      </c>
      <c r="C17" s="539">
        <v>34</v>
      </c>
      <c r="D17" s="539">
        <v>4</v>
      </c>
      <c r="E17" s="539">
        <v>3</v>
      </c>
      <c r="F17" s="540">
        <v>2</v>
      </c>
      <c r="G17" s="540">
        <v>0</v>
      </c>
      <c r="H17" s="540">
        <v>0</v>
      </c>
      <c r="I17" s="540">
        <v>0</v>
      </c>
      <c r="J17" s="540">
        <v>0</v>
      </c>
      <c r="K17" s="540">
        <v>0</v>
      </c>
      <c r="L17" s="540">
        <v>1</v>
      </c>
      <c r="M17" s="540">
        <v>0</v>
      </c>
      <c r="N17" s="540">
        <v>0</v>
      </c>
      <c r="O17" s="541">
        <v>52</v>
      </c>
      <c r="P17" s="527"/>
    </row>
    <row r="18" spans="2:16" ht="14.25">
      <c r="B18" s="535" t="s">
        <v>557</v>
      </c>
      <c r="C18" s="539">
        <v>2</v>
      </c>
      <c r="D18" s="539">
        <v>1</v>
      </c>
      <c r="E18" s="539">
        <v>0</v>
      </c>
      <c r="F18" s="540">
        <v>0</v>
      </c>
      <c r="G18" s="540">
        <v>0</v>
      </c>
      <c r="H18" s="540">
        <v>0</v>
      </c>
      <c r="I18" s="540">
        <v>0</v>
      </c>
      <c r="J18" s="540">
        <v>0</v>
      </c>
      <c r="K18" s="540">
        <v>0</v>
      </c>
      <c r="L18" s="540">
        <v>0</v>
      </c>
      <c r="M18" s="540">
        <v>0</v>
      </c>
      <c r="N18" s="540">
        <v>0</v>
      </c>
      <c r="O18" s="541">
        <v>4</v>
      </c>
      <c r="P18" s="527"/>
    </row>
    <row r="19" spans="2:16" ht="14.25">
      <c r="B19" s="535" t="s">
        <v>558</v>
      </c>
      <c r="C19" s="539">
        <v>2750</v>
      </c>
      <c r="D19" s="539">
        <v>161</v>
      </c>
      <c r="E19" s="539">
        <v>216</v>
      </c>
      <c r="F19" s="540">
        <v>187</v>
      </c>
      <c r="G19" s="540">
        <v>0</v>
      </c>
      <c r="H19" s="540">
        <v>0</v>
      </c>
      <c r="I19" s="540">
        <v>0</v>
      </c>
      <c r="J19" s="540">
        <v>0</v>
      </c>
      <c r="K19" s="540">
        <v>0</v>
      </c>
      <c r="L19" s="540">
        <v>2</v>
      </c>
      <c r="M19" s="540">
        <v>0</v>
      </c>
      <c r="N19" s="540">
        <v>0</v>
      </c>
      <c r="O19" s="541">
        <v>3347</v>
      </c>
      <c r="P19" s="527"/>
    </row>
    <row r="20" spans="2:16" ht="14.25">
      <c r="B20" s="535" t="s">
        <v>559</v>
      </c>
      <c r="C20" s="539">
        <v>27</v>
      </c>
      <c r="D20" s="539">
        <v>2</v>
      </c>
      <c r="E20" s="539">
        <v>0</v>
      </c>
      <c r="F20" s="540">
        <v>0</v>
      </c>
      <c r="G20" s="540">
        <v>0</v>
      </c>
      <c r="H20" s="540">
        <v>0</v>
      </c>
      <c r="I20" s="540">
        <v>0</v>
      </c>
      <c r="J20" s="540">
        <v>0</v>
      </c>
      <c r="K20" s="540">
        <v>0</v>
      </c>
      <c r="L20" s="540">
        <v>0</v>
      </c>
      <c r="M20" s="540">
        <v>0</v>
      </c>
      <c r="N20" s="540">
        <v>0</v>
      </c>
      <c r="O20" s="541">
        <v>144</v>
      </c>
      <c r="P20" s="527"/>
    </row>
    <row r="21" spans="2:16" ht="14.25">
      <c r="B21" s="535" t="s">
        <v>560</v>
      </c>
      <c r="C21" s="539">
        <v>19</v>
      </c>
      <c r="D21" s="539">
        <v>0</v>
      </c>
      <c r="E21" s="539">
        <v>0</v>
      </c>
      <c r="F21" s="540">
        <v>0</v>
      </c>
      <c r="G21" s="540">
        <v>0</v>
      </c>
      <c r="H21" s="540">
        <v>0</v>
      </c>
      <c r="I21" s="540">
        <v>0</v>
      </c>
      <c r="J21" s="540">
        <v>0</v>
      </c>
      <c r="K21" s="540">
        <v>0</v>
      </c>
      <c r="L21" s="540">
        <v>0</v>
      </c>
      <c r="M21" s="540">
        <v>0</v>
      </c>
      <c r="N21" s="540">
        <v>0</v>
      </c>
      <c r="O21" s="541">
        <v>28</v>
      </c>
      <c r="P21" s="527"/>
    </row>
    <row r="22" spans="2:16" ht="14.25">
      <c r="B22" s="535" t="s">
        <v>561</v>
      </c>
      <c r="C22" s="539">
        <v>110</v>
      </c>
      <c r="D22" s="539">
        <v>10</v>
      </c>
      <c r="E22" s="539">
        <v>6</v>
      </c>
      <c r="F22" s="540">
        <v>4</v>
      </c>
      <c r="G22" s="540">
        <v>0</v>
      </c>
      <c r="H22" s="540">
        <v>0</v>
      </c>
      <c r="I22" s="540">
        <v>0</v>
      </c>
      <c r="J22" s="540">
        <v>0</v>
      </c>
      <c r="K22" s="540">
        <v>0</v>
      </c>
      <c r="L22" s="540">
        <v>0</v>
      </c>
      <c r="M22" s="540">
        <v>0</v>
      </c>
      <c r="N22" s="540">
        <v>0</v>
      </c>
      <c r="O22" s="541">
        <v>94</v>
      </c>
      <c r="P22" s="527"/>
    </row>
    <row r="23" spans="2:16" ht="28.5">
      <c r="B23" s="535" t="s">
        <v>562</v>
      </c>
      <c r="C23" s="539">
        <v>139</v>
      </c>
      <c r="D23" s="539">
        <v>1</v>
      </c>
      <c r="E23" s="539">
        <v>17</v>
      </c>
      <c r="F23" s="540">
        <v>5</v>
      </c>
      <c r="G23" s="540">
        <v>0</v>
      </c>
      <c r="H23" s="540">
        <v>0</v>
      </c>
      <c r="I23" s="540">
        <v>0</v>
      </c>
      <c r="J23" s="540">
        <v>0</v>
      </c>
      <c r="K23" s="540">
        <v>0</v>
      </c>
      <c r="L23" s="540">
        <v>0</v>
      </c>
      <c r="M23" s="540">
        <v>0</v>
      </c>
      <c r="N23" s="540">
        <v>0</v>
      </c>
      <c r="O23" s="541">
        <v>89</v>
      </c>
      <c r="P23" s="527"/>
    </row>
    <row r="24" spans="2:16" ht="14.25">
      <c r="B24" s="535" t="s">
        <v>563</v>
      </c>
      <c r="C24" s="540"/>
      <c r="D24" s="540"/>
      <c r="E24" s="540"/>
      <c r="F24" s="540"/>
      <c r="G24" s="540"/>
      <c r="H24" s="540"/>
      <c r="I24" s="540"/>
      <c r="J24" s="540"/>
      <c r="K24" s="540"/>
      <c r="L24" s="540"/>
      <c r="M24" s="540"/>
      <c r="N24" s="540"/>
      <c r="O24" s="541"/>
      <c r="P24" s="527"/>
    </row>
    <row r="25" spans="2:16" ht="14.25">
      <c r="B25" s="535"/>
      <c r="C25" s="540"/>
      <c r="D25" s="540"/>
      <c r="E25" s="540"/>
      <c r="F25" s="540"/>
      <c r="G25" s="540"/>
      <c r="H25" s="540"/>
      <c r="I25" s="540"/>
      <c r="J25" s="540"/>
      <c r="K25" s="540"/>
      <c r="L25" s="540"/>
      <c r="M25" s="540"/>
      <c r="N25" s="540"/>
      <c r="O25" s="541"/>
      <c r="P25" s="527"/>
    </row>
    <row r="26" spans="2:16" ht="14.25">
      <c r="B26" s="535" t="s">
        <v>564</v>
      </c>
      <c r="C26" s="540">
        <v>5810</v>
      </c>
      <c r="D26" s="540">
        <v>303</v>
      </c>
      <c r="E26" s="540">
        <v>802</v>
      </c>
      <c r="F26" s="540">
        <v>820</v>
      </c>
      <c r="G26" s="540">
        <v>0</v>
      </c>
      <c r="H26" s="540">
        <v>0</v>
      </c>
      <c r="I26" s="540">
        <v>0</v>
      </c>
      <c r="J26" s="540">
        <v>0</v>
      </c>
      <c r="K26" s="540">
        <v>0</v>
      </c>
      <c r="L26" s="540">
        <v>0</v>
      </c>
      <c r="M26" s="540">
        <v>0</v>
      </c>
      <c r="N26" s="540">
        <v>0</v>
      </c>
      <c r="O26" s="541">
        <v>1497</v>
      </c>
      <c r="P26" s="527"/>
    </row>
    <row r="27" spans="2:16" ht="14.25">
      <c r="B27" s="535" t="s">
        <v>565</v>
      </c>
      <c r="C27" s="540">
        <v>16</v>
      </c>
      <c r="D27" s="540">
        <v>1</v>
      </c>
      <c r="E27" s="540">
        <v>2</v>
      </c>
      <c r="F27" s="540">
        <v>2</v>
      </c>
      <c r="G27" s="540">
        <v>0</v>
      </c>
      <c r="H27" s="540">
        <v>0</v>
      </c>
      <c r="I27" s="540">
        <v>0</v>
      </c>
      <c r="J27" s="540">
        <v>0</v>
      </c>
      <c r="K27" s="540">
        <v>0</v>
      </c>
      <c r="L27" s="540">
        <v>0</v>
      </c>
      <c r="M27" s="540">
        <v>0</v>
      </c>
      <c r="N27" s="540">
        <v>0</v>
      </c>
      <c r="O27" s="541">
        <v>20</v>
      </c>
      <c r="P27" s="527"/>
    </row>
    <row r="28" spans="2:16" ht="14.25">
      <c r="B28" s="535" t="s">
        <v>566</v>
      </c>
      <c r="C28" s="540">
        <v>29</v>
      </c>
      <c r="D28" s="540">
        <v>1</v>
      </c>
      <c r="E28" s="540">
        <v>24</v>
      </c>
      <c r="F28" s="540">
        <v>25</v>
      </c>
      <c r="G28" s="540">
        <v>0</v>
      </c>
      <c r="H28" s="540">
        <v>0</v>
      </c>
      <c r="I28" s="540">
        <v>0</v>
      </c>
      <c r="J28" s="540">
        <v>0</v>
      </c>
      <c r="K28" s="540">
        <v>0</v>
      </c>
      <c r="L28" s="540">
        <v>3</v>
      </c>
      <c r="M28" s="540">
        <v>0</v>
      </c>
      <c r="N28" s="540">
        <v>0</v>
      </c>
      <c r="O28" s="541">
        <v>66</v>
      </c>
      <c r="P28" s="527"/>
    </row>
    <row r="29" spans="2:16" ht="14.25">
      <c r="B29" s="535" t="s">
        <v>567</v>
      </c>
      <c r="C29" s="540">
        <v>4697</v>
      </c>
      <c r="D29" s="540">
        <v>224</v>
      </c>
      <c r="E29" s="540">
        <v>284</v>
      </c>
      <c r="F29" s="540">
        <v>324</v>
      </c>
      <c r="G29" s="540">
        <v>0</v>
      </c>
      <c r="H29" s="540">
        <v>0</v>
      </c>
      <c r="I29" s="540">
        <v>0</v>
      </c>
      <c r="J29" s="540">
        <v>0</v>
      </c>
      <c r="K29" s="540">
        <v>0</v>
      </c>
      <c r="L29" s="540">
        <v>0</v>
      </c>
      <c r="M29" s="540">
        <v>0</v>
      </c>
      <c r="N29" s="540">
        <v>0</v>
      </c>
      <c r="O29" s="541">
        <v>2151</v>
      </c>
      <c r="P29" s="527"/>
    </row>
    <row r="30" spans="2:16" ht="14.25">
      <c r="B30" s="535" t="s">
        <v>568</v>
      </c>
      <c r="C30" s="540">
        <v>80</v>
      </c>
      <c r="D30" s="540">
        <v>4</v>
      </c>
      <c r="E30" s="540">
        <v>24</v>
      </c>
      <c r="F30" s="540">
        <v>24</v>
      </c>
      <c r="G30" s="540">
        <v>0</v>
      </c>
      <c r="H30" s="540">
        <v>0</v>
      </c>
      <c r="I30" s="540">
        <v>0</v>
      </c>
      <c r="J30" s="540">
        <v>0</v>
      </c>
      <c r="K30" s="540">
        <v>0</v>
      </c>
      <c r="L30" s="540">
        <v>0</v>
      </c>
      <c r="M30" s="540">
        <v>0</v>
      </c>
      <c r="N30" s="540">
        <v>0</v>
      </c>
      <c r="O30" s="541">
        <v>110</v>
      </c>
      <c r="P30" s="527"/>
    </row>
    <row r="31" spans="2:16" ht="14.25">
      <c r="B31" s="535" t="s">
        <v>569</v>
      </c>
      <c r="C31" s="540">
        <v>2420</v>
      </c>
      <c r="D31" s="540">
        <v>139</v>
      </c>
      <c r="E31" s="540">
        <v>158</v>
      </c>
      <c r="F31" s="540">
        <v>152</v>
      </c>
      <c r="G31" s="540">
        <v>0</v>
      </c>
      <c r="H31" s="540">
        <v>0</v>
      </c>
      <c r="I31" s="540">
        <v>0</v>
      </c>
      <c r="J31" s="540">
        <v>0</v>
      </c>
      <c r="K31" s="540">
        <v>0</v>
      </c>
      <c r="L31" s="540">
        <v>0</v>
      </c>
      <c r="M31" s="540">
        <v>0</v>
      </c>
      <c r="N31" s="540">
        <v>0</v>
      </c>
      <c r="O31" s="541">
        <v>2066</v>
      </c>
      <c r="P31" s="527"/>
    </row>
    <row r="32" spans="2:16" ht="14.25">
      <c r="B32" s="535" t="s">
        <v>570</v>
      </c>
      <c r="C32" s="540">
        <v>30</v>
      </c>
      <c r="D32" s="540">
        <v>1</v>
      </c>
      <c r="E32" s="540">
        <v>2</v>
      </c>
      <c r="F32" s="540">
        <v>1</v>
      </c>
      <c r="G32" s="540">
        <v>0</v>
      </c>
      <c r="H32" s="540">
        <v>0</v>
      </c>
      <c r="I32" s="540">
        <v>0</v>
      </c>
      <c r="J32" s="540">
        <v>0</v>
      </c>
      <c r="K32" s="540">
        <v>0</v>
      </c>
      <c r="L32" s="540">
        <v>0</v>
      </c>
      <c r="M32" s="540">
        <v>0</v>
      </c>
      <c r="N32" s="540">
        <v>0</v>
      </c>
      <c r="O32" s="541">
        <v>51</v>
      </c>
      <c r="P32" s="527"/>
    </row>
    <row r="33" spans="2:16" ht="14.25">
      <c r="B33" s="535" t="s">
        <v>571</v>
      </c>
      <c r="C33" s="540">
        <v>13</v>
      </c>
      <c r="D33" s="540">
        <v>1</v>
      </c>
      <c r="E33" s="540">
        <v>0</v>
      </c>
      <c r="F33" s="540">
        <v>0</v>
      </c>
      <c r="G33" s="540">
        <v>0</v>
      </c>
      <c r="H33" s="540">
        <v>0</v>
      </c>
      <c r="I33" s="540">
        <v>0</v>
      </c>
      <c r="J33" s="540">
        <v>0</v>
      </c>
      <c r="K33" s="540">
        <v>0</v>
      </c>
      <c r="L33" s="540">
        <v>0</v>
      </c>
      <c r="M33" s="540">
        <v>0</v>
      </c>
      <c r="N33" s="540">
        <v>0</v>
      </c>
      <c r="O33" s="541">
        <v>8</v>
      </c>
      <c r="P33" s="527"/>
    </row>
    <row r="34" spans="2:16" ht="14.25">
      <c r="B34" s="535" t="s">
        <v>572</v>
      </c>
      <c r="C34" s="540">
        <v>8</v>
      </c>
      <c r="D34" s="540">
        <v>0</v>
      </c>
      <c r="E34" s="540">
        <v>1</v>
      </c>
      <c r="F34" s="540">
        <v>0</v>
      </c>
      <c r="G34" s="540">
        <v>0</v>
      </c>
      <c r="H34" s="540">
        <v>0</v>
      </c>
      <c r="I34" s="540">
        <v>0</v>
      </c>
      <c r="J34" s="540">
        <v>0</v>
      </c>
      <c r="K34" s="540">
        <v>0</v>
      </c>
      <c r="L34" s="540">
        <v>0</v>
      </c>
      <c r="M34" s="540">
        <v>0</v>
      </c>
      <c r="N34" s="540">
        <v>0</v>
      </c>
      <c r="O34" s="541">
        <v>8</v>
      </c>
      <c r="P34" s="527"/>
    </row>
    <row r="35" spans="2:16" ht="24">
      <c r="B35" s="542" t="s">
        <v>573</v>
      </c>
      <c r="C35" s="540">
        <v>0</v>
      </c>
      <c r="D35" s="540">
        <v>0</v>
      </c>
      <c r="E35" s="540">
        <v>0</v>
      </c>
      <c r="F35" s="540">
        <v>0</v>
      </c>
      <c r="G35" s="540">
        <v>0</v>
      </c>
      <c r="H35" s="540">
        <v>0</v>
      </c>
      <c r="I35" s="540">
        <v>0</v>
      </c>
      <c r="J35" s="540">
        <v>0</v>
      </c>
      <c r="K35" s="540">
        <v>0</v>
      </c>
      <c r="L35" s="540">
        <v>0</v>
      </c>
      <c r="M35" s="540">
        <v>0</v>
      </c>
      <c r="N35" s="540">
        <v>0</v>
      </c>
      <c r="O35" s="541">
        <v>0</v>
      </c>
      <c r="P35" s="527"/>
    </row>
    <row r="36" spans="2:16" ht="14.25">
      <c r="B36" s="535" t="s">
        <v>574</v>
      </c>
      <c r="C36" s="540">
        <v>166</v>
      </c>
      <c r="D36" s="540">
        <v>8</v>
      </c>
      <c r="E36" s="540">
        <v>4</v>
      </c>
      <c r="F36" s="540">
        <v>3</v>
      </c>
      <c r="G36" s="540">
        <v>0</v>
      </c>
      <c r="H36" s="540">
        <v>0</v>
      </c>
      <c r="I36" s="540">
        <v>0</v>
      </c>
      <c r="J36" s="540">
        <v>0</v>
      </c>
      <c r="K36" s="540">
        <v>0</v>
      </c>
      <c r="L36" s="540">
        <v>0</v>
      </c>
      <c r="M36" s="540">
        <v>0</v>
      </c>
      <c r="N36" s="540">
        <v>0</v>
      </c>
      <c r="O36" s="541">
        <v>68</v>
      </c>
      <c r="P36" s="527"/>
    </row>
    <row r="37" spans="2:16" ht="14.25">
      <c r="B37" s="535" t="s">
        <v>575</v>
      </c>
      <c r="C37" s="540">
        <v>63</v>
      </c>
      <c r="D37" s="540">
        <v>3</v>
      </c>
      <c r="E37" s="540">
        <v>0</v>
      </c>
      <c r="F37" s="540">
        <v>0</v>
      </c>
      <c r="G37" s="540">
        <v>0</v>
      </c>
      <c r="H37" s="540">
        <v>0</v>
      </c>
      <c r="I37" s="540">
        <v>0</v>
      </c>
      <c r="J37" s="540">
        <v>0</v>
      </c>
      <c r="K37" s="540">
        <v>0</v>
      </c>
      <c r="L37" s="540">
        <v>0</v>
      </c>
      <c r="M37" s="540">
        <v>0</v>
      </c>
      <c r="N37" s="540">
        <v>0</v>
      </c>
      <c r="O37" s="541">
        <v>31</v>
      </c>
      <c r="P37" s="527"/>
    </row>
    <row r="38" spans="2:16" ht="14.25">
      <c r="B38" s="535" t="s">
        <v>576</v>
      </c>
      <c r="C38" s="540">
        <v>74</v>
      </c>
      <c r="D38" s="540">
        <v>5</v>
      </c>
      <c r="E38" s="540">
        <v>9</v>
      </c>
      <c r="F38" s="540">
        <v>1</v>
      </c>
      <c r="G38" s="540">
        <v>0</v>
      </c>
      <c r="H38" s="540">
        <v>0</v>
      </c>
      <c r="I38" s="540">
        <v>0</v>
      </c>
      <c r="J38" s="540">
        <v>0</v>
      </c>
      <c r="K38" s="540">
        <v>0</v>
      </c>
      <c r="L38" s="540">
        <v>0</v>
      </c>
      <c r="M38" s="540">
        <v>0</v>
      </c>
      <c r="N38" s="540">
        <v>0</v>
      </c>
      <c r="O38" s="541">
        <v>57</v>
      </c>
      <c r="P38" s="527"/>
    </row>
    <row r="39" spans="2:16" ht="14.25">
      <c r="B39" s="535" t="s">
        <v>577</v>
      </c>
      <c r="C39" s="540">
        <v>69</v>
      </c>
      <c r="D39" s="540">
        <v>1</v>
      </c>
      <c r="E39" s="540">
        <v>2</v>
      </c>
      <c r="F39" s="540">
        <v>1</v>
      </c>
      <c r="G39" s="540">
        <v>0</v>
      </c>
      <c r="H39" s="540">
        <v>0</v>
      </c>
      <c r="I39" s="540">
        <v>0</v>
      </c>
      <c r="J39" s="540">
        <v>0</v>
      </c>
      <c r="K39" s="540">
        <v>0</v>
      </c>
      <c r="L39" s="540">
        <v>0</v>
      </c>
      <c r="M39" s="540">
        <v>0</v>
      </c>
      <c r="N39" s="540">
        <v>0</v>
      </c>
      <c r="O39" s="541">
        <v>44</v>
      </c>
      <c r="P39" s="527"/>
    </row>
    <row r="40" spans="2:16" ht="14.25">
      <c r="B40" s="535" t="s">
        <v>578</v>
      </c>
      <c r="C40" s="540">
        <v>140</v>
      </c>
      <c r="D40" s="540">
        <v>7</v>
      </c>
      <c r="E40" s="540">
        <v>5</v>
      </c>
      <c r="F40" s="540">
        <v>2</v>
      </c>
      <c r="G40" s="540">
        <v>0</v>
      </c>
      <c r="H40" s="540">
        <v>0</v>
      </c>
      <c r="I40" s="540">
        <v>0</v>
      </c>
      <c r="J40" s="540">
        <v>0</v>
      </c>
      <c r="K40" s="540">
        <v>0</v>
      </c>
      <c r="L40" s="540">
        <v>1</v>
      </c>
      <c r="M40" s="540">
        <v>0</v>
      </c>
      <c r="N40" s="540">
        <v>0</v>
      </c>
      <c r="O40" s="541">
        <v>111</v>
      </c>
      <c r="P40" s="527"/>
    </row>
    <row r="41" spans="2:16" ht="14.25">
      <c r="B41" s="535" t="s">
        <v>579</v>
      </c>
      <c r="C41" s="540">
        <v>6</v>
      </c>
      <c r="D41" s="540">
        <v>0</v>
      </c>
      <c r="E41" s="540">
        <v>0</v>
      </c>
      <c r="F41" s="540">
        <v>0</v>
      </c>
      <c r="G41" s="540">
        <v>0</v>
      </c>
      <c r="H41" s="540">
        <v>0</v>
      </c>
      <c r="I41" s="540">
        <v>0</v>
      </c>
      <c r="J41" s="540">
        <v>0</v>
      </c>
      <c r="K41" s="540">
        <v>0</v>
      </c>
      <c r="L41" s="540">
        <v>0</v>
      </c>
      <c r="M41" s="540">
        <v>0</v>
      </c>
      <c r="N41" s="540">
        <v>0</v>
      </c>
      <c r="O41" s="541">
        <v>8</v>
      </c>
      <c r="P41" s="527"/>
    </row>
    <row r="42" spans="2:16" ht="14.25">
      <c r="B42" s="535" t="s">
        <v>580</v>
      </c>
      <c r="C42" s="540">
        <v>210</v>
      </c>
      <c r="D42" s="540">
        <v>9</v>
      </c>
      <c r="E42" s="540">
        <v>8</v>
      </c>
      <c r="F42" s="540">
        <v>14</v>
      </c>
      <c r="G42" s="540">
        <v>0</v>
      </c>
      <c r="H42" s="540">
        <v>0</v>
      </c>
      <c r="I42" s="540">
        <v>0</v>
      </c>
      <c r="J42" s="540">
        <v>0</v>
      </c>
      <c r="K42" s="540">
        <v>0</v>
      </c>
      <c r="L42" s="540">
        <v>0</v>
      </c>
      <c r="M42" s="540">
        <v>0</v>
      </c>
      <c r="N42" s="540">
        <v>0</v>
      </c>
      <c r="O42" s="541">
        <v>123</v>
      </c>
      <c r="P42" s="527"/>
    </row>
    <row r="43" spans="2:16" ht="14.25">
      <c r="B43" s="535" t="s">
        <v>581</v>
      </c>
      <c r="C43" s="540">
        <v>454</v>
      </c>
      <c r="D43" s="540">
        <v>29</v>
      </c>
      <c r="E43" s="540">
        <v>41</v>
      </c>
      <c r="F43" s="540">
        <v>25</v>
      </c>
      <c r="G43" s="540">
        <v>0</v>
      </c>
      <c r="H43" s="540">
        <v>0</v>
      </c>
      <c r="I43" s="540">
        <v>0</v>
      </c>
      <c r="J43" s="540">
        <v>0</v>
      </c>
      <c r="K43" s="540">
        <v>0</v>
      </c>
      <c r="L43" s="540">
        <v>1</v>
      </c>
      <c r="M43" s="540">
        <v>0</v>
      </c>
      <c r="N43" s="540">
        <v>0</v>
      </c>
      <c r="O43" s="541">
        <v>614</v>
      </c>
      <c r="P43" s="527"/>
    </row>
    <row r="44" spans="2:16" ht="33.75">
      <c r="B44" s="543" t="s">
        <v>582</v>
      </c>
      <c r="C44" s="540">
        <v>55</v>
      </c>
      <c r="D44" s="540">
        <v>2</v>
      </c>
      <c r="E44" s="540">
        <v>3</v>
      </c>
      <c r="F44" s="540">
        <v>1</v>
      </c>
      <c r="G44" s="540">
        <v>0</v>
      </c>
      <c r="H44" s="540">
        <v>0</v>
      </c>
      <c r="I44" s="540">
        <v>0</v>
      </c>
      <c r="J44" s="540">
        <v>0</v>
      </c>
      <c r="K44" s="540">
        <v>0</v>
      </c>
      <c r="L44" s="540">
        <v>0</v>
      </c>
      <c r="M44" s="540">
        <v>0</v>
      </c>
      <c r="N44" s="540">
        <v>0</v>
      </c>
      <c r="O44" s="541">
        <v>52</v>
      </c>
      <c r="P44" s="527"/>
    </row>
    <row r="45" spans="2:16" ht="14.25">
      <c r="B45" s="535"/>
      <c r="C45" s="540"/>
      <c r="D45" s="540"/>
      <c r="E45" s="540"/>
      <c r="F45" s="540"/>
      <c r="G45" s="540"/>
      <c r="H45" s="540"/>
      <c r="I45" s="540"/>
      <c r="J45" s="540"/>
      <c r="K45" s="540"/>
      <c r="L45" s="540"/>
      <c r="M45" s="540"/>
      <c r="N45" s="540"/>
      <c r="O45" s="541"/>
      <c r="P45" s="527"/>
    </row>
    <row r="46" spans="2:16" ht="14.25">
      <c r="B46" s="535" t="s">
        <v>583</v>
      </c>
      <c r="C46" s="540">
        <v>0</v>
      </c>
      <c r="D46" s="540">
        <v>0</v>
      </c>
      <c r="E46" s="540">
        <v>0</v>
      </c>
      <c r="F46" s="540">
        <v>0</v>
      </c>
      <c r="G46" s="540">
        <v>0</v>
      </c>
      <c r="H46" s="540">
        <v>0</v>
      </c>
      <c r="I46" s="540">
        <v>0</v>
      </c>
      <c r="J46" s="540">
        <v>0</v>
      </c>
      <c r="K46" s="540">
        <v>0</v>
      </c>
      <c r="L46" s="540">
        <v>0</v>
      </c>
      <c r="M46" s="540">
        <v>0</v>
      </c>
      <c r="N46" s="540">
        <v>0</v>
      </c>
      <c r="O46" s="541">
        <v>0</v>
      </c>
      <c r="P46" s="527"/>
    </row>
    <row r="47" spans="2:16" ht="14.25">
      <c r="B47" s="535" t="s">
        <v>584</v>
      </c>
      <c r="C47" s="540">
        <v>54</v>
      </c>
      <c r="D47" s="540">
        <v>5</v>
      </c>
      <c r="E47" s="540">
        <v>2</v>
      </c>
      <c r="F47" s="540">
        <v>0</v>
      </c>
      <c r="G47" s="540">
        <v>0</v>
      </c>
      <c r="H47" s="540">
        <v>0</v>
      </c>
      <c r="I47" s="540">
        <v>0</v>
      </c>
      <c r="J47" s="540">
        <v>0</v>
      </c>
      <c r="K47" s="540">
        <v>0</v>
      </c>
      <c r="L47" s="540">
        <v>0</v>
      </c>
      <c r="M47" s="540">
        <v>0</v>
      </c>
      <c r="N47" s="540">
        <v>0</v>
      </c>
      <c r="O47" s="541">
        <v>59</v>
      </c>
      <c r="P47" s="527"/>
    </row>
    <row r="48" spans="2:16" ht="14.25">
      <c r="B48" s="535"/>
      <c r="C48" s="540"/>
      <c r="D48" s="540"/>
      <c r="E48" s="540"/>
      <c r="F48" s="540"/>
      <c r="G48" s="540"/>
      <c r="H48" s="540"/>
      <c r="I48" s="540"/>
      <c r="J48" s="540"/>
      <c r="K48" s="540"/>
      <c r="L48" s="540"/>
      <c r="M48" s="540"/>
      <c r="N48" s="540"/>
      <c r="O48" s="541"/>
      <c r="P48" s="527"/>
    </row>
    <row r="49" spans="2:16" ht="14.25">
      <c r="B49" s="535" t="s">
        <v>585</v>
      </c>
      <c r="C49" s="540">
        <v>8</v>
      </c>
      <c r="D49" s="540">
        <v>0</v>
      </c>
      <c r="E49" s="540">
        <v>0</v>
      </c>
      <c r="F49" s="540">
        <v>0</v>
      </c>
      <c r="G49" s="540">
        <v>0</v>
      </c>
      <c r="H49" s="540">
        <v>0</v>
      </c>
      <c r="I49" s="540">
        <v>0</v>
      </c>
      <c r="J49" s="540">
        <v>0</v>
      </c>
      <c r="K49" s="540">
        <v>0</v>
      </c>
      <c r="L49" s="540">
        <v>0</v>
      </c>
      <c r="M49" s="540">
        <v>0</v>
      </c>
      <c r="N49" s="540">
        <v>0</v>
      </c>
      <c r="O49" s="541">
        <v>3</v>
      </c>
      <c r="P49" s="527"/>
    </row>
    <row r="50" spans="2:16" ht="15" thickBot="1">
      <c r="B50" s="544" t="s">
        <v>586</v>
      </c>
      <c r="C50" s="545">
        <v>17</v>
      </c>
      <c r="D50" s="545">
        <v>1</v>
      </c>
      <c r="E50" s="545">
        <v>0</v>
      </c>
      <c r="F50" s="545">
        <v>0</v>
      </c>
      <c r="G50" s="545">
        <v>0</v>
      </c>
      <c r="H50" s="545">
        <v>0</v>
      </c>
      <c r="I50" s="545">
        <v>0</v>
      </c>
      <c r="J50" s="545">
        <v>0</v>
      </c>
      <c r="K50" s="545">
        <v>0</v>
      </c>
      <c r="L50" s="545">
        <v>0</v>
      </c>
      <c r="M50" s="545">
        <v>0</v>
      </c>
      <c r="N50" s="545">
        <v>0</v>
      </c>
      <c r="O50" s="546">
        <v>6</v>
      </c>
      <c r="P50" s="527"/>
    </row>
    <row r="51" spans="2:16" ht="14.25">
      <c r="B51" s="547" t="s">
        <v>9</v>
      </c>
      <c r="C51" s="548"/>
      <c r="D51" s="548"/>
      <c r="E51" s="548"/>
      <c r="F51" s="548"/>
      <c r="G51" s="548"/>
      <c r="H51" s="548"/>
      <c r="I51" s="548"/>
      <c r="J51" s="548"/>
      <c r="K51" s="548"/>
      <c r="L51" s="548"/>
      <c r="M51" s="548"/>
      <c r="N51" s="548"/>
      <c r="O51" s="548"/>
      <c r="P51" s="527"/>
    </row>
  </sheetData>
  <mergeCells count="18">
    <mergeCell ref="C5:C6"/>
    <mergeCell ref="D5:D6"/>
    <mergeCell ref="E5:E6"/>
    <mergeCell ref="F5:F6"/>
    <mergeCell ref="C3:C4"/>
    <mergeCell ref="D3:E4"/>
    <mergeCell ref="F3:F4"/>
    <mergeCell ref="I5:I6"/>
    <mergeCell ref="J5:J6"/>
    <mergeCell ref="K5:K6"/>
    <mergeCell ref="L5:L6"/>
    <mergeCell ref="O3:O5"/>
    <mergeCell ref="G3:L4"/>
    <mergeCell ref="M3:N4"/>
    <mergeCell ref="M5:M6"/>
    <mergeCell ref="N5:N6"/>
    <mergeCell ref="G5:G6"/>
    <mergeCell ref="H5:H6"/>
  </mergeCells>
  <phoneticPr fontId="5"/>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F10" sqref="F10"/>
    </sheetView>
  </sheetViews>
  <sheetFormatPr defaultRowHeight="13.5"/>
  <cols>
    <col min="1" max="1" width="4.375" customWidth="1"/>
  </cols>
  <sheetData>
    <row r="1" spans="1:9" ht="14.25">
      <c r="A1" s="527"/>
      <c r="B1" s="526" t="s">
        <v>587</v>
      </c>
      <c r="C1" s="527"/>
      <c r="D1" s="527"/>
      <c r="E1" s="527"/>
      <c r="F1" s="525"/>
      <c r="G1" s="525"/>
      <c r="H1" s="525"/>
      <c r="I1" s="525"/>
    </row>
    <row r="2" spans="1:9" ht="15" thickBot="1">
      <c r="A2" s="527"/>
      <c r="B2" s="528"/>
      <c r="C2" s="528"/>
      <c r="D2" s="528"/>
      <c r="E2" s="529"/>
      <c r="F2" s="529"/>
      <c r="G2" s="528"/>
      <c r="H2" s="529"/>
      <c r="I2" s="528" t="s">
        <v>1</v>
      </c>
    </row>
    <row r="3" spans="1:9" ht="14.25" customHeight="1">
      <c r="A3" s="527"/>
      <c r="B3" s="531"/>
      <c r="C3" s="1273" t="s">
        <v>533</v>
      </c>
      <c r="D3" s="1269" t="s">
        <v>536</v>
      </c>
      <c r="E3" s="1281"/>
      <c r="F3" s="1281"/>
      <c r="G3" s="1282"/>
      <c r="H3" s="1286" t="s">
        <v>588</v>
      </c>
      <c r="I3" s="1289" t="s">
        <v>589</v>
      </c>
    </row>
    <row r="4" spans="1:9" ht="14.25">
      <c r="A4" s="527"/>
      <c r="B4" s="532"/>
      <c r="C4" s="1280"/>
      <c r="D4" s="1283"/>
      <c r="E4" s="1284"/>
      <c r="F4" s="1284"/>
      <c r="G4" s="1285"/>
      <c r="H4" s="1287"/>
      <c r="I4" s="1290"/>
    </row>
    <row r="5" spans="1:9" ht="14.25" customHeight="1">
      <c r="A5" s="527"/>
      <c r="B5" s="532"/>
      <c r="C5" s="1291" t="s">
        <v>539</v>
      </c>
      <c r="D5" s="1260" t="s">
        <v>590</v>
      </c>
      <c r="E5" s="1258" t="s">
        <v>591</v>
      </c>
      <c r="F5" s="1258" t="s">
        <v>592</v>
      </c>
      <c r="G5" s="1260" t="s">
        <v>75</v>
      </c>
      <c r="H5" s="1287"/>
      <c r="I5" s="1290"/>
    </row>
    <row r="6" spans="1:9" ht="14.25">
      <c r="A6" s="527"/>
      <c r="B6" s="533"/>
      <c r="C6" s="1292"/>
      <c r="D6" s="1288"/>
      <c r="E6" s="1293"/>
      <c r="F6" s="1293"/>
      <c r="G6" s="1288"/>
      <c r="H6" s="1288"/>
      <c r="I6" s="549" t="s">
        <v>30</v>
      </c>
    </row>
    <row r="7" spans="1:9" ht="14.25">
      <c r="A7" s="527"/>
      <c r="B7" s="535" t="s">
        <v>31</v>
      </c>
      <c r="C7" s="536">
        <v>16201</v>
      </c>
      <c r="D7" s="536">
        <v>0</v>
      </c>
      <c r="E7" s="536">
        <v>0</v>
      </c>
      <c r="F7" s="536">
        <v>0</v>
      </c>
      <c r="G7" s="536">
        <v>3</v>
      </c>
      <c r="H7" s="536">
        <v>0</v>
      </c>
      <c r="I7" s="538">
        <v>11067</v>
      </c>
    </row>
    <row r="8" spans="1:9" ht="14.25">
      <c r="A8" s="527"/>
      <c r="B8" s="535"/>
      <c r="C8" s="539"/>
      <c r="D8" s="540"/>
      <c r="E8" s="540"/>
      <c r="F8" s="540"/>
      <c r="G8" s="540"/>
      <c r="H8" s="540"/>
      <c r="I8" s="541"/>
    </row>
    <row r="9" spans="1:9" ht="14.25">
      <c r="A9" s="527"/>
      <c r="B9" s="535" t="s">
        <v>593</v>
      </c>
      <c r="C9" s="539">
        <v>1140</v>
      </c>
      <c r="D9" s="539">
        <v>0</v>
      </c>
      <c r="E9" s="539">
        <v>0</v>
      </c>
      <c r="F9" s="539">
        <v>0</v>
      </c>
      <c r="G9" s="539">
        <v>0</v>
      </c>
      <c r="H9" s="539">
        <v>0</v>
      </c>
      <c r="I9" s="541">
        <v>831</v>
      </c>
    </row>
    <row r="10" spans="1:9" ht="14.25">
      <c r="A10" s="527"/>
      <c r="B10" s="532" t="s">
        <v>594</v>
      </c>
      <c r="C10" s="539">
        <v>262</v>
      </c>
      <c r="D10" s="539">
        <v>0</v>
      </c>
      <c r="E10" s="539">
        <v>0</v>
      </c>
      <c r="F10" s="539">
        <v>0</v>
      </c>
      <c r="G10" s="539">
        <v>0</v>
      </c>
      <c r="H10" s="539">
        <v>0</v>
      </c>
      <c r="I10" s="541">
        <v>190</v>
      </c>
    </row>
    <row r="11" spans="1:9" ht="14.25">
      <c r="A11" s="527"/>
      <c r="B11" s="532" t="s">
        <v>595</v>
      </c>
      <c r="C11" s="539">
        <v>212</v>
      </c>
      <c r="D11" s="539">
        <v>0</v>
      </c>
      <c r="E11" s="539">
        <v>0</v>
      </c>
      <c r="F11" s="539">
        <v>0</v>
      </c>
      <c r="G11" s="539">
        <v>0</v>
      </c>
      <c r="H11" s="539">
        <v>0</v>
      </c>
      <c r="I11" s="541">
        <v>156</v>
      </c>
    </row>
    <row r="12" spans="1:9" ht="14.25">
      <c r="A12" s="527"/>
      <c r="B12" s="532" t="s">
        <v>596</v>
      </c>
      <c r="C12" s="539">
        <v>54</v>
      </c>
      <c r="D12" s="539">
        <v>0</v>
      </c>
      <c r="E12" s="539">
        <v>0</v>
      </c>
      <c r="F12" s="539">
        <v>0</v>
      </c>
      <c r="G12" s="539">
        <v>0</v>
      </c>
      <c r="H12" s="539">
        <v>0</v>
      </c>
      <c r="I12" s="541">
        <v>34</v>
      </c>
    </row>
    <row r="13" spans="1:9" ht="14.25">
      <c r="A13" s="527"/>
      <c r="B13" s="532" t="s">
        <v>552</v>
      </c>
      <c r="C13" s="539">
        <v>612</v>
      </c>
      <c r="D13" s="539">
        <v>0</v>
      </c>
      <c r="E13" s="539">
        <v>0</v>
      </c>
      <c r="F13" s="539">
        <v>0</v>
      </c>
      <c r="G13" s="539">
        <v>0</v>
      </c>
      <c r="H13" s="539">
        <v>0</v>
      </c>
      <c r="I13" s="541">
        <v>451</v>
      </c>
    </row>
    <row r="14" spans="1:9" ht="28.5">
      <c r="A14" s="527"/>
      <c r="B14" s="535" t="s">
        <v>597</v>
      </c>
      <c r="C14" s="539">
        <v>356</v>
      </c>
      <c r="D14" s="539">
        <v>0</v>
      </c>
      <c r="E14" s="539">
        <v>0</v>
      </c>
      <c r="F14" s="539">
        <v>0</v>
      </c>
      <c r="G14" s="539">
        <v>0</v>
      </c>
      <c r="H14" s="539">
        <v>0</v>
      </c>
      <c r="I14" s="541">
        <v>0</v>
      </c>
    </row>
    <row r="15" spans="1:9" ht="28.5">
      <c r="A15" s="527"/>
      <c r="B15" s="535" t="s">
        <v>598</v>
      </c>
      <c r="C15" s="539">
        <v>823</v>
      </c>
      <c r="D15" s="539">
        <v>0</v>
      </c>
      <c r="E15" s="539">
        <v>0</v>
      </c>
      <c r="F15" s="539">
        <v>0</v>
      </c>
      <c r="G15" s="539">
        <v>1</v>
      </c>
      <c r="H15" s="539">
        <v>0</v>
      </c>
      <c r="I15" s="541">
        <v>440</v>
      </c>
    </row>
    <row r="16" spans="1:9" ht="28.5">
      <c r="A16" s="527"/>
      <c r="B16" s="535" t="s">
        <v>599</v>
      </c>
      <c r="C16" s="539">
        <v>2724</v>
      </c>
      <c r="D16" s="539">
        <v>0</v>
      </c>
      <c r="E16" s="539">
        <v>0</v>
      </c>
      <c r="F16" s="539">
        <v>0</v>
      </c>
      <c r="G16" s="539">
        <v>1</v>
      </c>
      <c r="H16" s="539">
        <v>0</v>
      </c>
      <c r="I16" s="541">
        <v>2297</v>
      </c>
    </row>
    <row r="17" spans="1:9" ht="28.5">
      <c r="A17" s="527"/>
      <c r="B17" s="535" t="s">
        <v>600</v>
      </c>
      <c r="C17" s="539">
        <v>3070</v>
      </c>
      <c r="D17" s="539">
        <v>0</v>
      </c>
      <c r="E17" s="539">
        <v>0</v>
      </c>
      <c r="F17" s="539">
        <v>0</v>
      </c>
      <c r="G17" s="539">
        <v>0</v>
      </c>
      <c r="H17" s="539">
        <v>0</v>
      </c>
      <c r="I17" s="541">
        <v>1680</v>
      </c>
    </row>
    <row r="18" spans="1:9" ht="57">
      <c r="A18" s="527"/>
      <c r="B18" s="535" t="s">
        <v>601</v>
      </c>
      <c r="C18" s="539">
        <v>3242</v>
      </c>
      <c r="D18" s="539">
        <v>0</v>
      </c>
      <c r="E18" s="539">
        <v>0</v>
      </c>
      <c r="F18" s="539">
        <v>0</v>
      </c>
      <c r="G18" s="539">
        <v>0</v>
      </c>
      <c r="H18" s="539">
        <v>0</v>
      </c>
      <c r="I18" s="541">
        <v>1736</v>
      </c>
    </row>
    <row r="19" spans="1:9" ht="42.75">
      <c r="A19" s="527"/>
      <c r="B19" s="535" t="s">
        <v>602</v>
      </c>
      <c r="C19" s="539">
        <v>3710</v>
      </c>
      <c r="D19" s="539">
        <v>0</v>
      </c>
      <c r="E19" s="539">
        <v>0</v>
      </c>
      <c r="F19" s="539">
        <v>0</v>
      </c>
      <c r="G19" s="539">
        <v>1</v>
      </c>
      <c r="H19" s="539">
        <v>0</v>
      </c>
      <c r="I19" s="541">
        <v>2402</v>
      </c>
    </row>
    <row r="20" spans="1:9" ht="90">
      <c r="A20" s="527"/>
      <c r="B20" s="550" t="s">
        <v>603</v>
      </c>
      <c r="C20" s="539">
        <v>10</v>
      </c>
      <c r="D20" s="539">
        <v>0</v>
      </c>
      <c r="E20" s="539">
        <v>0</v>
      </c>
      <c r="F20" s="539">
        <v>0</v>
      </c>
      <c r="G20" s="539">
        <v>0</v>
      </c>
      <c r="H20" s="539">
        <v>0</v>
      </c>
      <c r="I20" s="541">
        <v>25</v>
      </c>
    </row>
    <row r="21" spans="1:9" ht="28.5">
      <c r="A21" s="527"/>
      <c r="B21" s="535" t="s">
        <v>604</v>
      </c>
      <c r="C21" s="539">
        <v>601</v>
      </c>
      <c r="D21" s="539">
        <v>0</v>
      </c>
      <c r="E21" s="539">
        <v>0</v>
      </c>
      <c r="F21" s="539">
        <v>0</v>
      </c>
      <c r="G21" s="539">
        <v>0</v>
      </c>
      <c r="H21" s="539">
        <v>0</v>
      </c>
      <c r="I21" s="541">
        <v>777</v>
      </c>
    </row>
    <row r="22" spans="1:9" ht="28.5">
      <c r="A22" s="527"/>
      <c r="B22" s="535" t="s">
        <v>605</v>
      </c>
      <c r="C22" s="539">
        <v>0</v>
      </c>
      <c r="D22" s="539">
        <v>0</v>
      </c>
      <c r="E22" s="539">
        <v>0</v>
      </c>
      <c r="F22" s="539">
        <v>0</v>
      </c>
      <c r="G22" s="539">
        <v>0</v>
      </c>
      <c r="H22" s="539">
        <v>0</v>
      </c>
      <c r="I22" s="541">
        <v>0</v>
      </c>
    </row>
    <row r="23" spans="1:9" ht="81.75" thickBot="1">
      <c r="A23" s="527"/>
      <c r="B23" s="551" t="s">
        <v>606</v>
      </c>
      <c r="C23" s="539">
        <v>525</v>
      </c>
      <c r="D23" s="539">
        <v>0</v>
      </c>
      <c r="E23" s="539">
        <v>0</v>
      </c>
      <c r="F23" s="539">
        <v>0</v>
      </c>
      <c r="G23" s="539">
        <v>0</v>
      </c>
      <c r="H23" s="552">
        <v>0</v>
      </c>
      <c r="I23" s="546">
        <v>879</v>
      </c>
    </row>
    <row r="24" spans="1:9" ht="14.25" customHeight="1">
      <c r="A24" s="527"/>
      <c r="B24" s="1279" t="s">
        <v>9</v>
      </c>
      <c r="C24" s="1279"/>
      <c r="D24" s="1279"/>
      <c r="E24" s="1279"/>
      <c r="F24" s="1279"/>
      <c r="G24" s="1279"/>
      <c r="H24" s="1279"/>
      <c r="I24" s="1279"/>
    </row>
  </sheetData>
  <mergeCells count="10">
    <mergeCell ref="B24:I24"/>
    <mergeCell ref="C3:C4"/>
    <mergeCell ref="D3:G4"/>
    <mergeCell ref="H3:H6"/>
    <mergeCell ref="I3:I5"/>
    <mergeCell ref="C5:C6"/>
    <mergeCell ref="D5:D6"/>
    <mergeCell ref="E5:E6"/>
    <mergeCell ref="F5:F6"/>
    <mergeCell ref="G5:G6"/>
  </mergeCells>
  <phoneticPr fontId="5"/>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I5" sqref="I5:I6"/>
    </sheetView>
  </sheetViews>
  <sheetFormatPr defaultRowHeight="13.5"/>
  <cols>
    <col min="1" max="1" width="5.125" customWidth="1"/>
  </cols>
  <sheetData>
    <row r="1" spans="1:12" ht="14.25">
      <c r="A1" s="4"/>
      <c r="B1" s="5" t="s">
        <v>607</v>
      </c>
      <c r="C1" s="4"/>
      <c r="D1" s="4"/>
      <c r="E1" s="4"/>
      <c r="F1" s="4"/>
      <c r="G1" s="4"/>
      <c r="H1" s="4"/>
      <c r="I1" s="4"/>
      <c r="J1" s="4"/>
      <c r="K1" s="4"/>
      <c r="L1" s="4"/>
    </row>
    <row r="2" spans="1:12" ht="15" thickBot="1">
      <c r="A2" s="4"/>
      <c r="B2" s="1"/>
      <c r="C2" s="1"/>
      <c r="D2" s="1"/>
      <c r="E2" s="6"/>
      <c r="F2" s="1"/>
      <c r="G2" s="6"/>
      <c r="H2" s="1"/>
      <c r="I2" s="6"/>
      <c r="J2" s="1"/>
      <c r="K2" s="6"/>
      <c r="L2" s="7" t="s">
        <v>1</v>
      </c>
    </row>
    <row r="3" spans="1:12" ht="14.25">
      <c r="A3" s="4"/>
      <c r="B3" s="8"/>
      <c r="C3" s="1297" t="s">
        <v>608</v>
      </c>
      <c r="D3" s="1297" t="s">
        <v>609</v>
      </c>
      <c r="E3" s="1298" t="s">
        <v>610</v>
      </c>
      <c r="F3" s="1299"/>
      <c r="G3" s="1299"/>
      <c r="H3" s="1299"/>
      <c r="I3" s="1299"/>
      <c r="J3" s="1299"/>
      <c r="K3" s="1300"/>
      <c r="L3" s="1304" t="s">
        <v>611</v>
      </c>
    </row>
    <row r="4" spans="1:12" ht="14.25">
      <c r="A4" s="4"/>
      <c r="B4" s="557"/>
      <c r="C4" s="838"/>
      <c r="D4" s="838"/>
      <c r="E4" s="1301"/>
      <c r="F4" s="1302"/>
      <c r="G4" s="1302"/>
      <c r="H4" s="1302"/>
      <c r="I4" s="1302"/>
      <c r="J4" s="1302"/>
      <c r="K4" s="1303"/>
      <c r="L4" s="1305"/>
    </row>
    <row r="5" spans="1:12" ht="14.25">
      <c r="A5" s="4"/>
      <c r="B5" s="557"/>
      <c r="C5" s="838"/>
      <c r="D5" s="838"/>
      <c r="E5" s="1295" t="s">
        <v>612</v>
      </c>
      <c r="F5" s="1306" t="s">
        <v>613</v>
      </c>
      <c r="G5" s="1295" t="s">
        <v>614</v>
      </c>
      <c r="H5" s="1306" t="s">
        <v>615</v>
      </c>
      <c r="I5" s="1295" t="s">
        <v>616</v>
      </c>
      <c r="J5" s="1306" t="s">
        <v>617</v>
      </c>
      <c r="K5" s="1295" t="s">
        <v>75</v>
      </c>
      <c r="L5" s="1305"/>
    </row>
    <row r="6" spans="1:12" ht="14.25">
      <c r="A6" s="4"/>
      <c r="B6" s="558"/>
      <c r="C6" s="839"/>
      <c r="D6" s="839"/>
      <c r="E6" s="839"/>
      <c r="F6" s="839"/>
      <c r="G6" s="839"/>
      <c r="H6" s="839"/>
      <c r="I6" s="839"/>
      <c r="J6" s="839"/>
      <c r="K6" s="839"/>
      <c r="L6" s="559" t="s">
        <v>618</v>
      </c>
    </row>
    <row r="7" spans="1:12" ht="14.25">
      <c r="A7" s="4"/>
      <c r="B7" s="329" t="s">
        <v>31</v>
      </c>
      <c r="C7" s="560">
        <v>4049</v>
      </c>
      <c r="D7" s="560">
        <v>15</v>
      </c>
      <c r="E7" s="560">
        <v>3</v>
      </c>
      <c r="F7" s="560">
        <v>0</v>
      </c>
      <c r="G7" s="560">
        <v>3</v>
      </c>
      <c r="H7" s="560">
        <v>0</v>
      </c>
      <c r="I7" s="560">
        <v>1</v>
      </c>
      <c r="J7" s="560">
        <v>0</v>
      </c>
      <c r="K7" s="560">
        <v>2</v>
      </c>
      <c r="L7" s="561">
        <v>0</v>
      </c>
    </row>
    <row r="8" spans="1:12" ht="14.25">
      <c r="A8" s="4"/>
      <c r="B8" s="329"/>
      <c r="C8" s="560"/>
      <c r="D8" s="560"/>
      <c r="E8" s="28"/>
      <c r="F8" s="560"/>
      <c r="G8" s="560"/>
      <c r="H8" s="560"/>
      <c r="I8" s="560"/>
      <c r="J8" s="28"/>
      <c r="K8" s="560"/>
      <c r="L8" s="561"/>
    </row>
    <row r="9" spans="1:12" ht="14.25">
      <c r="A9" s="4"/>
      <c r="B9" s="329" t="s">
        <v>619</v>
      </c>
      <c r="C9" s="560">
        <v>200</v>
      </c>
      <c r="D9" s="560">
        <v>1</v>
      </c>
      <c r="E9" s="560">
        <v>0</v>
      </c>
      <c r="F9" s="560">
        <v>0</v>
      </c>
      <c r="G9" s="560">
        <v>0</v>
      </c>
      <c r="H9" s="560">
        <v>0</v>
      </c>
      <c r="I9" s="560">
        <v>0</v>
      </c>
      <c r="J9" s="560">
        <v>0</v>
      </c>
      <c r="K9" s="560">
        <v>1</v>
      </c>
      <c r="L9" s="561">
        <v>0</v>
      </c>
    </row>
    <row r="10" spans="1:12" ht="36">
      <c r="A10" s="4"/>
      <c r="B10" s="329" t="s">
        <v>620</v>
      </c>
      <c r="C10" s="560">
        <v>3</v>
      </c>
      <c r="D10" s="560">
        <v>0</v>
      </c>
      <c r="E10" s="560">
        <v>0</v>
      </c>
      <c r="F10" s="560">
        <v>0</v>
      </c>
      <c r="G10" s="560">
        <v>0</v>
      </c>
      <c r="H10" s="560">
        <v>0</v>
      </c>
      <c r="I10" s="560">
        <v>0</v>
      </c>
      <c r="J10" s="560">
        <v>0</v>
      </c>
      <c r="K10" s="560">
        <v>0</v>
      </c>
      <c r="L10" s="561">
        <v>0</v>
      </c>
    </row>
    <row r="11" spans="1:12" ht="72">
      <c r="A11" s="4"/>
      <c r="B11" s="562" t="s">
        <v>621</v>
      </c>
      <c r="C11" s="560">
        <v>8</v>
      </c>
      <c r="D11" s="560">
        <v>0</v>
      </c>
      <c r="E11" s="560">
        <v>0</v>
      </c>
      <c r="F11" s="560">
        <v>0</v>
      </c>
      <c r="G11" s="560">
        <v>0</v>
      </c>
      <c r="H11" s="560">
        <v>0</v>
      </c>
      <c r="I11" s="560">
        <v>0</v>
      </c>
      <c r="J11" s="560">
        <v>0</v>
      </c>
      <c r="K11" s="560">
        <v>0</v>
      </c>
      <c r="L11" s="561">
        <v>0</v>
      </c>
    </row>
    <row r="12" spans="1:12" ht="60">
      <c r="A12" s="4"/>
      <c r="B12" s="562" t="s">
        <v>622</v>
      </c>
      <c r="C12" s="560">
        <v>17</v>
      </c>
      <c r="D12" s="560">
        <v>0</v>
      </c>
      <c r="E12" s="560">
        <v>0</v>
      </c>
      <c r="F12" s="560">
        <v>0</v>
      </c>
      <c r="G12" s="560">
        <v>0</v>
      </c>
      <c r="H12" s="560">
        <v>0</v>
      </c>
      <c r="I12" s="560">
        <v>0</v>
      </c>
      <c r="J12" s="560">
        <v>0</v>
      </c>
      <c r="K12" s="560">
        <v>0</v>
      </c>
      <c r="L12" s="561">
        <v>0</v>
      </c>
    </row>
    <row r="13" spans="1:12" ht="36">
      <c r="A13" s="4"/>
      <c r="B13" s="329" t="s">
        <v>623</v>
      </c>
      <c r="C13" s="560">
        <v>0</v>
      </c>
      <c r="D13" s="560">
        <v>0</v>
      </c>
      <c r="E13" s="560">
        <v>0</v>
      </c>
      <c r="F13" s="560">
        <v>0</v>
      </c>
      <c r="G13" s="560">
        <v>0</v>
      </c>
      <c r="H13" s="560">
        <v>0</v>
      </c>
      <c r="I13" s="560">
        <v>0</v>
      </c>
      <c r="J13" s="560">
        <v>0</v>
      </c>
      <c r="K13" s="560">
        <v>0</v>
      </c>
      <c r="L13" s="561">
        <v>0</v>
      </c>
    </row>
    <row r="14" spans="1:12" ht="72">
      <c r="A14" s="4"/>
      <c r="B14" s="562" t="s">
        <v>624</v>
      </c>
      <c r="C14" s="560">
        <v>508</v>
      </c>
      <c r="D14" s="560">
        <v>1</v>
      </c>
      <c r="E14" s="560">
        <v>0</v>
      </c>
      <c r="F14" s="560">
        <v>0</v>
      </c>
      <c r="G14" s="560">
        <v>1</v>
      </c>
      <c r="H14" s="560">
        <v>0</v>
      </c>
      <c r="I14" s="560">
        <v>0</v>
      </c>
      <c r="J14" s="560">
        <v>0</v>
      </c>
      <c r="K14" s="560">
        <v>0</v>
      </c>
      <c r="L14" s="561">
        <v>0</v>
      </c>
    </row>
    <row r="15" spans="1:12" ht="84">
      <c r="A15" s="4"/>
      <c r="B15" s="562" t="s">
        <v>625</v>
      </c>
      <c r="C15" s="560">
        <v>349</v>
      </c>
      <c r="D15" s="560">
        <v>0</v>
      </c>
      <c r="E15" s="560">
        <v>0</v>
      </c>
      <c r="F15" s="560">
        <v>0</v>
      </c>
      <c r="G15" s="560">
        <v>0</v>
      </c>
      <c r="H15" s="560">
        <v>0</v>
      </c>
      <c r="I15" s="560">
        <v>0</v>
      </c>
      <c r="J15" s="560">
        <v>0</v>
      </c>
      <c r="K15" s="560">
        <v>0</v>
      </c>
      <c r="L15" s="561">
        <v>0</v>
      </c>
    </row>
    <row r="16" spans="1:12" ht="14.25">
      <c r="A16" s="4"/>
      <c r="B16" s="329" t="s">
        <v>626</v>
      </c>
      <c r="C16" s="560">
        <v>94</v>
      </c>
      <c r="D16" s="560">
        <v>0</v>
      </c>
      <c r="E16" s="560">
        <v>0</v>
      </c>
      <c r="F16" s="560">
        <v>0</v>
      </c>
      <c r="G16" s="560">
        <v>0</v>
      </c>
      <c r="H16" s="560">
        <v>0</v>
      </c>
      <c r="I16" s="560">
        <v>0</v>
      </c>
      <c r="J16" s="560">
        <v>0</v>
      </c>
      <c r="K16" s="560">
        <v>0</v>
      </c>
      <c r="L16" s="561">
        <v>0</v>
      </c>
    </row>
    <row r="17" spans="1:12" ht="24">
      <c r="A17" s="4"/>
      <c r="B17" s="563" t="s">
        <v>627</v>
      </c>
      <c r="C17" s="1296">
        <v>9</v>
      </c>
      <c r="D17" s="1296">
        <v>0</v>
      </c>
      <c r="E17" s="1296">
        <v>0</v>
      </c>
      <c r="F17" s="1296">
        <v>0</v>
      </c>
      <c r="G17" s="1296">
        <v>0</v>
      </c>
      <c r="H17" s="1296">
        <v>0</v>
      </c>
      <c r="I17" s="1296">
        <v>0</v>
      </c>
      <c r="J17" s="1296">
        <v>0</v>
      </c>
      <c r="K17" s="1296">
        <v>0</v>
      </c>
      <c r="L17" s="1294">
        <v>0</v>
      </c>
    </row>
    <row r="18" spans="1:12" ht="56.25">
      <c r="A18" s="4"/>
      <c r="B18" s="566" t="s">
        <v>628</v>
      </c>
      <c r="C18" s="1296"/>
      <c r="D18" s="1296"/>
      <c r="E18" s="1296"/>
      <c r="F18" s="1296"/>
      <c r="G18" s="1296"/>
      <c r="H18" s="1296"/>
      <c r="I18" s="1296"/>
      <c r="J18" s="1296"/>
      <c r="K18" s="1296"/>
      <c r="L18" s="1294"/>
    </row>
    <row r="19" spans="1:12" ht="36">
      <c r="A19" s="4"/>
      <c r="B19" s="329" t="s">
        <v>629</v>
      </c>
      <c r="C19" s="560">
        <v>77</v>
      </c>
      <c r="D19" s="560">
        <v>4</v>
      </c>
      <c r="E19" s="560">
        <v>3</v>
      </c>
      <c r="F19" s="560">
        <v>0</v>
      </c>
      <c r="G19" s="560">
        <v>0</v>
      </c>
      <c r="H19" s="560">
        <v>0</v>
      </c>
      <c r="I19" s="560">
        <v>0</v>
      </c>
      <c r="J19" s="560">
        <v>0</v>
      </c>
      <c r="K19" s="560">
        <v>1</v>
      </c>
      <c r="L19" s="561">
        <v>0</v>
      </c>
    </row>
    <row r="20" spans="1:12" ht="84">
      <c r="A20" s="4"/>
      <c r="B20" s="562" t="s">
        <v>630</v>
      </c>
      <c r="C20" s="560">
        <v>523</v>
      </c>
      <c r="D20" s="560">
        <v>0</v>
      </c>
      <c r="E20" s="560" t="s">
        <v>8</v>
      </c>
      <c r="F20" s="560">
        <v>0</v>
      </c>
      <c r="G20" s="560">
        <v>0</v>
      </c>
      <c r="H20" s="560">
        <v>0</v>
      </c>
      <c r="I20" s="560">
        <v>0</v>
      </c>
      <c r="J20" s="560">
        <v>0</v>
      </c>
      <c r="K20" s="560">
        <v>0</v>
      </c>
      <c r="L20" s="561">
        <v>0</v>
      </c>
    </row>
    <row r="21" spans="1:12" ht="96">
      <c r="A21" s="4"/>
      <c r="B21" s="562" t="s">
        <v>631</v>
      </c>
      <c r="C21" s="560">
        <v>1199</v>
      </c>
      <c r="D21" s="560">
        <v>2</v>
      </c>
      <c r="E21" s="560" t="s">
        <v>8</v>
      </c>
      <c r="F21" s="560">
        <v>0</v>
      </c>
      <c r="G21" s="560">
        <v>1</v>
      </c>
      <c r="H21" s="560">
        <v>0</v>
      </c>
      <c r="I21" s="560">
        <v>1</v>
      </c>
      <c r="J21" s="560">
        <v>0</v>
      </c>
      <c r="K21" s="560">
        <v>0</v>
      </c>
      <c r="L21" s="561">
        <v>0</v>
      </c>
    </row>
    <row r="22" spans="1:12" ht="14.25">
      <c r="A22" s="4"/>
      <c r="B22" s="329" t="s">
        <v>632</v>
      </c>
      <c r="C22" s="560">
        <v>415</v>
      </c>
      <c r="D22" s="560">
        <v>1</v>
      </c>
      <c r="E22" s="560">
        <v>0</v>
      </c>
      <c r="F22" s="560">
        <v>0</v>
      </c>
      <c r="G22" s="560">
        <v>1</v>
      </c>
      <c r="H22" s="560">
        <v>0</v>
      </c>
      <c r="I22" s="560">
        <v>0</v>
      </c>
      <c r="J22" s="560">
        <v>0</v>
      </c>
      <c r="K22" s="560">
        <v>0</v>
      </c>
      <c r="L22" s="561">
        <v>0</v>
      </c>
    </row>
    <row r="23" spans="1:12" ht="24">
      <c r="A23" s="4"/>
      <c r="B23" s="329" t="s">
        <v>633</v>
      </c>
      <c r="C23" s="560">
        <v>137</v>
      </c>
      <c r="D23" s="560">
        <v>0</v>
      </c>
      <c r="E23" s="560">
        <v>0</v>
      </c>
      <c r="F23" s="560">
        <v>0</v>
      </c>
      <c r="G23" s="560">
        <v>0</v>
      </c>
      <c r="H23" s="560">
        <v>0</v>
      </c>
      <c r="I23" s="560">
        <v>0</v>
      </c>
      <c r="J23" s="560">
        <v>0</v>
      </c>
      <c r="K23" s="560">
        <v>0</v>
      </c>
      <c r="L23" s="561">
        <v>0</v>
      </c>
    </row>
    <row r="24" spans="1:12" ht="14.25">
      <c r="A24" s="4"/>
      <c r="B24" s="329" t="s">
        <v>634</v>
      </c>
      <c r="C24" s="560">
        <v>8</v>
      </c>
      <c r="D24" s="560">
        <v>0</v>
      </c>
      <c r="E24" s="560" t="s">
        <v>8</v>
      </c>
      <c r="F24" s="560">
        <v>0</v>
      </c>
      <c r="G24" s="560">
        <v>0</v>
      </c>
      <c r="H24" s="560">
        <v>0</v>
      </c>
      <c r="I24" s="560">
        <v>0</v>
      </c>
      <c r="J24" s="560">
        <v>0</v>
      </c>
      <c r="K24" s="560">
        <v>0</v>
      </c>
      <c r="L24" s="561">
        <v>0</v>
      </c>
    </row>
    <row r="25" spans="1:12" ht="14.25">
      <c r="A25" s="4"/>
      <c r="B25" s="329" t="s">
        <v>635</v>
      </c>
      <c r="C25" s="560">
        <v>0</v>
      </c>
      <c r="D25" s="560">
        <v>0</v>
      </c>
      <c r="E25" s="560">
        <v>0</v>
      </c>
      <c r="F25" s="560">
        <v>0</v>
      </c>
      <c r="G25" s="560">
        <v>0</v>
      </c>
      <c r="H25" s="560">
        <v>0</v>
      </c>
      <c r="I25" s="560">
        <v>0</v>
      </c>
      <c r="J25" s="560">
        <v>0</v>
      </c>
      <c r="K25" s="560">
        <v>0</v>
      </c>
      <c r="L25" s="561">
        <v>0</v>
      </c>
    </row>
    <row r="26" spans="1:12" ht="14.25">
      <c r="A26" s="4"/>
      <c r="B26" s="329" t="s">
        <v>636</v>
      </c>
      <c r="C26" s="560">
        <v>167</v>
      </c>
      <c r="D26" s="560">
        <v>6</v>
      </c>
      <c r="E26" s="560">
        <v>0</v>
      </c>
      <c r="F26" s="560">
        <v>0</v>
      </c>
      <c r="G26" s="560">
        <v>0</v>
      </c>
      <c r="H26" s="560">
        <v>0</v>
      </c>
      <c r="I26" s="560">
        <v>0</v>
      </c>
      <c r="J26" s="560">
        <v>0</v>
      </c>
      <c r="K26" s="560">
        <v>0</v>
      </c>
      <c r="L26" s="561">
        <v>0</v>
      </c>
    </row>
    <row r="27" spans="1:12" ht="36">
      <c r="A27" s="4"/>
      <c r="B27" s="329" t="s">
        <v>637</v>
      </c>
      <c r="C27" s="560">
        <v>65</v>
      </c>
      <c r="D27" s="560">
        <v>0</v>
      </c>
      <c r="E27" s="560" t="s">
        <v>8</v>
      </c>
      <c r="F27" s="560">
        <v>0</v>
      </c>
      <c r="G27" s="560">
        <v>0</v>
      </c>
      <c r="H27" s="560">
        <v>0</v>
      </c>
      <c r="I27" s="560">
        <v>0</v>
      </c>
      <c r="J27" s="560">
        <v>0</v>
      </c>
      <c r="K27" s="560">
        <v>0</v>
      </c>
      <c r="L27" s="561">
        <v>0</v>
      </c>
    </row>
    <row r="28" spans="1:12" ht="24">
      <c r="A28" s="4"/>
      <c r="B28" s="329" t="s">
        <v>638</v>
      </c>
      <c r="C28" s="560">
        <v>266</v>
      </c>
      <c r="D28" s="560">
        <v>0</v>
      </c>
      <c r="E28" s="560">
        <v>0</v>
      </c>
      <c r="F28" s="560">
        <v>0</v>
      </c>
      <c r="G28" s="560">
        <v>0</v>
      </c>
      <c r="H28" s="560">
        <v>0</v>
      </c>
      <c r="I28" s="560">
        <v>0</v>
      </c>
      <c r="J28" s="560">
        <v>0</v>
      </c>
      <c r="K28" s="560">
        <v>0</v>
      </c>
      <c r="L28" s="561">
        <v>0</v>
      </c>
    </row>
    <row r="29" spans="1:12" ht="36">
      <c r="A29" s="4"/>
      <c r="B29" s="329" t="s">
        <v>639</v>
      </c>
      <c r="C29" s="560">
        <v>4</v>
      </c>
      <c r="D29" s="560">
        <v>0</v>
      </c>
      <c r="E29" s="560" t="s">
        <v>8</v>
      </c>
      <c r="F29" s="560">
        <v>0</v>
      </c>
      <c r="G29" s="560" t="s">
        <v>8</v>
      </c>
      <c r="H29" s="560">
        <v>0</v>
      </c>
      <c r="I29" s="560" t="s">
        <v>8</v>
      </c>
      <c r="J29" s="560" t="s">
        <v>8</v>
      </c>
      <c r="K29" s="560">
        <v>0</v>
      </c>
      <c r="L29" s="561">
        <v>0</v>
      </c>
    </row>
    <row r="30" spans="1:12" ht="24">
      <c r="A30" s="4"/>
      <c r="B30" s="329" t="s">
        <v>640</v>
      </c>
      <c r="C30" s="560">
        <v>0</v>
      </c>
      <c r="D30" s="560">
        <v>0</v>
      </c>
      <c r="E30" s="560" t="s">
        <v>8</v>
      </c>
      <c r="F30" s="560" t="s">
        <v>8</v>
      </c>
      <c r="G30" s="560" t="s">
        <v>8</v>
      </c>
      <c r="H30" s="560">
        <v>0</v>
      </c>
      <c r="I30" s="560" t="s">
        <v>8</v>
      </c>
      <c r="J30" s="560" t="s">
        <v>8</v>
      </c>
      <c r="K30" s="560">
        <v>0</v>
      </c>
      <c r="L30" s="561">
        <v>0</v>
      </c>
    </row>
    <row r="31" spans="1:12" ht="15" thickBot="1">
      <c r="A31" s="4"/>
      <c r="B31" s="32" t="s">
        <v>641</v>
      </c>
      <c r="C31" s="567">
        <v>0</v>
      </c>
      <c r="D31" s="567">
        <v>0</v>
      </c>
      <c r="E31" s="567" t="s">
        <v>8</v>
      </c>
      <c r="F31" s="567" t="s">
        <v>8</v>
      </c>
      <c r="G31" s="567" t="s">
        <v>8</v>
      </c>
      <c r="H31" s="567">
        <v>0</v>
      </c>
      <c r="I31" s="567" t="s">
        <v>8</v>
      </c>
      <c r="J31" s="567" t="s">
        <v>8</v>
      </c>
      <c r="K31" s="567">
        <v>0</v>
      </c>
      <c r="L31" s="568">
        <v>0</v>
      </c>
    </row>
    <row r="32" spans="1:12" ht="14.25">
      <c r="A32" s="4"/>
      <c r="B32" s="14" t="s">
        <v>9</v>
      </c>
      <c r="C32" s="569"/>
      <c r="D32" s="569"/>
      <c r="E32" s="569"/>
      <c r="F32" s="569"/>
      <c r="G32" s="569"/>
      <c r="H32" s="569"/>
      <c r="I32" s="569"/>
      <c r="J32" s="569"/>
      <c r="K32" s="569"/>
      <c r="L32" s="569"/>
    </row>
  </sheetData>
  <mergeCells count="21">
    <mergeCell ref="F5:F6"/>
    <mergeCell ref="G5:G6"/>
    <mergeCell ref="H5:H6"/>
    <mergeCell ref="I5:I6"/>
    <mergeCell ref="J5:J6"/>
    <mergeCell ref="L17:L18"/>
    <mergeCell ref="K5:K6"/>
    <mergeCell ref="C17:C18"/>
    <mergeCell ref="D17:D18"/>
    <mergeCell ref="E17:E18"/>
    <mergeCell ref="F17:F18"/>
    <mergeCell ref="G17:G18"/>
    <mergeCell ref="H17:H18"/>
    <mergeCell ref="I17:I18"/>
    <mergeCell ref="J17:J18"/>
    <mergeCell ref="K17:K18"/>
    <mergeCell ref="C3:C6"/>
    <mergeCell ref="D3:D6"/>
    <mergeCell ref="E3:K4"/>
    <mergeCell ref="L3:L5"/>
    <mergeCell ref="E5:E6"/>
  </mergeCells>
  <phoneticPr fontId="5"/>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F5" sqref="F5:F6"/>
    </sheetView>
  </sheetViews>
  <sheetFormatPr defaultRowHeight="13.5"/>
  <cols>
    <col min="1" max="1" width="5.5" customWidth="1"/>
    <col min="2" max="2" width="12.125" customWidth="1"/>
  </cols>
  <sheetData>
    <row r="1" spans="1:13" ht="14.25">
      <c r="A1" s="38"/>
      <c r="B1" s="5" t="s">
        <v>642</v>
      </c>
      <c r="C1" s="38"/>
      <c r="D1" s="38"/>
      <c r="E1" s="38"/>
      <c r="F1" s="38"/>
      <c r="G1" s="38"/>
      <c r="H1" s="38"/>
      <c r="I1" s="38"/>
      <c r="J1" s="38"/>
      <c r="K1" s="38"/>
      <c r="L1" s="38"/>
      <c r="M1" s="38"/>
    </row>
    <row r="2" spans="1:13" ht="14.25" thickBot="1">
      <c r="A2" s="38"/>
      <c r="B2" s="40"/>
      <c r="C2" s="40"/>
      <c r="D2" s="40"/>
      <c r="E2" s="40"/>
      <c r="F2" s="40"/>
      <c r="G2" s="180"/>
      <c r="H2" s="40"/>
      <c r="I2" s="180"/>
      <c r="J2" s="180"/>
      <c r="K2" s="40"/>
      <c r="L2" s="180"/>
      <c r="M2" s="7" t="s">
        <v>1</v>
      </c>
    </row>
    <row r="3" spans="1:13">
      <c r="A3" s="38"/>
      <c r="B3" s="43"/>
      <c r="C3" s="1328" t="s">
        <v>643</v>
      </c>
      <c r="D3" s="925"/>
      <c r="E3" s="925"/>
      <c r="F3" s="925"/>
      <c r="G3" s="925"/>
      <c r="H3" s="925"/>
      <c r="I3" s="925"/>
      <c r="J3" s="925"/>
      <c r="K3" s="1329"/>
      <c r="L3" s="908" t="s">
        <v>644</v>
      </c>
      <c r="M3" s="1330"/>
    </row>
    <row r="4" spans="1:13" ht="31.5" customHeight="1">
      <c r="A4" s="38"/>
      <c r="B4" s="45"/>
      <c r="C4" s="1332" t="s">
        <v>645</v>
      </c>
      <c r="D4" s="1332" t="s">
        <v>646</v>
      </c>
      <c r="E4" s="996" t="s">
        <v>647</v>
      </c>
      <c r="F4" s="940"/>
      <c r="G4" s="940"/>
      <c r="H4" s="940"/>
      <c r="I4" s="940"/>
      <c r="J4" s="940"/>
      <c r="K4" s="938"/>
      <c r="L4" s="1324"/>
      <c r="M4" s="1331"/>
    </row>
    <row r="5" spans="1:13">
      <c r="A5" s="38"/>
      <c r="B5" s="45"/>
      <c r="C5" s="838"/>
      <c r="D5" s="838"/>
      <c r="E5" s="1332" t="s">
        <v>648</v>
      </c>
      <c r="F5" s="1332" t="s">
        <v>649</v>
      </c>
      <c r="G5" s="1295" t="s">
        <v>650</v>
      </c>
      <c r="H5" s="1306" t="s">
        <v>651</v>
      </c>
      <c r="I5" s="1335" t="s">
        <v>652</v>
      </c>
      <c r="J5" s="1295" t="s">
        <v>612</v>
      </c>
      <c r="K5" s="1336" t="s">
        <v>617</v>
      </c>
      <c r="L5" s="1295" t="s">
        <v>653</v>
      </c>
      <c r="M5" s="1338" t="s">
        <v>654</v>
      </c>
    </row>
    <row r="6" spans="1:13" ht="33" customHeight="1">
      <c r="A6" s="38"/>
      <c r="B6" s="570"/>
      <c r="C6" s="330" t="s">
        <v>618</v>
      </c>
      <c r="D6" s="330"/>
      <c r="E6" s="839"/>
      <c r="F6" s="839"/>
      <c r="G6" s="1333"/>
      <c r="H6" s="1334"/>
      <c r="I6" s="903"/>
      <c r="J6" s="903"/>
      <c r="K6" s="903"/>
      <c r="L6" s="1337"/>
      <c r="M6" s="1320"/>
    </row>
    <row r="7" spans="1:13" ht="14.25">
      <c r="A7" s="38"/>
      <c r="B7" s="329" t="s">
        <v>31</v>
      </c>
      <c r="C7" s="560">
        <v>107</v>
      </c>
      <c r="D7" s="560">
        <v>0</v>
      </c>
      <c r="E7" s="560">
        <v>0</v>
      </c>
      <c r="F7" s="560">
        <v>0</v>
      </c>
      <c r="G7" s="560">
        <v>0</v>
      </c>
      <c r="H7" s="560">
        <v>0</v>
      </c>
      <c r="I7" s="560">
        <v>0</v>
      </c>
      <c r="J7" s="560">
        <v>0</v>
      </c>
      <c r="K7" s="560">
        <v>0</v>
      </c>
      <c r="L7" s="560">
        <v>31</v>
      </c>
      <c r="M7" s="561">
        <v>30</v>
      </c>
    </row>
    <row r="8" spans="1:13">
      <c r="A8" s="38"/>
      <c r="B8" s="329"/>
      <c r="C8" s="396"/>
      <c r="D8" s="396"/>
      <c r="E8" s="571"/>
      <c r="F8" s="571"/>
      <c r="G8" s="572"/>
      <c r="H8" s="571"/>
      <c r="I8" s="571"/>
      <c r="J8" s="571"/>
      <c r="K8" s="571"/>
      <c r="L8" s="396"/>
      <c r="M8" s="397"/>
    </row>
    <row r="9" spans="1:13">
      <c r="A9" s="38"/>
      <c r="B9" s="329" t="s">
        <v>655</v>
      </c>
      <c r="C9" s="400">
        <v>0</v>
      </c>
      <c r="D9" s="400">
        <v>0</v>
      </c>
      <c r="E9" s="400">
        <v>0</v>
      </c>
      <c r="F9" s="400">
        <v>0</v>
      </c>
      <c r="G9" s="400">
        <v>0</v>
      </c>
      <c r="H9" s="400">
        <v>0</v>
      </c>
      <c r="I9" s="400">
        <v>0</v>
      </c>
      <c r="J9" s="400">
        <v>0</v>
      </c>
      <c r="K9" s="400">
        <v>0</v>
      </c>
      <c r="L9" s="400">
        <v>0</v>
      </c>
      <c r="M9" s="402">
        <v>0</v>
      </c>
    </row>
    <row r="10" spans="1:13">
      <c r="A10" s="38"/>
      <c r="B10" s="329" t="s">
        <v>656</v>
      </c>
      <c r="C10" s="400">
        <v>69</v>
      </c>
      <c r="D10" s="400">
        <v>0</v>
      </c>
      <c r="E10" s="400">
        <v>0</v>
      </c>
      <c r="F10" s="400">
        <v>0</v>
      </c>
      <c r="G10" s="400">
        <v>0</v>
      </c>
      <c r="H10" s="400">
        <v>0</v>
      </c>
      <c r="I10" s="400">
        <v>0</v>
      </c>
      <c r="J10" s="400">
        <v>0</v>
      </c>
      <c r="K10" s="400">
        <v>0</v>
      </c>
      <c r="L10" s="400">
        <v>17</v>
      </c>
      <c r="M10" s="402">
        <v>17</v>
      </c>
    </row>
    <row r="11" spans="1:13">
      <c r="A11" s="38"/>
      <c r="B11" s="329" t="s">
        <v>657</v>
      </c>
      <c r="C11" s="400">
        <v>3</v>
      </c>
      <c r="D11" s="400">
        <v>0</v>
      </c>
      <c r="E11" s="400">
        <v>0</v>
      </c>
      <c r="F11" s="400">
        <v>0</v>
      </c>
      <c r="G11" s="400">
        <v>0</v>
      </c>
      <c r="H11" s="400">
        <v>0</v>
      </c>
      <c r="I11" s="400">
        <v>0</v>
      </c>
      <c r="J11" s="400">
        <v>0</v>
      </c>
      <c r="K11" s="400">
        <v>0</v>
      </c>
      <c r="L11" s="400">
        <v>2</v>
      </c>
      <c r="M11" s="402">
        <v>2</v>
      </c>
    </row>
    <row r="12" spans="1:13" ht="36">
      <c r="A12" s="38"/>
      <c r="B12" s="562" t="s">
        <v>658</v>
      </c>
      <c r="C12" s="400">
        <v>8</v>
      </c>
      <c r="D12" s="400">
        <v>0</v>
      </c>
      <c r="E12" s="400">
        <v>0</v>
      </c>
      <c r="F12" s="400">
        <v>0</v>
      </c>
      <c r="G12" s="400">
        <v>0</v>
      </c>
      <c r="H12" s="400">
        <v>0</v>
      </c>
      <c r="I12" s="400">
        <v>0</v>
      </c>
      <c r="J12" s="400">
        <v>0</v>
      </c>
      <c r="K12" s="400">
        <v>0</v>
      </c>
      <c r="L12" s="400">
        <v>7</v>
      </c>
      <c r="M12" s="402">
        <v>7</v>
      </c>
    </row>
    <row r="13" spans="1:13" ht="36">
      <c r="A13" s="38"/>
      <c r="B13" s="562" t="s">
        <v>659</v>
      </c>
      <c r="C13" s="400">
        <v>4</v>
      </c>
      <c r="D13" s="400">
        <v>0</v>
      </c>
      <c r="E13" s="400">
        <v>0</v>
      </c>
      <c r="F13" s="400">
        <v>0</v>
      </c>
      <c r="G13" s="400">
        <v>0</v>
      </c>
      <c r="H13" s="400">
        <v>0</v>
      </c>
      <c r="I13" s="400">
        <v>0</v>
      </c>
      <c r="J13" s="400">
        <v>0</v>
      </c>
      <c r="K13" s="400">
        <v>0</v>
      </c>
      <c r="L13" s="400">
        <v>2</v>
      </c>
      <c r="M13" s="402">
        <v>2</v>
      </c>
    </row>
    <row r="14" spans="1:13" ht="14.25" thickBot="1">
      <c r="A14" s="38"/>
      <c r="B14" s="331" t="s">
        <v>660</v>
      </c>
      <c r="C14" s="573">
        <v>23</v>
      </c>
      <c r="D14" s="573">
        <v>0</v>
      </c>
      <c r="E14" s="573">
        <v>0</v>
      </c>
      <c r="F14" s="573">
        <v>0</v>
      </c>
      <c r="G14" s="573">
        <v>0</v>
      </c>
      <c r="H14" s="573">
        <v>0</v>
      </c>
      <c r="I14" s="573">
        <v>0</v>
      </c>
      <c r="J14" s="573">
        <v>0</v>
      </c>
      <c r="K14" s="573">
        <v>0</v>
      </c>
      <c r="L14" s="573">
        <v>3</v>
      </c>
      <c r="M14" s="574">
        <v>2</v>
      </c>
    </row>
    <row r="15" spans="1:13">
      <c r="A15" s="38"/>
      <c r="B15" s="14" t="s">
        <v>9</v>
      </c>
      <c r="C15" s="179"/>
      <c r="D15" s="179"/>
      <c r="E15" s="179"/>
      <c r="F15" s="179"/>
      <c r="G15" s="179"/>
      <c r="H15" s="179"/>
      <c r="I15" s="179"/>
      <c r="J15" s="179"/>
      <c r="K15" s="179"/>
      <c r="L15" s="179"/>
      <c r="M15" s="179"/>
    </row>
    <row r="16" spans="1:13">
      <c r="A16" s="38"/>
      <c r="B16" s="16"/>
      <c r="C16" s="38"/>
      <c r="D16" s="38"/>
      <c r="E16" s="38"/>
      <c r="F16" s="38"/>
      <c r="G16" s="38"/>
      <c r="H16" s="38"/>
      <c r="I16" s="38"/>
      <c r="J16" s="38"/>
      <c r="K16" s="38"/>
      <c r="L16" s="38"/>
      <c r="M16" s="38"/>
    </row>
    <row r="17" spans="1:13">
      <c r="A17" s="38"/>
      <c r="B17" s="16"/>
      <c r="C17" s="38"/>
      <c r="D17" s="38"/>
      <c r="E17" s="38"/>
      <c r="F17" s="38"/>
      <c r="G17" s="38"/>
      <c r="H17" s="38"/>
      <c r="I17" s="38"/>
      <c r="J17" s="38"/>
      <c r="K17" s="38"/>
      <c r="L17" s="38"/>
      <c r="M17" s="38"/>
    </row>
    <row r="18" spans="1:13">
      <c r="A18" s="38"/>
      <c r="B18" s="16"/>
      <c r="C18" s="38"/>
      <c r="D18" s="38"/>
      <c r="E18" s="38"/>
      <c r="F18" s="38"/>
      <c r="G18" s="38"/>
      <c r="H18" s="38"/>
      <c r="I18" s="38"/>
      <c r="J18" s="38"/>
      <c r="K18" s="38"/>
      <c r="L18" s="38"/>
      <c r="M18" s="38"/>
    </row>
    <row r="19" spans="1:13">
      <c r="A19" s="38"/>
      <c r="B19" s="16"/>
      <c r="C19" s="38"/>
      <c r="D19" s="38"/>
      <c r="E19" s="38"/>
      <c r="F19" s="38"/>
      <c r="G19" s="38"/>
      <c r="H19" s="38"/>
      <c r="I19" s="38"/>
      <c r="J19" s="38"/>
      <c r="K19" s="38"/>
      <c r="L19" s="38"/>
      <c r="M19" s="38"/>
    </row>
    <row r="20" spans="1:13">
      <c r="A20" s="38"/>
      <c r="B20" s="38"/>
      <c r="C20" s="38"/>
      <c r="D20" s="38"/>
      <c r="E20" s="38"/>
      <c r="F20" s="38"/>
      <c r="G20" s="38"/>
      <c r="H20" s="38"/>
      <c r="I20" s="38"/>
      <c r="J20" s="38"/>
      <c r="K20" s="38"/>
      <c r="L20" s="38"/>
      <c r="M20" s="38"/>
    </row>
    <row r="21" spans="1:13">
      <c r="A21" s="38"/>
      <c r="B21" s="38"/>
      <c r="C21" s="38"/>
      <c r="D21" s="38"/>
      <c r="E21" s="38"/>
      <c r="F21" s="38"/>
      <c r="G21" s="38"/>
      <c r="H21" s="38"/>
      <c r="I21" s="38"/>
      <c r="J21" s="38"/>
      <c r="K21" s="38"/>
      <c r="L21" s="38"/>
      <c r="M21" s="38"/>
    </row>
    <row r="22" spans="1:13" ht="14.25">
      <c r="A22" s="38"/>
      <c r="B22" s="5" t="s">
        <v>661</v>
      </c>
      <c r="C22" s="38"/>
      <c r="D22" s="38"/>
      <c r="E22" s="38"/>
      <c r="F22" s="38"/>
      <c r="G22" s="38"/>
      <c r="H22" s="38"/>
      <c r="I22" s="38"/>
      <c r="J22" s="38"/>
      <c r="K22" s="38"/>
      <c r="L22" s="38"/>
      <c r="M22" s="38"/>
    </row>
    <row r="23" spans="1:13" ht="14.25" thickBot="1">
      <c r="A23" s="38"/>
      <c r="B23" s="40"/>
      <c r="C23" s="40"/>
      <c r="D23" s="40"/>
      <c r="E23" s="40"/>
      <c r="F23" s="38"/>
      <c r="G23" s="38"/>
      <c r="H23" s="38"/>
      <c r="I23" s="38"/>
      <c r="J23" s="1317" t="s">
        <v>1</v>
      </c>
      <c r="K23" s="1318"/>
      <c r="L23" s="38"/>
      <c r="M23" s="38"/>
    </row>
    <row r="24" spans="1:13">
      <c r="A24" s="38"/>
      <c r="B24" s="1321"/>
      <c r="C24" s="819" t="s">
        <v>68</v>
      </c>
      <c r="D24" s="1040"/>
      <c r="E24" s="819" t="s">
        <v>662</v>
      </c>
      <c r="F24" s="1040"/>
      <c r="G24" s="1326" t="s">
        <v>663</v>
      </c>
      <c r="H24" s="1136"/>
      <c r="I24" s="1136"/>
      <c r="J24" s="1136"/>
      <c r="K24" s="1137"/>
      <c r="L24" s="38"/>
      <c r="M24" s="38"/>
    </row>
    <row r="25" spans="1:13">
      <c r="A25" s="38"/>
      <c r="B25" s="1322"/>
      <c r="C25" s="1041"/>
      <c r="D25" s="993"/>
      <c r="E25" s="1041"/>
      <c r="F25" s="993"/>
      <c r="G25" s="1327" t="s">
        <v>68</v>
      </c>
      <c r="H25" s="929"/>
      <c r="I25" s="1295" t="s">
        <v>664</v>
      </c>
      <c r="J25" s="1306" t="s">
        <v>665</v>
      </c>
      <c r="K25" s="1319" t="s">
        <v>666</v>
      </c>
      <c r="L25" s="38"/>
      <c r="M25" s="38"/>
    </row>
    <row r="26" spans="1:13">
      <c r="A26" s="38"/>
      <c r="B26" s="1323"/>
      <c r="C26" s="1324"/>
      <c r="D26" s="1325"/>
      <c r="E26" s="1324"/>
      <c r="F26" s="1325"/>
      <c r="G26" s="1324"/>
      <c r="H26" s="1325"/>
      <c r="I26" s="903"/>
      <c r="J26" s="903"/>
      <c r="K26" s="1320"/>
      <c r="L26" s="38"/>
      <c r="M26" s="38"/>
    </row>
    <row r="27" spans="1:13" ht="14.25">
      <c r="A27" s="38"/>
      <c r="B27" s="329" t="s">
        <v>667</v>
      </c>
      <c r="C27" s="1312">
        <v>0</v>
      </c>
      <c r="D27" s="1313"/>
      <c r="E27" s="1315">
        <v>0</v>
      </c>
      <c r="F27" s="1314"/>
      <c r="G27" s="1315">
        <v>0</v>
      </c>
      <c r="H27" s="1314"/>
      <c r="I27" s="28">
        <v>0</v>
      </c>
      <c r="J27" s="560" t="s">
        <v>8</v>
      </c>
      <c r="K27" s="561" t="s">
        <v>8</v>
      </c>
      <c r="L27" s="38"/>
      <c r="M27" s="38"/>
    </row>
    <row r="28" spans="1:13" ht="14.25">
      <c r="A28" s="38"/>
      <c r="B28" s="329" t="s">
        <v>656</v>
      </c>
      <c r="C28" s="1312">
        <v>92609</v>
      </c>
      <c r="D28" s="1313"/>
      <c r="E28" s="1312" t="s">
        <v>8</v>
      </c>
      <c r="F28" s="1314"/>
      <c r="G28" s="1315">
        <v>92609</v>
      </c>
      <c r="H28" s="1316"/>
      <c r="I28" s="28">
        <v>224</v>
      </c>
      <c r="J28" s="560">
        <v>491</v>
      </c>
      <c r="K28" s="561">
        <v>91894</v>
      </c>
      <c r="L28" s="38"/>
      <c r="M28" s="38"/>
    </row>
    <row r="29" spans="1:13" ht="14.25">
      <c r="A29" s="38"/>
      <c r="B29" s="329" t="s">
        <v>657</v>
      </c>
      <c r="C29" s="1312">
        <v>6974</v>
      </c>
      <c r="D29" s="1313"/>
      <c r="E29" s="1312" t="s">
        <v>8</v>
      </c>
      <c r="F29" s="1314"/>
      <c r="G29" s="1315">
        <v>6974</v>
      </c>
      <c r="H29" s="1316"/>
      <c r="I29" s="28">
        <v>0</v>
      </c>
      <c r="J29" s="560">
        <v>0</v>
      </c>
      <c r="K29" s="561">
        <v>6974</v>
      </c>
      <c r="L29" s="38"/>
      <c r="M29" s="38"/>
    </row>
    <row r="30" spans="1:13" ht="36">
      <c r="A30" s="38"/>
      <c r="B30" s="562" t="s">
        <v>658</v>
      </c>
      <c r="C30" s="1312">
        <v>10428</v>
      </c>
      <c r="D30" s="1313"/>
      <c r="E30" s="1312" t="s">
        <v>8</v>
      </c>
      <c r="F30" s="1314"/>
      <c r="G30" s="1315">
        <v>10428</v>
      </c>
      <c r="H30" s="1316"/>
      <c r="I30" s="28">
        <v>0</v>
      </c>
      <c r="J30" s="560">
        <v>0</v>
      </c>
      <c r="K30" s="561">
        <v>10428</v>
      </c>
      <c r="L30" s="38"/>
      <c r="M30" s="38"/>
    </row>
    <row r="31" spans="1:13" ht="36">
      <c r="A31" s="38"/>
      <c r="B31" s="562" t="s">
        <v>659</v>
      </c>
      <c r="C31" s="1312">
        <v>21996</v>
      </c>
      <c r="D31" s="1313"/>
      <c r="E31" s="1312" t="s">
        <v>8</v>
      </c>
      <c r="F31" s="1314"/>
      <c r="G31" s="1315">
        <v>21996</v>
      </c>
      <c r="H31" s="1316"/>
      <c r="I31" s="28">
        <v>0</v>
      </c>
      <c r="J31" s="560">
        <v>0</v>
      </c>
      <c r="K31" s="561">
        <v>21996</v>
      </c>
      <c r="L31" s="38"/>
      <c r="M31" s="38"/>
    </row>
    <row r="32" spans="1:13" ht="15" thickBot="1">
      <c r="A32" s="38"/>
      <c r="B32" s="331" t="s">
        <v>660</v>
      </c>
      <c r="C32" s="1307">
        <v>5905</v>
      </c>
      <c r="D32" s="1308"/>
      <c r="E32" s="1307" t="s">
        <v>8</v>
      </c>
      <c r="F32" s="1309"/>
      <c r="G32" s="1310">
        <v>5905</v>
      </c>
      <c r="H32" s="1311"/>
      <c r="I32" s="575">
        <v>0</v>
      </c>
      <c r="J32" s="567">
        <v>0</v>
      </c>
      <c r="K32" s="568">
        <v>5905</v>
      </c>
      <c r="L32" s="38"/>
      <c r="M32" s="38"/>
    </row>
    <row r="33" spans="1:13">
      <c r="A33" s="38"/>
      <c r="B33" s="14" t="s">
        <v>9</v>
      </c>
      <c r="C33" s="179"/>
      <c r="D33" s="179"/>
      <c r="E33" s="179"/>
      <c r="F33" s="179"/>
      <c r="G33" s="179"/>
      <c r="H33" s="179"/>
      <c r="I33" s="179"/>
      <c r="J33" s="179"/>
      <c r="K33" s="179"/>
      <c r="L33" s="179"/>
      <c r="M33" s="179"/>
    </row>
  </sheetData>
  <mergeCells count="41">
    <mergeCell ref="C3:K3"/>
    <mergeCell ref="L3:M4"/>
    <mergeCell ref="C4:C5"/>
    <mergeCell ref="D4:D5"/>
    <mergeCell ref="E4:K4"/>
    <mergeCell ref="E5:E6"/>
    <mergeCell ref="F5:F6"/>
    <mergeCell ref="G5:G6"/>
    <mergeCell ref="H5:H6"/>
    <mergeCell ref="I5:I6"/>
    <mergeCell ref="J5:J6"/>
    <mergeCell ref="K5:K6"/>
    <mergeCell ref="L5:L6"/>
    <mergeCell ref="M5:M6"/>
    <mergeCell ref="B24:B26"/>
    <mergeCell ref="C24:D26"/>
    <mergeCell ref="E24:F26"/>
    <mergeCell ref="G24:K24"/>
    <mergeCell ref="G25:H26"/>
    <mergeCell ref="J23:K23"/>
    <mergeCell ref="I25:I26"/>
    <mergeCell ref="J25:J26"/>
    <mergeCell ref="K25:K26"/>
    <mergeCell ref="C27:D27"/>
    <mergeCell ref="E27:F27"/>
    <mergeCell ref="G27:H27"/>
    <mergeCell ref="C28:D28"/>
    <mergeCell ref="E28:F28"/>
    <mergeCell ref="G28:H28"/>
    <mergeCell ref="C29:D29"/>
    <mergeCell ref="E29:F29"/>
    <mergeCell ref="G29:H29"/>
    <mergeCell ref="C32:D32"/>
    <mergeCell ref="E32:F32"/>
    <mergeCell ref="G32:H32"/>
    <mergeCell ref="C30:D30"/>
    <mergeCell ref="E30:F30"/>
    <mergeCell ref="G30:H30"/>
    <mergeCell ref="C31:D31"/>
    <mergeCell ref="E31:F31"/>
    <mergeCell ref="G31:H31"/>
  </mergeCells>
  <phoneticPr fontId="5"/>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topLeftCell="E1" workbookViewId="0">
      <selection activeCell="F12" sqref="F12"/>
    </sheetView>
  </sheetViews>
  <sheetFormatPr defaultRowHeight="13.5"/>
  <sheetData>
    <row r="1" spans="1:23" ht="17.25">
      <c r="A1" s="84"/>
      <c r="B1" s="576" t="s">
        <v>668</v>
      </c>
      <c r="C1" s="84"/>
      <c r="D1" s="577"/>
      <c r="E1" s="1"/>
      <c r="F1" s="1"/>
      <c r="G1" s="1"/>
      <c r="H1" s="1"/>
      <c r="I1" s="1"/>
      <c r="J1" s="1"/>
      <c r="K1" s="1"/>
      <c r="L1" s="1"/>
      <c r="M1" s="1"/>
      <c r="N1" s="1"/>
      <c r="O1" s="1"/>
      <c r="P1" s="1"/>
      <c r="Q1" s="1"/>
      <c r="R1" s="1"/>
      <c r="S1" s="1"/>
      <c r="T1" s="1"/>
      <c r="U1" s="1"/>
      <c r="V1" s="1"/>
      <c r="W1" s="1"/>
    </row>
    <row r="2" spans="1:23" ht="15" thickBot="1">
      <c r="A2" s="4"/>
      <c r="B2" s="4"/>
      <c r="C2" s="4"/>
      <c r="D2" s="577"/>
      <c r="E2" s="1"/>
      <c r="F2" s="1"/>
      <c r="G2" s="1"/>
      <c r="H2" s="1"/>
      <c r="I2" s="1"/>
      <c r="J2" s="1"/>
      <c r="K2" s="1"/>
      <c r="L2" s="1"/>
      <c r="M2" s="1"/>
      <c r="N2" s="206" t="s">
        <v>669</v>
      </c>
      <c r="O2" s="1"/>
      <c r="P2" s="1"/>
      <c r="Q2" s="1"/>
      <c r="R2" s="1"/>
      <c r="S2" s="1"/>
      <c r="T2" s="1"/>
      <c r="U2" s="4"/>
      <c r="V2" s="195"/>
      <c r="W2" s="1"/>
    </row>
    <row r="3" spans="1:23" ht="14.25">
      <c r="A3" s="4"/>
      <c r="B3" s="1389"/>
      <c r="C3" s="1390"/>
      <c r="D3" s="1391"/>
      <c r="E3" s="1386" t="s">
        <v>246</v>
      </c>
      <c r="F3" s="1395"/>
      <c r="G3" s="1371" t="s">
        <v>670</v>
      </c>
      <c r="H3" s="1387"/>
      <c r="I3" s="1386" t="s">
        <v>671</v>
      </c>
      <c r="J3" s="1387"/>
      <c r="K3" s="1386" t="s">
        <v>672</v>
      </c>
      <c r="L3" s="1387"/>
      <c r="M3" s="1386" t="s">
        <v>673</v>
      </c>
      <c r="N3" s="1372"/>
      <c r="O3" s="84"/>
      <c r="P3" s="84"/>
      <c r="Q3" s="84"/>
      <c r="R3" s="84"/>
      <c r="S3" s="84"/>
      <c r="T3" s="84"/>
      <c r="U3" s="84"/>
      <c r="V3" s="84"/>
      <c r="W3" s="1"/>
    </row>
    <row r="4" spans="1:23" ht="14.25">
      <c r="A4" s="4"/>
      <c r="B4" s="1392"/>
      <c r="C4" s="1393"/>
      <c r="D4" s="1394"/>
      <c r="E4" s="578" t="s">
        <v>674</v>
      </c>
      <c r="F4" s="579" t="s">
        <v>675</v>
      </c>
      <c r="G4" s="580" t="s">
        <v>674</v>
      </c>
      <c r="H4" s="580" t="s">
        <v>675</v>
      </c>
      <c r="I4" s="578" t="s">
        <v>674</v>
      </c>
      <c r="J4" s="580" t="s">
        <v>675</v>
      </c>
      <c r="K4" s="578" t="s">
        <v>674</v>
      </c>
      <c r="L4" s="580" t="s">
        <v>675</v>
      </c>
      <c r="M4" s="578" t="s">
        <v>674</v>
      </c>
      <c r="N4" s="581" t="s">
        <v>675</v>
      </c>
      <c r="O4" s="84"/>
      <c r="P4" s="84"/>
      <c r="Q4" s="84"/>
      <c r="R4" s="84"/>
      <c r="S4" s="84"/>
      <c r="T4" s="84"/>
      <c r="U4" s="84"/>
      <c r="V4" s="84"/>
      <c r="W4" s="1"/>
    </row>
    <row r="5" spans="1:23" ht="14.25">
      <c r="A5" s="4"/>
      <c r="B5" s="1396"/>
      <c r="C5" s="1397"/>
      <c r="D5" s="1398"/>
      <c r="E5" s="582"/>
      <c r="F5" s="583"/>
      <c r="G5" s="584"/>
      <c r="H5" s="585"/>
      <c r="I5" s="582"/>
      <c r="J5" s="585"/>
      <c r="K5" s="586"/>
      <c r="L5" s="585"/>
      <c r="M5" s="585"/>
      <c r="N5" s="587"/>
      <c r="O5" s="84"/>
      <c r="P5" s="84"/>
      <c r="Q5" s="84"/>
      <c r="R5" s="84"/>
      <c r="S5" s="84"/>
      <c r="T5" s="84"/>
      <c r="U5" s="84"/>
      <c r="V5" s="84"/>
      <c r="W5" s="1"/>
    </row>
    <row r="6" spans="1:23" ht="14.25">
      <c r="A6" s="4"/>
      <c r="B6" s="1399" t="s">
        <v>403</v>
      </c>
      <c r="C6" s="1388"/>
      <c r="D6" s="879"/>
      <c r="E6" s="589">
        <v>2</v>
      </c>
      <c r="F6" s="590" t="s">
        <v>217</v>
      </c>
      <c r="G6" s="591">
        <v>0</v>
      </c>
      <c r="H6" s="592">
        <v>0</v>
      </c>
      <c r="I6" s="593">
        <v>2</v>
      </c>
      <c r="J6" s="592">
        <v>0</v>
      </c>
      <c r="K6" s="591">
        <v>0</v>
      </c>
      <c r="L6" s="592">
        <v>0</v>
      </c>
      <c r="M6" s="592">
        <v>0</v>
      </c>
      <c r="N6" s="594">
        <v>0</v>
      </c>
      <c r="O6" s="84"/>
      <c r="P6" s="84"/>
      <c r="Q6" s="84"/>
      <c r="R6" s="84"/>
      <c r="S6" s="84"/>
      <c r="T6" s="84"/>
      <c r="U6" s="84"/>
      <c r="V6" s="84"/>
      <c r="W6" s="1"/>
    </row>
    <row r="7" spans="1:23" ht="14.25">
      <c r="A7" s="595"/>
      <c r="B7" s="1388" t="s">
        <v>676</v>
      </c>
      <c r="C7" s="1388"/>
      <c r="D7" s="879"/>
      <c r="E7" s="589" t="s">
        <v>217</v>
      </c>
      <c r="F7" s="590" t="s">
        <v>217</v>
      </c>
      <c r="G7" s="591">
        <v>0</v>
      </c>
      <c r="H7" s="592">
        <v>0</v>
      </c>
      <c r="I7" s="591">
        <v>0</v>
      </c>
      <c r="J7" s="592">
        <v>0</v>
      </c>
      <c r="K7" s="591">
        <v>0</v>
      </c>
      <c r="L7" s="592">
        <v>0</v>
      </c>
      <c r="M7" s="592">
        <v>0</v>
      </c>
      <c r="N7" s="594">
        <v>0</v>
      </c>
      <c r="O7" s="84"/>
      <c r="P7" s="84"/>
      <c r="Q7" s="84"/>
      <c r="R7" s="84"/>
      <c r="S7" s="84"/>
      <c r="T7" s="84"/>
      <c r="U7" s="84"/>
      <c r="V7" s="84"/>
      <c r="W7" s="1"/>
    </row>
    <row r="8" spans="1:23" ht="17.25">
      <c r="A8" s="595"/>
      <c r="B8" s="1388" t="s">
        <v>677</v>
      </c>
      <c r="C8" s="1388"/>
      <c r="D8" s="879"/>
      <c r="E8" s="589" t="s">
        <v>217</v>
      </c>
      <c r="F8" s="590" t="s">
        <v>217</v>
      </c>
      <c r="G8" s="591">
        <v>0</v>
      </c>
      <c r="H8" s="592">
        <v>0</v>
      </c>
      <c r="I8" s="591">
        <v>0</v>
      </c>
      <c r="J8" s="592">
        <v>0</v>
      </c>
      <c r="K8" s="591">
        <v>0</v>
      </c>
      <c r="L8" s="592">
        <v>0</v>
      </c>
      <c r="M8" s="592">
        <v>0</v>
      </c>
      <c r="N8" s="594">
        <v>0</v>
      </c>
      <c r="O8" s="84"/>
      <c r="P8" s="84"/>
      <c r="Q8" s="84"/>
      <c r="R8" s="596"/>
      <c r="S8" s="84"/>
      <c r="T8" s="84"/>
      <c r="U8" s="84"/>
      <c r="V8" s="84"/>
      <c r="W8" s="1"/>
    </row>
    <row r="9" spans="1:23" ht="14.25">
      <c r="A9" s="595"/>
      <c r="B9" s="1388" t="s">
        <v>678</v>
      </c>
      <c r="C9" s="1388"/>
      <c r="D9" s="879"/>
      <c r="E9" s="589" t="s">
        <v>217</v>
      </c>
      <c r="F9" s="590" t="s">
        <v>217</v>
      </c>
      <c r="G9" s="591">
        <v>0</v>
      </c>
      <c r="H9" s="592">
        <v>0</v>
      </c>
      <c r="I9" s="591">
        <v>0</v>
      </c>
      <c r="J9" s="592">
        <v>0</v>
      </c>
      <c r="K9" s="591">
        <v>0</v>
      </c>
      <c r="L9" s="592">
        <v>0</v>
      </c>
      <c r="M9" s="592">
        <v>0</v>
      </c>
      <c r="N9" s="594">
        <v>0</v>
      </c>
      <c r="O9" s="84"/>
      <c r="P9" s="84"/>
      <c r="Q9" s="84"/>
      <c r="R9" s="84"/>
      <c r="S9" s="84"/>
      <c r="T9" s="84"/>
      <c r="U9" s="84"/>
      <c r="V9" s="84"/>
      <c r="W9" s="1"/>
    </row>
    <row r="10" spans="1:23" ht="14.25">
      <c r="A10" s="595"/>
      <c r="B10" s="1388" t="s">
        <v>679</v>
      </c>
      <c r="C10" s="1388"/>
      <c r="D10" s="879"/>
      <c r="E10" s="589" t="s">
        <v>217</v>
      </c>
      <c r="F10" s="590" t="s">
        <v>217</v>
      </c>
      <c r="G10" s="591">
        <v>0</v>
      </c>
      <c r="H10" s="592">
        <v>0</v>
      </c>
      <c r="I10" s="591">
        <v>0</v>
      </c>
      <c r="J10" s="592">
        <v>0</v>
      </c>
      <c r="K10" s="591">
        <v>0</v>
      </c>
      <c r="L10" s="592">
        <v>0</v>
      </c>
      <c r="M10" s="592">
        <v>0</v>
      </c>
      <c r="N10" s="594">
        <v>0</v>
      </c>
      <c r="O10" s="84"/>
      <c r="P10" s="84"/>
      <c r="Q10" s="84"/>
      <c r="R10" s="84"/>
      <c r="S10" s="84"/>
      <c r="T10" s="84"/>
      <c r="U10" s="84"/>
      <c r="V10" s="84"/>
      <c r="W10" s="1"/>
    </row>
    <row r="11" spans="1:23" ht="15" thickBot="1">
      <c r="A11" s="4"/>
      <c r="B11" s="1380"/>
      <c r="C11" s="1381"/>
      <c r="D11" s="1382"/>
      <c r="E11" s="597"/>
      <c r="F11" s="598"/>
      <c r="G11" s="335"/>
      <c r="H11" s="599"/>
      <c r="I11" s="597"/>
      <c r="J11" s="599"/>
      <c r="K11" s="597"/>
      <c r="L11" s="599"/>
      <c r="M11" s="599"/>
      <c r="N11" s="600"/>
      <c r="O11" s="84"/>
      <c r="P11" s="84"/>
      <c r="Q11" s="84"/>
      <c r="R11" s="84"/>
      <c r="S11" s="84"/>
      <c r="T11" s="84"/>
      <c r="U11" s="84"/>
      <c r="V11" s="84"/>
      <c r="W11" s="1"/>
    </row>
    <row r="12" spans="1:23" ht="14.25">
      <c r="A12" s="4"/>
      <c r="B12" s="84" t="s">
        <v>680</v>
      </c>
      <c r="C12" s="84"/>
      <c r="D12" s="84"/>
      <c r="E12" s="84"/>
      <c r="F12" s="84"/>
      <c r="G12" s="84"/>
      <c r="H12" s="84"/>
      <c r="I12" s="84"/>
      <c r="J12" s="84"/>
      <c r="K12" s="84"/>
      <c r="L12" s="84"/>
      <c r="M12" s="84"/>
      <c r="N12" s="84"/>
      <c r="O12" s="84"/>
      <c r="P12" s="84"/>
      <c r="Q12" s="84"/>
      <c r="R12" s="84"/>
      <c r="S12" s="84"/>
      <c r="T12" s="84"/>
      <c r="U12" s="84"/>
      <c r="V12" s="84"/>
      <c r="W12" s="1"/>
    </row>
    <row r="13" spans="1:23" ht="14.25">
      <c r="A13" s="4"/>
      <c r="B13" s="601" t="s">
        <v>681</v>
      </c>
      <c r="C13" s="84"/>
      <c r="D13" s="601"/>
      <c r="E13" s="84"/>
      <c r="F13" s="84"/>
      <c r="G13" s="84"/>
      <c r="H13" s="84"/>
      <c r="I13" s="84"/>
      <c r="J13" s="84"/>
      <c r="K13" s="84"/>
      <c r="L13" s="84"/>
      <c r="M13" s="84"/>
      <c r="N13" s="84"/>
      <c r="O13" s="84"/>
      <c r="P13" s="84"/>
      <c r="Q13" s="84"/>
      <c r="R13" s="84"/>
      <c r="S13" s="84"/>
      <c r="T13" s="84"/>
      <c r="U13" s="84"/>
      <c r="V13" s="84"/>
      <c r="W13" s="1"/>
    </row>
    <row r="14" spans="1:23" ht="14.25">
      <c r="A14" s="4"/>
      <c r="B14" s="84"/>
      <c r="C14" s="84"/>
      <c r="D14" s="84"/>
      <c r="E14" s="84"/>
      <c r="F14" s="84"/>
      <c r="G14" s="84"/>
      <c r="H14" s="84"/>
      <c r="I14" s="84"/>
      <c r="J14" s="84"/>
      <c r="K14" s="84"/>
      <c r="L14" s="84"/>
      <c r="M14" s="84"/>
      <c r="N14" s="84"/>
      <c r="O14" s="84"/>
      <c r="P14" s="84"/>
      <c r="Q14" s="84"/>
      <c r="R14" s="84"/>
      <c r="S14" s="84"/>
      <c r="T14" s="84"/>
      <c r="U14" s="84"/>
      <c r="V14" s="84"/>
      <c r="W14" s="1"/>
    </row>
    <row r="15" spans="1:23" ht="14.25">
      <c r="A15" s="4"/>
      <c r="B15" s="4"/>
      <c r="C15" s="4"/>
      <c r="D15" s="577"/>
      <c r="E15" s="1"/>
      <c r="F15" s="1"/>
      <c r="G15" s="1"/>
      <c r="H15" s="1"/>
      <c r="I15" s="1"/>
      <c r="J15" s="1"/>
      <c r="K15" s="1"/>
      <c r="L15" s="1"/>
      <c r="M15" s="1"/>
      <c r="N15" s="1"/>
      <c r="O15" s="1"/>
      <c r="P15" s="1"/>
      <c r="Q15" s="1"/>
      <c r="R15" s="1"/>
      <c r="S15" s="1"/>
      <c r="T15" s="1"/>
      <c r="U15" s="1"/>
      <c r="V15" s="195"/>
      <c r="W15" s="1"/>
    </row>
    <row r="16" spans="1:23" ht="14.25">
      <c r="A16" s="4"/>
      <c r="B16" s="4"/>
      <c r="C16" s="4"/>
      <c r="D16" s="577"/>
      <c r="E16" s="1"/>
      <c r="F16" s="1"/>
      <c r="G16" s="1"/>
      <c r="H16" s="1"/>
      <c r="I16" s="1"/>
      <c r="J16" s="1"/>
      <c r="K16" s="1"/>
      <c r="L16" s="1"/>
      <c r="M16" s="1"/>
      <c r="N16" s="1"/>
      <c r="O16" s="1"/>
      <c r="P16" s="1"/>
      <c r="Q16" s="1"/>
      <c r="R16" s="1"/>
      <c r="S16" s="1"/>
      <c r="T16" s="1"/>
      <c r="U16" s="1"/>
      <c r="V16" s="195"/>
      <c r="W16" s="1"/>
    </row>
    <row r="17" spans="1:23" ht="17.25">
      <c r="A17" s="4"/>
      <c r="B17" s="576" t="s">
        <v>682</v>
      </c>
      <c r="C17" s="4"/>
      <c r="D17" s="577"/>
      <c r="E17" s="1"/>
      <c r="F17" s="1"/>
      <c r="G17" s="1"/>
      <c r="H17" s="1"/>
      <c r="I17" s="1"/>
      <c r="J17" s="1"/>
      <c r="K17" s="1"/>
      <c r="L17" s="1"/>
      <c r="M17" s="1"/>
      <c r="N17" s="1"/>
      <c r="O17" s="1"/>
      <c r="P17" s="1"/>
      <c r="Q17" s="1"/>
      <c r="R17" s="1"/>
      <c r="S17" s="1"/>
      <c r="T17" s="1"/>
      <c r="U17" s="1"/>
      <c r="V17" s="195"/>
      <c r="W17" s="1"/>
    </row>
    <row r="18" spans="1:23" ht="15" thickBot="1">
      <c r="A18" s="4"/>
      <c r="B18" s="4"/>
      <c r="C18" s="4"/>
      <c r="D18" s="577"/>
      <c r="E18" s="1"/>
      <c r="F18" s="1"/>
      <c r="G18" s="1"/>
      <c r="H18" s="1"/>
      <c r="I18" s="1"/>
      <c r="J18" s="1"/>
      <c r="K18" s="1"/>
      <c r="L18" s="1"/>
      <c r="M18" s="1"/>
      <c r="N18" s="1"/>
      <c r="O18" s="1"/>
      <c r="P18" s="1"/>
      <c r="Q18" s="1"/>
      <c r="R18" s="1"/>
      <c r="S18" s="1"/>
      <c r="T18" s="1"/>
      <c r="U18" s="1"/>
      <c r="V18" s="206" t="s">
        <v>669</v>
      </c>
      <c r="W18" s="1"/>
    </row>
    <row r="19" spans="1:23" ht="14.25">
      <c r="A19" s="4"/>
      <c r="B19" s="1383"/>
      <c r="C19" s="1384"/>
      <c r="D19" s="1384"/>
      <c r="E19" s="1385" t="s">
        <v>683</v>
      </c>
      <c r="F19" s="1370"/>
      <c r="G19" s="1370"/>
      <c r="H19" s="1369" t="s">
        <v>684</v>
      </c>
      <c r="I19" s="1369"/>
      <c r="J19" s="1369"/>
      <c r="K19" s="1369" t="s">
        <v>685</v>
      </c>
      <c r="L19" s="1369"/>
      <c r="M19" s="1369"/>
      <c r="N19" s="1369" t="s">
        <v>686</v>
      </c>
      <c r="O19" s="1369"/>
      <c r="P19" s="1369"/>
      <c r="Q19" s="1369" t="s">
        <v>687</v>
      </c>
      <c r="R19" s="1369"/>
      <c r="S19" s="1369"/>
      <c r="T19" s="1370" t="s">
        <v>688</v>
      </c>
      <c r="U19" s="1371"/>
      <c r="V19" s="1372"/>
      <c r="W19" s="1"/>
    </row>
    <row r="20" spans="1:23" ht="17.25">
      <c r="A20" s="4"/>
      <c r="B20" s="1373" t="s">
        <v>689</v>
      </c>
      <c r="C20" s="1374"/>
      <c r="D20" s="1375"/>
      <c r="E20" s="1376">
        <v>4343</v>
      </c>
      <c r="F20" s="1377"/>
      <c r="G20" s="1377"/>
      <c r="H20" s="1378">
        <v>239</v>
      </c>
      <c r="I20" s="1378"/>
      <c r="J20" s="1378"/>
      <c r="K20" s="1378">
        <v>4</v>
      </c>
      <c r="L20" s="1378"/>
      <c r="M20" s="1378"/>
      <c r="N20" s="1378">
        <v>395</v>
      </c>
      <c r="O20" s="1378"/>
      <c r="P20" s="1378"/>
      <c r="Q20" s="1378">
        <v>0</v>
      </c>
      <c r="R20" s="1378"/>
      <c r="S20" s="1378"/>
      <c r="T20" s="1377">
        <v>0</v>
      </c>
      <c r="U20" s="1377"/>
      <c r="V20" s="1379"/>
      <c r="W20" s="1"/>
    </row>
    <row r="21" spans="1:23" ht="18" thickBot="1">
      <c r="A21" s="4"/>
      <c r="B21" s="1365" t="s">
        <v>690</v>
      </c>
      <c r="C21" s="1366"/>
      <c r="D21" s="1367"/>
      <c r="E21" s="1356">
        <v>4343</v>
      </c>
      <c r="F21" s="1357"/>
      <c r="G21" s="1368"/>
      <c r="H21" s="1356">
        <v>239</v>
      </c>
      <c r="I21" s="1357"/>
      <c r="J21" s="1368"/>
      <c r="K21" s="1356">
        <v>4</v>
      </c>
      <c r="L21" s="1357"/>
      <c r="M21" s="1368"/>
      <c r="N21" s="1356">
        <v>395</v>
      </c>
      <c r="O21" s="1357"/>
      <c r="P21" s="1368"/>
      <c r="Q21" s="1356">
        <v>0</v>
      </c>
      <c r="R21" s="1357"/>
      <c r="S21" s="1368"/>
      <c r="T21" s="1356">
        <v>0</v>
      </c>
      <c r="U21" s="1357"/>
      <c r="V21" s="1358"/>
      <c r="W21" s="1"/>
    </row>
    <row r="22" spans="1:23" ht="15" thickBot="1">
      <c r="A22" s="4"/>
      <c r="B22" s="4"/>
      <c r="C22" s="4"/>
      <c r="D22" s="577"/>
      <c r="E22" s="1"/>
      <c r="F22" s="1"/>
      <c r="G22" s="1"/>
      <c r="H22" s="1"/>
      <c r="I22" s="1"/>
      <c r="J22" s="1"/>
      <c r="K22" s="1"/>
      <c r="L22" s="1"/>
      <c r="M22" s="1"/>
      <c r="N22" s="1"/>
      <c r="O22" s="1"/>
      <c r="P22" s="1"/>
      <c r="Q22" s="1"/>
      <c r="R22" s="1"/>
      <c r="S22" s="1"/>
      <c r="T22" s="1"/>
      <c r="U22" s="195"/>
      <c r="V22" s="195"/>
      <c r="W22" s="1"/>
    </row>
    <row r="23" spans="1:23" ht="14.25">
      <c r="A23" s="4"/>
      <c r="B23" s="1359" t="s">
        <v>691</v>
      </c>
      <c r="C23" s="1360"/>
      <c r="D23" s="1361"/>
      <c r="E23" s="1346" t="s">
        <v>692</v>
      </c>
      <c r="F23" s="1348" t="s">
        <v>693</v>
      </c>
      <c r="G23" s="1344" t="s">
        <v>694</v>
      </c>
      <c r="H23" s="1346" t="s">
        <v>692</v>
      </c>
      <c r="I23" s="1348" t="s">
        <v>693</v>
      </c>
      <c r="J23" s="1344" t="s">
        <v>694</v>
      </c>
      <c r="K23" s="1346" t="s">
        <v>692</v>
      </c>
      <c r="L23" s="1348" t="s">
        <v>693</v>
      </c>
      <c r="M23" s="1344" t="s">
        <v>694</v>
      </c>
      <c r="N23" s="1346" t="s">
        <v>692</v>
      </c>
      <c r="O23" s="1348" t="s">
        <v>693</v>
      </c>
      <c r="P23" s="1344" t="s">
        <v>695</v>
      </c>
      <c r="Q23" s="1346" t="s">
        <v>692</v>
      </c>
      <c r="R23" s="1348" t="s">
        <v>693</v>
      </c>
      <c r="S23" s="1344" t="s">
        <v>694</v>
      </c>
      <c r="T23" s="1346" t="s">
        <v>692</v>
      </c>
      <c r="U23" s="1348" t="s">
        <v>693</v>
      </c>
      <c r="V23" s="1350" t="s">
        <v>694</v>
      </c>
      <c r="W23" s="4"/>
    </row>
    <row r="24" spans="1:23" ht="14.25">
      <c r="A24" s="4"/>
      <c r="B24" s="1362"/>
      <c r="C24" s="1363"/>
      <c r="D24" s="1364"/>
      <c r="E24" s="1347"/>
      <c r="F24" s="1349"/>
      <c r="G24" s="1345"/>
      <c r="H24" s="1347"/>
      <c r="I24" s="1349"/>
      <c r="J24" s="1345"/>
      <c r="K24" s="1347"/>
      <c r="L24" s="1349"/>
      <c r="M24" s="1345"/>
      <c r="N24" s="1347"/>
      <c r="O24" s="1349"/>
      <c r="P24" s="1345"/>
      <c r="Q24" s="1347"/>
      <c r="R24" s="1349"/>
      <c r="S24" s="1345"/>
      <c r="T24" s="1347"/>
      <c r="U24" s="1349"/>
      <c r="V24" s="1351"/>
      <c r="W24" s="4"/>
    </row>
    <row r="25" spans="1:23" ht="14.25">
      <c r="A25" s="4"/>
      <c r="B25" s="1352" t="s">
        <v>696</v>
      </c>
      <c r="C25" s="1353"/>
      <c r="D25" s="1354"/>
      <c r="E25" s="602" t="s">
        <v>217</v>
      </c>
      <c r="F25" s="603">
        <v>139</v>
      </c>
      <c r="G25" s="604">
        <v>2044</v>
      </c>
      <c r="H25" s="602" t="s">
        <v>217</v>
      </c>
      <c r="I25" s="603" t="s">
        <v>217</v>
      </c>
      <c r="J25" s="604">
        <v>8</v>
      </c>
      <c r="K25" s="605" t="s">
        <v>217</v>
      </c>
      <c r="L25" s="603" t="s">
        <v>217</v>
      </c>
      <c r="M25" s="604" t="s">
        <v>217</v>
      </c>
      <c r="N25" s="605" t="s">
        <v>217</v>
      </c>
      <c r="O25" s="603" t="s">
        <v>217</v>
      </c>
      <c r="P25" s="604">
        <v>157</v>
      </c>
      <c r="Q25" s="605" t="s">
        <v>217</v>
      </c>
      <c r="R25" s="603" t="s">
        <v>217</v>
      </c>
      <c r="S25" s="604" t="s">
        <v>217</v>
      </c>
      <c r="T25" s="605" t="s">
        <v>217</v>
      </c>
      <c r="U25" s="603" t="s">
        <v>217</v>
      </c>
      <c r="V25" s="606" t="s">
        <v>217</v>
      </c>
      <c r="W25" s="4"/>
    </row>
    <row r="26" spans="1:23" ht="14.25">
      <c r="A26" s="4"/>
      <c r="B26" s="334"/>
      <c r="C26" s="607"/>
      <c r="D26" s="608"/>
      <c r="E26" s="609"/>
      <c r="F26" s="610"/>
      <c r="G26" s="611"/>
      <c r="H26" s="609"/>
      <c r="I26" s="610"/>
      <c r="J26" s="611"/>
      <c r="K26" s="609"/>
      <c r="L26" s="610"/>
      <c r="M26" s="611"/>
      <c r="N26" s="609"/>
      <c r="O26" s="610"/>
      <c r="P26" s="611"/>
      <c r="Q26" s="609"/>
      <c r="R26" s="610"/>
      <c r="S26" s="611"/>
      <c r="T26" s="609"/>
      <c r="U26" s="610"/>
      <c r="V26" s="612"/>
      <c r="W26" s="4"/>
    </row>
    <row r="27" spans="1:23" ht="14.25">
      <c r="A27" s="4"/>
      <c r="B27" s="1343" t="s">
        <v>697</v>
      </c>
      <c r="C27" s="1355"/>
      <c r="D27" s="613" t="s">
        <v>698</v>
      </c>
      <c r="E27" s="609">
        <v>0</v>
      </c>
      <c r="F27" s="610">
        <v>0</v>
      </c>
      <c r="G27" s="611">
        <v>0</v>
      </c>
      <c r="H27" s="609">
        <v>0</v>
      </c>
      <c r="I27" s="610">
        <v>0</v>
      </c>
      <c r="J27" s="611">
        <v>0</v>
      </c>
      <c r="K27" s="609">
        <v>0</v>
      </c>
      <c r="L27" s="610">
        <v>0</v>
      </c>
      <c r="M27" s="611">
        <v>0</v>
      </c>
      <c r="N27" s="609">
        <v>0</v>
      </c>
      <c r="O27" s="610">
        <v>0</v>
      </c>
      <c r="P27" s="611">
        <v>0</v>
      </c>
      <c r="Q27" s="609">
        <v>0</v>
      </c>
      <c r="R27" s="610">
        <v>0</v>
      </c>
      <c r="S27" s="611">
        <v>0</v>
      </c>
      <c r="T27" s="609">
        <v>0</v>
      </c>
      <c r="U27" s="610">
        <v>0</v>
      </c>
      <c r="V27" s="612">
        <v>0</v>
      </c>
      <c r="W27" s="4"/>
    </row>
    <row r="28" spans="1:23" ht="14.25">
      <c r="A28" s="4"/>
      <c r="B28" s="1343"/>
      <c r="C28" s="1355"/>
      <c r="D28" s="613" t="s">
        <v>699</v>
      </c>
      <c r="E28" s="609">
        <v>0</v>
      </c>
      <c r="F28" s="610">
        <v>0</v>
      </c>
      <c r="G28" s="611">
        <v>0</v>
      </c>
      <c r="H28" s="609">
        <v>0</v>
      </c>
      <c r="I28" s="610">
        <v>0</v>
      </c>
      <c r="J28" s="611">
        <v>0</v>
      </c>
      <c r="K28" s="609">
        <v>0</v>
      </c>
      <c r="L28" s="610">
        <v>0</v>
      </c>
      <c r="M28" s="611">
        <v>0</v>
      </c>
      <c r="N28" s="609">
        <v>0</v>
      </c>
      <c r="O28" s="610">
        <v>0</v>
      </c>
      <c r="P28" s="611">
        <v>0</v>
      </c>
      <c r="Q28" s="609">
        <v>0</v>
      </c>
      <c r="R28" s="610">
        <v>0</v>
      </c>
      <c r="S28" s="611">
        <v>0</v>
      </c>
      <c r="T28" s="609">
        <v>0</v>
      </c>
      <c r="U28" s="610">
        <v>0</v>
      </c>
      <c r="V28" s="612">
        <v>0</v>
      </c>
      <c r="W28" s="4"/>
    </row>
    <row r="29" spans="1:23" ht="28.5">
      <c r="A29" s="4"/>
      <c r="B29" s="1343"/>
      <c r="C29" s="1355"/>
      <c r="D29" s="613" t="s">
        <v>700</v>
      </c>
      <c r="E29" s="609">
        <v>0</v>
      </c>
      <c r="F29" s="610">
        <v>0</v>
      </c>
      <c r="G29" s="611">
        <v>0</v>
      </c>
      <c r="H29" s="609">
        <v>0</v>
      </c>
      <c r="I29" s="610">
        <v>0</v>
      </c>
      <c r="J29" s="611">
        <v>0</v>
      </c>
      <c r="K29" s="609">
        <v>0</v>
      </c>
      <c r="L29" s="610">
        <v>0</v>
      </c>
      <c r="M29" s="611">
        <v>0</v>
      </c>
      <c r="N29" s="609">
        <v>0</v>
      </c>
      <c r="O29" s="610">
        <v>0</v>
      </c>
      <c r="P29" s="611">
        <v>0</v>
      </c>
      <c r="Q29" s="609">
        <v>0</v>
      </c>
      <c r="R29" s="610">
        <v>0</v>
      </c>
      <c r="S29" s="611">
        <v>0</v>
      </c>
      <c r="T29" s="609">
        <v>0</v>
      </c>
      <c r="U29" s="610">
        <v>0</v>
      </c>
      <c r="V29" s="612">
        <v>0</v>
      </c>
      <c r="W29" s="4"/>
    </row>
    <row r="30" spans="1:23" ht="14.25">
      <c r="A30" s="4"/>
      <c r="B30" s="1343"/>
      <c r="C30" s="1355"/>
      <c r="D30" s="613" t="s">
        <v>701</v>
      </c>
      <c r="E30" s="609">
        <v>0</v>
      </c>
      <c r="F30" s="610">
        <v>0</v>
      </c>
      <c r="G30" s="611">
        <v>0</v>
      </c>
      <c r="H30" s="609">
        <v>0</v>
      </c>
      <c r="I30" s="610">
        <v>0</v>
      </c>
      <c r="J30" s="611">
        <v>0</v>
      </c>
      <c r="K30" s="609">
        <v>0</v>
      </c>
      <c r="L30" s="610">
        <v>0</v>
      </c>
      <c r="M30" s="611">
        <v>0</v>
      </c>
      <c r="N30" s="609">
        <v>0</v>
      </c>
      <c r="O30" s="610">
        <v>0</v>
      </c>
      <c r="P30" s="611">
        <v>0</v>
      </c>
      <c r="Q30" s="609">
        <v>0</v>
      </c>
      <c r="R30" s="610">
        <v>0</v>
      </c>
      <c r="S30" s="611">
        <v>0</v>
      </c>
      <c r="T30" s="609">
        <v>0</v>
      </c>
      <c r="U30" s="610">
        <v>0</v>
      </c>
      <c r="V30" s="612">
        <v>0</v>
      </c>
      <c r="W30" s="4"/>
    </row>
    <row r="31" spans="1:23" ht="28.5">
      <c r="A31" s="4"/>
      <c r="B31" s="1343"/>
      <c r="C31" s="1355"/>
      <c r="D31" s="613" t="s">
        <v>702</v>
      </c>
      <c r="E31" s="609">
        <v>0</v>
      </c>
      <c r="F31" s="610">
        <v>0</v>
      </c>
      <c r="G31" s="611">
        <v>0</v>
      </c>
      <c r="H31" s="609">
        <v>0</v>
      </c>
      <c r="I31" s="610">
        <v>0</v>
      </c>
      <c r="J31" s="611">
        <v>0</v>
      </c>
      <c r="K31" s="609">
        <v>0</v>
      </c>
      <c r="L31" s="610">
        <v>0</v>
      </c>
      <c r="M31" s="611">
        <v>0</v>
      </c>
      <c r="N31" s="609">
        <v>0</v>
      </c>
      <c r="O31" s="610">
        <v>0</v>
      </c>
      <c r="P31" s="611">
        <v>0</v>
      </c>
      <c r="Q31" s="609">
        <v>0</v>
      </c>
      <c r="R31" s="610">
        <v>0</v>
      </c>
      <c r="S31" s="611">
        <v>0</v>
      </c>
      <c r="T31" s="609">
        <v>0</v>
      </c>
      <c r="U31" s="610">
        <v>0</v>
      </c>
      <c r="V31" s="612">
        <v>0</v>
      </c>
      <c r="W31" s="4"/>
    </row>
    <row r="32" spans="1:23" ht="14.25">
      <c r="A32" s="4"/>
      <c r="B32" s="1343"/>
      <c r="C32" s="1355"/>
      <c r="D32" s="613" t="s">
        <v>703</v>
      </c>
      <c r="E32" s="609">
        <v>0</v>
      </c>
      <c r="F32" s="610">
        <v>0</v>
      </c>
      <c r="G32" s="611">
        <v>0</v>
      </c>
      <c r="H32" s="609">
        <v>0</v>
      </c>
      <c r="I32" s="610">
        <v>0</v>
      </c>
      <c r="J32" s="611">
        <v>0</v>
      </c>
      <c r="K32" s="609">
        <v>0</v>
      </c>
      <c r="L32" s="610">
        <v>0</v>
      </c>
      <c r="M32" s="611">
        <v>0</v>
      </c>
      <c r="N32" s="609">
        <v>0</v>
      </c>
      <c r="O32" s="610">
        <v>0</v>
      </c>
      <c r="P32" s="611">
        <v>0</v>
      </c>
      <c r="Q32" s="609">
        <v>0</v>
      </c>
      <c r="R32" s="610">
        <v>0</v>
      </c>
      <c r="S32" s="611">
        <v>0</v>
      </c>
      <c r="T32" s="609">
        <v>0</v>
      </c>
      <c r="U32" s="610">
        <v>0</v>
      </c>
      <c r="V32" s="612">
        <v>0</v>
      </c>
      <c r="W32" s="4"/>
    </row>
    <row r="33" spans="1:23" ht="14.25">
      <c r="A33" s="4"/>
      <c r="B33" s="1343"/>
      <c r="C33" s="1355"/>
      <c r="D33" s="613" t="s">
        <v>704</v>
      </c>
      <c r="E33" s="609">
        <v>0</v>
      </c>
      <c r="F33" s="610">
        <v>0</v>
      </c>
      <c r="G33" s="611">
        <v>11</v>
      </c>
      <c r="H33" s="609">
        <v>0</v>
      </c>
      <c r="I33" s="610">
        <v>0</v>
      </c>
      <c r="J33" s="611">
        <v>0</v>
      </c>
      <c r="K33" s="609">
        <v>0</v>
      </c>
      <c r="L33" s="610">
        <v>0</v>
      </c>
      <c r="M33" s="611">
        <v>0</v>
      </c>
      <c r="N33" s="609">
        <v>0</v>
      </c>
      <c r="O33" s="610">
        <v>0</v>
      </c>
      <c r="P33" s="611">
        <v>0</v>
      </c>
      <c r="Q33" s="609">
        <v>0</v>
      </c>
      <c r="R33" s="610">
        <v>0</v>
      </c>
      <c r="S33" s="611">
        <v>0</v>
      </c>
      <c r="T33" s="609">
        <v>0</v>
      </c>
      <c r="U33" s="610">
        <v>0</v>
      </c>
      <c r="V33" s="612">
        <v>0</v>
      </c>
      <c r="W33" s="4"/>
    </row>
    <row r="34" spans="1:23" ht="14.25">
      <c r="A34" s="4"/>
      <c r="B34" s="1343"/>
      <c r="C34" s="1355"/>
      <c r="D34" s="613" t="s">
        <v>75</v>
      </c>
      <c r="E34" s="609">
        <v>0</v>
      </c>
      <c r="F34" s="610">
        <v>0</v>
      </c>
      <c r="G34" s="611">
        <v>0</v>
      </c>
      <c r="H34" s="609">
        <v>0</v>
      </c>
      <c r="I34" s="610">
        <v>0</v>
      </c>
      <c r="J34" s="611">
        <v>0</v>
      </c>
      <c r="K34" s="609">
        <v>0</v>
      </c>
      <c r="L34" s="610">
        <v>0</v>
      </c>
      <c r="M34" s="611">
        <v>0</v>
      </c>
      <c r="N34" s="609">
        <v>0</v>
      </c>
      <c r="O34" s="610">
        <v>0</v>
      </c>
      <c r="P34" s="611">
        <v>0</v>
      </c>
      <c r="Q34" s="609">
        <v>0</v>
      </c>
      <c r="R34" s="610">
        <v>0</v>
      </c>
      <c r="S34" s="611">
        <v>0</v>
      </c>
      <c r="T34" s="609">
        <v>0</v>
      </c>
      <c r="U34" s="610">
        <v>0</v>
      </c>
      <c r="V34" s="612">
        <v>0</v>
      </c>
      <c r="W34" s="4"/>
    </row>
    <row r="35" spans="1:23" ht="14.25">
      <c r="A35" s="4"/>
      <c r="B35" s="614"/>
      <c r="C35" s="1"/>
      <c r="D35" s="613"/>
      <c r="E35" s="609"/>
      <c r="F35" s="610"/>
      <c r="G35" s="611"/>
      <c r="H35" s="609"/>
      <c r="I35" s="610"/>
      <c r="J35" s="611"/>
      <c r="K35" s="609"/>
      <c r="L35" s="610"/>
      <c r="M35" s="611"/>
      <c r="N35" s="609"/>
      <c r="O35" s="610"/>
      <c r="P35" s="611"/>
      <c r="Q35" s="609"/>
      <c r="R35" s="610"/>
      <c r="S35" s="611"/>
      <c r="T35" s="609"/>
      <c r="U35" s="610"/>
      <c r="V35" s="612"/>
      <c r="W35" s="4"/>
    </row>
    <row r="36" spans="1:23" ht="14.25">
      <c r="A36" s="4"/>
      <c r="B36" s="1341" t="s">
        <v>705</v>
      </c>
      <c r="C36" s="1342"/>
      <c r="D36" s="613" t="s">
        <v>706</v>
      </c>
      <c r="E36" s="609">
        <v>0</v>
      </c>
      <c r="F36" s="610">
        <v>0</v>
      </c>
      <c r="G36" s="611">
        <v>0</v>
      </c>
      <c r="H36" s="609">
        <v>0</v>
      </c>
      <c r="I36" s="610">
        <v>0</v>
      </c>
      <c r="J36" s="611">
        <v>0</v>
      </c>
      <c r="K36" s="609">
        <v>0</v>
      </c>
      <c r="L36" s="610">
        <v>0</v>
      </c>
      <c r="M36" s="611">
        <v>0</v>
      </c>
      <c r="N36" s="609">
        <v>0</v>
      </c>
      <c r="O36" s="610">
        <v>0</v>
      </c>
      <c r="P36" s="611">
        <v>0</v>
      </c>
      <c r="Q36" s="609">
        <v>0</v>
      </c>
      <c r="R36" s="610">
        <v>0</v>
      </c>
      <c r="S36" s="611">
        <v>0</v>
      </c>
      <c r="T36" s="609">
        <v>0</v>
      </c>
      <c r="U36" s="610">
        <v>0</v>
      </c>
      <c r="V36" s="612">
        <v>0</v>
      </c>
      <c r="W36" s="4"/>
    </row>
    <row r="37" spans="1:23" ht="14.25">
      <c r="A37" s="4"/>
      <c r="B37" s="1341"/>
      <c r="C37" s="1342"/>
      <c r="D37" s="613" t="s">
        <v>75</v>
      </c>
      <c r="E37" s="609">
        <v>0</v>
      </c>
      <c r="F37" s="610">
        <v>0</v>
      </c>
      <c r="G37" s="611">
        <v>0</v>
      </c>
      <c r="H37" s="609">
        <v>0</v>
      </c>
      <c r="I37" s="610">
        <v>0</v>
      </c>
      <c r="J37" s="611">
        <v>0</v>
      </c>
      <c r="K37" s="609">
        <v>0</v>
      </c>
      <c r="L37" s="610">
        <v>0</v>
      </c>
      <c r="M37" s="611">
        <v>0</v>
      </c>
      <c r="N37" s="609">
        <v>0</v>
      </c>
      <c r="O37" s="610">
        <v>0</v>
      </c>
      <c r="P37" s="611">
        <v>0</v>
      </c>
      <c r="Q37" s="609">
        <v>0</v>
      </c>
      <c r="R37" s="610">
        <v>0</v>
      </c>
      <c r="S37" s="611">
        <v>0</v>
      </c>
      <c r="T37" s="609">
        <v>0</v>
      </c>
      <c r="U37" s="610">
        <v>0</v>
      </c>
      <c r="V37" s="612">
        <v>0</v>
      </c>
      <c r="W37" s="4"/>
    </row>
    <row r="38" spans="1:23" ht="14.25">
      <c r="A38" s="4"/>
      <c r="B38" s="614"/>
      <c r="C38" s="1"/>
      <c r="D38" s="613"/>
      <c r="E38" s="609"/>
      <c r="F38" s="610"/>
      <c r="G38" s="611"/>
      <c r="H38" s="609"/>
      <c r="I38" s="610"/>
      <c r="J38" s="611"/>
      <c r="K38" s="609"/>
      <c r="L38" s="610"/>
      <c r="M38" s="611"/>
      <c r="N38" s="609"/>
      <c r="O38" s="610"/>
      <c r="P38" s="611"/>
      <c r="Q38" s="609"/>
      <c r="R38" s="610"/>
      <c r="S38" s="611"/>
      <c r="T38" s="609"/>
      <c r="U38" s="610"/>
      <c r="V38" s="612"/>
      <c r="W38" s="4"/>
    </row>
    <row r="39" spans="1:23" ht="25.5">
      <c r="A39" s="4"/>
      <c r="B39" s="1343" t="s">
        <v>707</v>
      </c>
      <c r="C39" s="1"/>
      <c r="D39" s="616" t="s">
        <v>708</v>
      </c>
      <c r="E39" s="609">
        <v>0</v>
      </c>
      <c r="F39" s="610">
        <v>0</v>
      </c>
      <c r="G39" s="611">
        <v>0</v>
      </c>
      <c r="H39" s="609">
        <v>0</v>
      </c>
      <c r="I39" s="610">
        <v>0</v>
      </c>
      <c r="J39" s="611">
        <v>0</v>
      </c>
      <c r="K39" s="609">
        <v>0</v>
      </c>
      <c r="L39" s="610">
        <v>0</v>
      </c>
      <c r="M39" s="611">
        <v>0</v>
      </c>
      <c r="N39" s="609">
        <v>0</v>
      </c>
      <c r="O39" s="610">
        <v>0</v>
      </c>
      <c r="P39" s="611">
        <v>0</v>
      </c>
      <c r="Q39" s="609">
        <v>0</v>
      </c>
      <c r="R39" s="610">
        <v>0</v>
      </c>
      <c r="S39" s="611">
        <v>0</v>
      </c>
      <c r="T39" s="609">
        <v>0</v>
      </c>
      <c r="U39" s="610">
        <v>0</v>
      </c>
      <c r="V39" s="612">
        <v>0</v>
      </c>
      <c r="W39" s="4"/>
    </row>
    <row r="40" spans="1:23" ht="14.25">
      <c r="A40" s="4"/>
      <c r="B40" s="1343"/>
      <c r="C40" s="1"/>
      <c r="D40" s="613" t="s">
        <v>75</v>
      </c>
      <c r="E40" s="609">
        <v>0</v>
      </c>
      <c r="F40" s="610">
        <v>0</v>
      </c>
      <c r="G40" s="611">
        <v>0</v>
      </c>
      <c r="H40" s="609">
        <v>0</v>
      </c>
      <c r="I40" s="610">
        <v>0</v>
      </c>
      <c r="J40" s="611">
        <v>0</v>
      </c>
      <c r="K40" s="609">
        <v>0</v>
      </c>
      <c r="L40" s="610">
        <v>0</v>
      </c>
      <c r="M40" s="611">
        <v>0</v>
      </c>
      <c r="N40" s="609">
        <v>0</v>
      </c>
      <c r="O40" s="610">
        <v>0</v>
      </c>
      <c r="P40" s="611">
        <v>0</v>
      </c>
      <c r="Q40" s="609">
        <v>0</v>
      </c>
      <c r="R40" s="610">
        <v>0</v>
      </c>
      <c r="S40" s="611">
        <v>0</v>
      </c>
      <c r="T40" s="609">
        <v>0</v>
      </c>
      <c r="U40" s="610">
        <v>0</v>
      </c>
      <c r="V40" s="612">
        <v>0</v>
      </c>
      <c r="W40" s="4"/>
    </row>
    <row r="41" spans="1:23" ht="14.25">
      <c r="A41" s="4"/>
      <c r="B41" s="614"/>
      <c r="C41" s="1"/>
      <c r="D41" s="613"/>
      <c r="E41" s="609"/>
      <c r="F41" s="610"/>
      <c r="G41" s="611"/>
      <c r="H41" s="609"/>
      <c r="I41" s="610"/>
      <c r="J41" s="611"/>
      <c r="K41" s="609"/>
      <c r="L41" s="610"/>
      <c r="M41" s="611"/>
      <c r="N41" s="609"/>
      <c r="O41" s="610"/>
      <c r="P41" s="611"/>
      <c r="Q41" s="609"/>
      <c r="R41" s="610"/>
      <c r="S41" s="611"/>
      <c r="T41" s="609"/>
      <c r="U41" s="610"/>
      <c r="V41" s="612"/>
      <c r="W41" s="4"/>
    </row>
    <row r="42" spans="1:23" ht="14.25">
      <c r="A42" s="4"/>
      <c r="B42" s="1343" t="s">
        <v>709</v>
      </c>
      <c r="C42" s="1"/>
      <c r="D42" s="613" t="s">
        <v>710</v>
      </c>
      <c r="E42" s="609">
        <v>0</v>
      </c>
      <c r="F42" s="610">
        <v>0</v>
      </c>
      <c r="G42" s="611">
        <v>0</v>
      </c>
      <c r="H42" s="609">
        <v>0</v>
      </c>
      <c r="I42" s="610">
        <v>0</v>
      </c>
      <c r="J42" s="611">
        <v>0</v>
      </c>
      <c r="K42" s="609">
        <v>0</v>
      </c>
      <c r="L42" s="610">
        <v>0</v>
      </c>
      <c r="M42" s="611">
        <v>0</v>
      </c>
      <c r="N42" s="609">
        <v>0</v>
      </c>
      <c r="O42" s="610">
        <v>0</v>
      </c>
      <c r="P42" s="611">
        <v>0</v>
      </c>
      <c r="Q42" s="609">
        <v>0</v>
      </c>
      <c r="R42" s="610">
        <v>0</v>
      </c>
      <c r="S42" s="611">
        <v>0</v>
      </c>
      <c r="T42" s="609">
        <v>0</v>
      </c>
      <c r="U42" s="610">
        <v>0</v>
      </c>
      <c r="V42" s="612">
        <v>0</v>
      </c>
      <c r="W42" s="4"/>
    </row>
    <row r="43" spans="1:23" ht="28.5">
      <c r="A43" s="4"/>
      <c r="B43" s="1343"/>
      <c r="C43" s="1"/>
      <c r="D43" s="613" t="s">
        <v>711</v>
      </c>
      <c r="E43" s="609">
        <v>0</v>
      </c>
      <c r="F43" s="610">
        <v>0</v>
      </c>
      <c r="G43" s="611">
        <v>43</v>
      </c>
      <c r="H43" s="609">
        <v>0</v>
      </c>
      <c r="I43" s="610">
        <v>0</v>
      </c>
      <c r="J43" s="611">
        <v>0</v>
      </c>
      <c r="K43" s="609">
        <v>0</v>
      </c>
      <c r="L43" s="610">
        <v>0</v>
      </c>
      <c r="M43" s="611">
        <v>0</v>
      </c>
      <c r="N43" s="609">
        <v>0</v>
      </c>
      <c r="O43" s="610">
        <v>0</v>
      </c>
      <c r="P43" s="611">
        <v>0</v>
      </c>
      <c r="Q43" s="609">
        <v>0</v>
      </c>
      <c r="R43" s="610">
        <v>0</v>
      </c>
      <c r="S43" s="611">
        <v>0</v>
      </c>
      <c r="T43" s="609">
        <v>0</v>
      </c>
      <c r="U43" s="610">
        <v>0</v>
      </c>
      <c r="V43" s="612">
        <v>0</v>
      </c>
      <c r="W43" s="4"/>
    </row>
    <row r="44" spans="1:23" ht="14.25">
      <c r="A44" s="4"/>
      <c r="B44" s="1343"/>
      <c r="C44" s="1"/>
      <c r="D44" s="613" t="s">
        <v>75</v>
      </c>
      <c r="E44" s="609">
        <v>0</v>
      </c>
      <c r="F44" s="610">
        <v>0</v>
      </c>
      <c r="G44" s="611">
        <v>0</v>
      </c>
      <c r="H44" s="609">
        <v>0</v>
      </c>
      <c r="I44" s="610">
        <v>0</v>
      </c>
      <c r="J44" s="611">
        <v>0</v>
      </c>
      <c r="K44" s="609">
        <v>0</v>
      </c>
      <c r="L44" s="610">
        <v>0</v>
      </c>
      <c r="M44" s="611">
        <v>0</v>
      </c>
      <c r="N44" s="609">
        <v>0</v>
      </c>
      <c r="O44" s="610">
        <v>0</v>
      </c>
      <c r="P44" s="611">
        <v>0</v>
      </c>
      <c r="Q44" s="609">
        <v>0</v>
      </c>
      <c r="R44" s="610">
        <v>0</v>
      </c>
      <c r="S44" s="611">
        <v>0</v>
      </c>
      <c r="T44" s="609">
        <v>0</v>
      </c>
      <c r="U44" s="610">
        <v>0</v>
      </c>
      <c r="V44" s="612">
        <v>0</v>
      </c>
      <c r="W44" s="4"/>
    </row>
    <row r="45" spans="1:23" ht="14.25">
      <c r="A45" s="4"/>
      <c r="B45" s="614"/>
      <c r="C45" s="1"/>
      <c r="D45" s="613"/>
      <c r="E45" s="609"/>
      <c r="F45" s="610"/>
      <c r="G45" s="611"/>
      <c r="H45" s="609"/>
      <c r="I45" s="610"/>
      <c r="J45" s="611"/>
      <c r="K45" s="609"/>
      <c r="L45" s="610"/>
      <c r="M45" s="611"/>
      <c r="N45" s="609"/>
      <c r="O45" s="610"/>
      <c r="P45" s="611"/>
      <c r="Q45" s="609"/>
      <c r="R45" s="610"/>
      <c r="S45" s="611"/>
      <c r="T45" s="609"/>
      <c r="U45" s="610"/>
      <c r="V45" s="612"/>
      <c r="W45" s="4"/>
    </row>
    <row r="46" spans="1:23" ht="14.25">
      <c r="A46" s="4"/>
      <c r="B46" s="1343" t="s">
        <v>712</v>
      </c>
      <c r="C46" s="1342"/>
      <c r="D46" s="613" t="s">
        <v>713</v>
      </c>
      <c r="E46" s="609">
        <v>0</v>
      </c>
      <c r="F46" s="610">
        <v>20</v>
      </c>
      <c r="G46" s="611">
        <v>0</v>
      </c>
      <c r="H46" s="609">
        <v>0</v>
      </c>
      <c r="I46" s="610">
        <v>0</v>
      </c>
      <c r="J46" s="611">
        <v>0</v>
      </c>
      <c r="K46" s="609">
        <v>0</v>
      </c>
      <c r="L46" s="610">
        <v>0</v>
      </c>
      <c r="M46" s="611">
        <v>0</v>
      </c>
      <c r="N46" s="609">
        <v>0</v>
      </c>
      <c r="O46" s="610">
        <v>0</v>
      </c>
      <c r="P46" s="611">
        <v>0</v>
      </c>
      <c r="Q46" s="609">
        <v>0</v>
      </c>
      <c r="R46" s="610">
        <v>0</v>
      </c>
      <c r="S46" s="611">
        <v>0</v>
      </c>
      <c r="T46" s="609">
        <v>0</v>
      </c>
      <c r="U46" s="610">
        <v>0</v>
      </c>
      <c r="V46" s="612">
        <v>0</v>
      </c>
      <c r="W46" s="4"/>
    </row>
    <row r="47" spans="1:23" ht="14.25">
      <c r="A47" s="4"/>
      <c r="B47" s="1343"/>
      <c r="C47" s="1342"/>
      <c r="D47" s="613" t="s">
        <v>714</v>
      </c>
      <c r="E47" s="609">
        <v>0</v>
      </c>
      <c r="F47" s="610">
        <v>18</v>
      </c>
      <c r="G47" s="611">
        <v>0</v>
      </c>
      <c r="H47" s="609">
        <v>0</v>
      </c>
      <c r="I47" s="610">
        <v>0</v>
      </c>
      <c r="J47" s="611">
        <v>0</v>
      </c>
      <c r="K47" s="609">
        <v>0</v>
      </c>
      <c r="L47" s="610">
        <v>0</v>
      </c>
      <c r="M47" s="611">
        <v>0</v>
      </c>
      <c r="N47" s="609">
        <v>0</v>
      </c>
      <c r="O47" s="610">
        <v>0</v>
      </c>
      <c r="P47" s="611">
        <v>0</v>
      </c>
      <c r="Q47" s="609">
        <v>0</v>
      </c>
      <c r="R47" s="610">
        <v>0</v>
      </c>
      <c r="S47" s="611">
        <v>0</v>
      </c>
      <c r="T47" s="609">
        <v>0</v>
      </c>
      <c r="U47" s="610">
        <v>0</v>
      </c>
      <c r="V47" s="612">
        <v>0</v>
      </c>
      <c r="W47" s="4"/>
    </row>
    <row r="48" spans="1:23" ht="14.25">
      <c r="A48" s="4"/>
      <c r="B48" s="1343"/>
      <c r="C48" s="1342"/>
      <c r="D48" s="613" t="s">
        <v>715</v>
      </c>
      <c r="E48" s="609">
        <v>0</v>
      </c>
      <c r="F48" s="610">
        <v>5</v>
      </c>
      <c r="G48" s="611">
        <v>0</v>
      </c>
      <c r="H48" s="609">
        <v>0</v>
      </c>
      <c r="I48" s="610">
        <v>0</v>
      </c>
      <c r="J48" s="611">
        <v>0</v>
      </c>
      <c r="K48" s="609">
        <v>0</v>
      </c>
      <c r="L48" s="610">
        <v>0</v>
      </c>
      <c r="M48" s="611">
        <v>0</v>
      </c>
      <c r="N48" s="609">
        <v>0</v>
      </c>
      <c r="O48" s="610">
        <v>0</v>
      </c>
      <c r="P48" s="611">
        <v>0</v>
      </c>
      <c r="Q48" s="609">
        <v>0</v>
      </c>
      <c r="R48" s="610">
        <v>0</v>
      </c>
      <c r="S48" s="611">
        <v>0</v>
      </c>
      <c r="T48" s="609">
        <v>0</v>
      </c>
      <c r="U48" s="610">
        <v>0</v>
      </c>
      <c r="V48" s="612">
        <v>0</v>
      </c>
      <c r="W48" s="4"/>
    </row>
    <row r="49" spans="1:23" ht="14.25">
      <c r="A49" s="4"/>
      <c r="B49" s="1343"/>
      <c r="C49" s="1342"/>
      <c r="D49" s="613" t="s">
        <v>716</v>
      </c>
      <c r="E49" s="609">
        <v>0</v>
      </c>
      <c r="F49" s="610">
        <v>0</v>
      </c>
      <c r="G49" s="611">
        <v>0</v>
      </c>
      <c r="H49" s="609">
        <v>0</v>
      </c>
      <c r="I49" s="610">
        <v>0</v>
      </c>
      <c r="J49" s="611">
        <v>0</v>
      </c>
      <c r="K49" s="609">
        <v>0</v>
      </c>
      <c r="L49" s="610">
        <v>0</v>
      </c>
      <c r="M49" s="611">
        <v>0</v>
      </c>
      <c r="N49" s="609">
        <v>0</v>
      </c>
      <c r="O49" s="610">
        <v>0</v>
      </c>
      <c r="P49" s="611">
        <v>0</v>
      </c>
      <c r="Q49" s="609">
        <v>0</v>
      </c>
      <c r="R49" s="610">
        <v>0</v>
      </c>
      <c r="S49" s="611">
        <v>0</v>
      </c>
      <c r="T49" s="609">
        <v>0</v>
      </c>
      <c r="U49" s="610">
        <v>0</v>
      </c>
      <c r="V49" s="612">
        <v>0</v>
      </c>
      <c r="W49" s="4"/>
    </row>
    <row r="50" spans="1:23" ht="14.25">
      <c r="A50" s="4"/>
      <c r="B50" s="1343"/>
      <c r="C50" s="1342"/>
      <c r="D50" s="613" t="s">
        <v>717</v>
      </c>
      <c r="E50" s="609">
        <v>0</v>
      </c>
      <c r="F50" s="610">
        <v>64</v>
      </c>
      <c r="G50" s="611">
        <v>354</v>
      </c>
      <c r="H50" s="609">
        <v>0</v>
      </c>
      <c r="I50" s="610">
        <v>0</v>
      </c>
      <c r="J50" s="611">
        <v>8</v>
      </c>
      <c r="K50" s="609">
        <v>0</v>
      </c>
      <c r="L50" s="610">
        <v>0</v>
      </c>
      <c r="M50" s="611">
        <v>0</v>
      </c>
      <c r="N50" s="609">
        <v>0</v>
      </c>
      <c r="O50" s="610">
        <v>0</v>
      </c>
      <c r="P50" s="611">
        <v>0</v>
      </c>
      <c r="Q50" s="609">
        <v>0</v>
      </c>
      <c r="R50" s="610">
        <v>0</v>
      </c>
      <c r="S50" s="611">
        <v>0</v>
      </c>
      <c r="T50" s="609">
        <v>0</v>
      </c>
      <c r="U50" s="610">
        <v>0</v>
      </c>
      <c r="V50" s="612">
        <v>0</v>
      </c>
      <c r="W50" s="4"/>
    </row>
    <row r="51" spans="1:23" ht="14.25">
      <c r="A51" s="4"/>
      <c r="B51" s="1343"/>
      <c r="C51" s="1342"/>
      <c r="D51" s="613" t="s">
        <v>718</v>
      </c>
      <c r="E51" s="609">
        <v>0</v>
      </c>
      <c r="F51" s="610">
        <v>29</v>
      </c>
      <c r="G51" s="611">
        <v>3</v>
      </c>
      <c r="H51" s="609">
        <v>0</v>
      </c>
      <c r="I51" s="610">
        <v>0</v>
      </c>
      <c r="J51" s="611">
        <v>0</v>
      </c>
      <c r="K51" s="609">
        <v>0</v>
      </c>
      <c r="L51" s="610">
        <v>0</v>
      </c>
      <c r="M51" s="611">
        <v>0</v>
      </c>
      <c r="N51" s="609">
        <v>0</v>
      </c>
      <c r="O51" s="610">
        <v>0</v>
      </c>
      <c r="P51" s="611">
        <v>0</v>
      </c>
      <c r="Q51" s="609">
        <v>0</v>
      </c>
      <c r="R51" s="610">
        <v>0</v>
      </c>
      <c r="S51" s="611">
        <v>0</v>
      </c>
      <c r="T51" s="609">
        <v>0</v>
      </c>
      <c r="U51" s="610">
        <v>0</v>
      </c>
      <c r="V51" s="612">
        <v>0</v>
      </c>
      <c r="W51" s="4"/>
    </row>
    <row r="52" spans="1:23" ht="14.25">
      <c r="A52" s="4"/>
      <c r="B52" s="1343"/>
      <c r="C52" s="1342"/>
      <c r="D52" s="613" t="s">
        <v>719</v>
      </c>
      <c r="E52" s="609">
        <v>0</v>
      </c>
      <c r="F52" s="610">
        <v>0</v>
      </c>
      <c r="G52" s="611">
        <v>0</v>
      </c>
      <c r="H52" s="609">
        <v>0</v>
      </c>
      <c r="I52" s="610">
        <v>0</v>
      </c>
      <c r="J52" s="611">
        <v>0</v>
      </c>
      <c r="K52" s="609">
        <v>0</v>
      </c>
      <c r="L52" s="610">
        <v>0</v>
      </c>
      <c r="M52" s="611">
        <v>0</v>
      </c>
      <c r="N52" s="609">
        <v>0</v>
      </c>
      <c r="O52" s="610">
        <v>0</v>
      </c>
      <c r="P52" s="611">
        <v>0</v>
      </c>
      <c r="Q52" s="609">
        <v>0</v>
      </c>
      <c r="R52" s="610">
        <v>0</v>
      </c>
      <c r="S52" s="611">
        <v>0</v>
      </c>
      <c r="T52" s="609">
        <v>0</v>
      </c>
      <c r="U52" s="610">
        <v>0</v>
      </c>
      <c r="V52" s="612">
        <v>0</v>
      </c>
      <c r="W52" s="4"/>
    </row>
    <row r="53" spans="1:23" ht="54">
      <c r="A53" s="4"/>
      <c r="B53" s="1343"/>
      <c r="C53" s="1342"/>
      <c r="D53" s="333" t="s">
        <v>720</v>
      </c>
      <c r="E53" s="609">
        <v>0</v>
      </c>
      <c r="F53" s="610">
        <v>2</v>
      </c>
      <c r="G53" s="611">
        <v>1500</v>
      </c>
      <c r="H53" s="609">
        <v>0</v>
      </c>
      <c r="I53" s="610">
        <v>0</v>
      </c>
      <c r="J53" s="611">
        <v>9</v>
      </c>
      <c r="K53" s="609">
        <v>0</v>
      </c>
      <c r="L53" s="610">
        <v>0</v>
      </c>
      <c r="M53" s="611">
        <v>0</v>
      </c>
      <c r="N53" s="609">
        <v>0</v>
      </c>
      <c r="O53" s="610">
        <v>0</v>
      </c>
      <c r="P53" s="611">
        <v>127</v>
      </c>
      <c r="Q53" s="609">
        <v>0</v>
      </c>
      <c r="R53" s="610">
        <v>0</v>
      </c>
      <c r="S53" s="611">
        <v>0</v>
      </c>
      <c r="T53" s="609">
        <v>0</v>
      </c>
      <c r="U53" s="610">
        <v>0</v>
      </c>
      <c r="V53" s="612">
        <v>0</v>
      </c>
      <c r="W53" s="4"/>
    </row>
    <row r="54" spans="1:23" ht="28.5">
      <c r="A54" s="4"/>
      <c r="B54" s="1343"/>
      <c r="C54" s="1342"/>
      <c r="D54" s="613" t="s">
        <v>721</v>
      </c>
      <c r="E54" s="609">
        <v>0</v>
      </c>
      <c r="F54" s="610">
        <v>1</v>
      </c>
      <c r="G54" s="611">
        <v>842</v>
      </c>
      <c r="H54" s="609">
        <v>0</v>
      </c>
      <c r="I54" s="610">
        <v>0</v>
      </c>
      <c r="J54" s="611">
        <v>0</v>
      </c>
      <c r="K54" s="609">
        <v>0</v>
      </c>
      <c r="L54" s="610">
        <v>0</v>
      </c>
      <c r="M54" s="611">
        <v>0</v>
      </c>
      <c r="N54" s="609">
        <v>0</v>
      </c>
      <c r="O54" s="610">
        <v>0</v>
      </c>
      <c r="P54" s="611">
        <v>5</v>
      </c>
      <c r="Q54" s="609">
        <v>0</v>
      </c>
      <c r="R54" s="610">
        <v>0</v>
      </c>
      <c r="S54" s="611">
        <v>0</v>
      </c>
      <c r="T54" s="609">
        <v>0</v>
      </c>
      <c r="U54" s="610">
        <v>0</v>
      </c>
      <c r="V54" s="612">
        <v>0</v>
      </c>
      <c r="W54" s="4"/>
    </row>
    <row r="55" spans="1:23" ht="14.25">
      <c r="A55" s="4"/>
      <c r="B55" s="1343"/>
      <c r="C55" s="1342"/>
      <c r="D55" s="613" t="s">
        <v>75</v>
      </c>
      <c r="E55" s="609">
        <v>0</v>
      </c>
      <c r="F55" s="610">
        <v>0</v>
      </c>
      <c r="G55" s="611">
        <v>3598</v>
      </c>
      <c r="H55" s="609">
        <v>0</v>
      </c>
      <c r="I55" s="610">
        <v>0</v>
      </c>
      <c r="J55" s="611">
        <v>16</v>
      </c>
      <c r="K55" s="609">
        <v>0</v>
      </c>
      <c r="L55" s="610">
        <v>0</v>
      </c>
      <c r="M55" s="611">
        <v>0</v>
      </c>
      <c r="N55" s="609">
        <v>0</v>
      </c>
      <c r="O55" s="610">
        <v>0</v>
      </c>
      <c r="P55" s="611">
        <v>231</v>
      </c>
      <c r="Q55" s="609">
        <v>0</v>
      </c>
      <c r="R55" s="610">
        <v>0</v>
      </c>
      <c r="S55" s="611">
        <v>0</v>
      </c>
      <c r="T55" s="609">
        <v>0</v>
      </c>
      <c r="U55" s="610">
        <v>0</v>
      </c>
      <c r="V55" s="612">
        <v>0</v>
      </c>
      <c r="W55" s="4"/>
    </row>
    <row r="56" spans="1:23" ht="14.25">
      <c r="A56" s="4"/>
      <c r="B56" s="614"/>
      <c r="C56" s="1"/>
      <c r="D56" s="613"/>
      <c r="E56" s="617"/>
      <c r="F56" s="618"/>
      <c r="G56" s="619"/>
      <c r="H56" s="617"/>
      <c r="I56" s="618"/>
      <c r="J56" s="619"/>
      <c r="K56" s="617"/>
      <c r="L56" s="618"/>
      <c r="M56" s="619"/>
      <c r="N56" s="617"/>
      <c r="O56" s="618"/>
      <c r="P56" s="619"/>
      <c r="Q56" s="617"/>
      <c r="R56" s="618"/>
      <c r="S56" s="619"/>
      <c r="T56" s="617"/>
      <c r="U56" s="618"/>
      <c r="V56" s="620"/>
      <c r="W56" s="4"/>
    </row>
    <row r="57" spans="1:23" ht="15" thickBot="1">
      <c r="A57" s="4"/>
      <c r="B57" s="621"/>
      <c r="C57" s="1339" t="s">
        <v>246</v>
      </c>
      <c r="D57" s="1340"/>
      <c r="E57" s="622" t="s">
        <v>217</v>
      </c>
      <c r="F57" s="623">
        <v>139</v>
      </c>
      <c r="G57" s="624">
        <v>6351</v>
      </c>
      <c r="H57" s="622" t="s">
        <v>217</v>
      </c>
      <c r="I57" s="623" t="s">
        <v>217</v>
      </c>
      <c r="J57" s="624">
        <v>33</v>
      </c>
      <c r="K57" s="625" t="s">
        <v>217</v>
      </c>
      <c r="L57" s="623" t="s">
        <v>217</v>
      </c>
      <c r="M57" s="624" t="s">
        <v>217</v>
      </c>
      <c r="N57" s="622" t="s">
        <v>217</v>
      </c>
      <c r="O57" s="623" t="s">
        <v>217</v>
      </c>
      <c r="P57" s="624">
        <v>363</v>
      </c>
      <c r="Q57" s="622" t="s">
        <v>217</v>
      </c>
      <c r="R57" s="623" t="s">
        <v>217</v>
      </c>
      <c r="S57" s="624" t="s">
        <v>217</v>
      </c>
      <c r="T57" s="622" t="s">
        <v>217</v>
      </c>
      <c r="U57" s="623" t="s">
        <v>217</v>
      </c>
      <c r="V57" s="626" t="s">
        <v>217</v>
      </c>
      <c r="W57" s="4"/>
    </row>
    <row r="58" spans="1:23" ht="14.25">
      <c r="A58" s="4"/>
      <c r="B58" s="601" t="s">
        <v>680</v>
      </c>
      <c r="C58" s="4"/>
      <c r="D58" s="601"/>
      <c r="E58" s="627"/>
      <c r="F58" s="627"/>
      <c r="G58" s="627"/>
      <c r="H58" s="627"/>
      <c r="I58" s="627"/>
      <c r="J58" s="627"/>
      <c r="K58" s="627"/>
      <c r="L58" s="627"/>
      <c r="M58" s="627"/>
      <c r="N58" s="627"/>
      <c r="O58" s="4"/>
      <c r="P58" s="4"/>
      <c r="Q58" s="4"/>
      <c r="R58" s="4"/>
      <c r="S58" s="4"/>
      <c r="T58" s="4"/>
      <c r="U58" s="4"/>
      <c r="V58" s="4"/>
      <c r="W58" s="4"/>
    </row>
    <row r="59" spans="1:23" ht="14.25">
      <c r="A59" s="4"/>
      <c r="B59" s="601" t="s">
        <v>722</v>
      </c>
      <c r="C59" s="4"/>
      <c r="D59" s="601"/>
      <c r="E59" s="627"/>
      <c r="F59" s="627"/>
      <c r="G59" s="627"/>
      <c r="H59" s="627"/>
      <c r="I59" s="627"/>
      <c r="J59" s="627"/>
      <c r="K59" s="627"/>
      <c r="L59" s="627"/>
      <c r="M59" s="627"/>
      <c r="N59" s="627"/>
      <c r="O59" s="4"/>
      <c r="P59" s="4"/>
      <c r="Q59" s="4"/>
      <c r="R59" s="4"/>
      <c r="S59" s="4"/>
      <c r="T59" s="4"/>
      <c r="U59" s="4"/>
      <c r="V59" s="4"/>
      <c r="W59" s="4"/>
    </row>
    <row r="60" spans="1:23" ht="14.25">
      <c r="A60" s="4"/>
      <c r="B60" s="601" t="s">
        <v>723</v>
      </c>
      <c r="C60" s="4"/>
      <c r="D60" s="601"/>
      <c r="E60" s="4"/>
      <c r="F60" s="4"/>
      <c r="G60" s="4"/>
      <c r="H60" s="4"/>
      <c r="I60" s="4"/>
      <c r="J60" s="4"/>
      <c r="K60" s="4"/>
      <c r="L60" s="4"/>
      <c r="M60" s="4"/>
      <c r="N60" s="4"/>
      <c r="O60" s="4"/>
      <c r="P60" s="4"/>
      <c r="Q60" s="4"/>
      <c r="R60" s="4"/>
      <c r="S60" s="4"/>
      <c r="T60" s="4"/>
      <c r="U60" s="4"/>
      <c r="V60" s="4"/>
      <c r="W60" s="4"/>
    </row>
    <row r="61" spans="1:23" ht="14.25">
      <c r="A61" s="4"/>
      <c r="B61" s="4" t="s">
        <v>724</v>
      </c>
      <c r="C61" s="4"/>
      <c r="D61" s="4"/>
      <c r="E61" s="4"/>
      <c r="F61" s="4"/>
      <c r="G61" s="4"/>
      <c r="H61" s="4"/>
      <c r="I61" s="4"/>
      <c r="J61" s="4"/>
      <c r="K61" s="4"/>
      <c r="L61" s="4"/>
      <c r="M61" s="4"/>
      <c r="N61" s="4"/>
      <c r="O61" s="4"/>
      <c r="P61" s="4"/>
      <c r="Q61" s="4"/>
      <c r="R61" s="4"/>
      <c r="S61" s="4"/>
      <c r="T61" s="4"/>
      <c r="U61" s="4"/>
      <c r="V61" s="4"/>
      <c r="W61" s="4"/>
    </row>
    <row r="62" spans="1:23" ht="14.25">
      <c r="A62" s="4"/>
      <c r="B62" s="4" t="s">
        <v>725</v>
      </c>
      <c r="C62" s="4"/>
      <c r="D62" s="4"/>
      <c r="E62" s="4"/>
      <c r="F62" s="4"/>
      <c r="G62" s="4"/>
      <c r="H62" s="4"/>
      <c r="I62" s="4"/>
      <c r="J62" s="4"/>
      <c r="K62" s="4"/>
      <c r="L62" s="4"/>
      <c r="M62" s="4"/>
      <c r="N62" s="4"/>
      <c r="O62" s="4"/>
      <c r="P62" s="4"/>
      <c r="Q62" s="4"/>
      <c r="R62" s="4"/>
      <c r="S62" s="4"/>
      <c r="T62" s="4"/>
      <c r="U62" s="4"/>
      <c r="V62" s="4"/>
      <c r="W62" s="4"/>
    </row>
    <row r="63" spans="1:23" ht="14.25">
      <c r="A63" s="4"/>
      <c r="B63" s="601" t="s">
        <v>681</v>
      </c>
      <c r="C63" s="4"/>
      <c r="D63" s="601"/>
      <c r="E63" s="4"/>
      <c r="F63" s="4"/>
      <c r="G63" s="4"/>
      <c r="H63" s="4"/>
      <c r="I63" s="4"/>
      <c r="J63" s="4"/>
      <c r="K63" s="4"/>
      <c r="L63" s="4"/>
      <c r="M63" s="4"/>
      <c r="N63" s="4"/>
      <c r="O63" s="4"/>
      <c r="P63" s="4"/>
      <c r="Q63" s="4"/>
      <c r="R63" s="4"/>
      <c r="S63" s="4"/>
      <c r="T63" s="4"/>
      <c r="U63" s="4"/>
      <c r="V63" s="4"/>
      <c r="W63" s="4"/>
    </row>
  </sheetData>
  <mergeCells count="63">
    <mergeCell ref="K3:L3"/>
    <mergeCell ref="M3:N3"/>
    <mergeCell ref="B10:D10"/>
    <mergeCell ref="B3:D4"/>
    <mergeCell ref="E3:F3"/>
    <mergeCell ref="G3:H3"/>
    <mergeCell ref="I3:J3"/>
    <mergeCell ref="B5:D5"/>
    <mergeCell ref="B6:D6"/>
    <mergeCell ref="B7:D7"/>
    <mergeCell ref="B8:D8"/>
    <mergeCell ref="B9:D9"/>
    <mergeCell ref="B11:D11"/>
    <mergeCell ref="B19:D19"/>
    <mergeCell ref="E19:G19"/>
    <mergeCell ref="H19:J19"/>
    <mergeCell ref="K19:M19"/>
    <mergeCell ref="Q19:S19"/>
    <mergeCell ref="T19:V19"/>
    <mergeCell ref="B20:D20"/>
    <mergeCell ref="E20:G20"/>
    <mergeCell ref="H20:J20"/>
    <mergeCell ref="K20:M20"/>
    <mergeCell ref="N20:P20"/>
    <mergeCell ref="Q20:S20"/>
    <mergeCell ref="T20:V20"/>
    <mergeCell ref="N19:P19"/>
    <mergeCell ref="T21:V21"/>
    <mergeCell ref="B23:D24"/>
    <mergeCell ref="E23:E24"/>
    <mergeCell ref="F23:F24"/>
    <mergeCell ref="G23:G24"/>
    <mergeCell ref="H23:H24"/>
    <mergeCell ref="I23:I24"/>
    <mergeCell ref="J23:J24"/>
    <mergeCell ref="K23:K24"/>
    <mergeCell ref="L23:L24"/>
    <mergeCell ref="B21:D21"/>
    <mergeCell ref="E21:G21"/>
    <mergeCell ref="H21:J21"/>
    <mergeCell ref="K21:M21"/>
    <mergeCell ref="N21:P21"/>
    <mergeCell ref="Q21:S21"/>
    <mergeCell ref="B27:B34"/>
    <mergeCell ref="C27:C34"/>
    <mergeCell ref="M23:M24"/>
    <mergeCell ref="N23:N24"/>
    <mergeCell ref="O23:O24"/>
    <mergeCell ref="S23:S24"/>
    <mergeCell ref="T23:T24"/>
    <mergeCell ref="U23:U24"/>
    <mergeCell ref="V23:V24"/>
    <mergeCell ref="B25:D25"/>
    <mergeCell ref="P23:P24"/>
    <mergeCell ref="Q23:Q24"/>
    <mergeCell ref="R23:R24"/>
    <mergeCell ref="C57:D57"/>
    <mergeCell ref="B36:B37"/>
    <mergeCell ref="C36:C37"/>
    <mergeCell ref="B39:B40"/>
    <mergeCell ref="B42:B44"/>
    <mergeCell ref="B46:B55"/>
    <mergeCell ref="C46:C55"/>
  </mergeCells>
  <phoneticPr fontId="5"/>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workbookViewId="0">
      <selection activeCell="J1" sqref="J1"/>
    </sheetView>
  </sheetViews>
  <sheetFormatPr defaultRowHeight="13.5"/>
  <cols>
    <col min="1" max="1" width="4.625" customWidth="1"/>
  </cols>
  <sheetData>
    <row r="1" spans="1:18" ht="17.25">
      <c r="A1" s="4"/>
      <c r="B1" s="576" t="s">
        <v>785</v>
      </c>
      <c r="C1" s="577"/>
      <c r="D1" s="1"/>
      <c r="E1" s="1"/>
      <c r="F1" s="1"/>
      <c r="G1" s="1"/>
      <c r="H1" s="1"/>
      <c r="I1" s="195"/>
      <c r="J1" s="195"/>
      <c r="K1" s="1"/>
      <c r="L1" s="1"/>
      <c r="M1" s="1"/>
      <c r="N1" s="1"/>
      <c r="O1" s="1"/>
      <c r="P1" s="1"/>
      <c r="Q1" s="1"/>
      <c r="R1" s="1"/>
    </row>
    <row r="2" spans="1:18" ht="15" thickBot="1">
      <c r="A2" s="4"/>
      <c r="B2" s="4"/>
      <c r="C2" s="577"/>
      <c r="D2" s="1"/>
      <c r="E2" s="1"/>
      <c r="F2" s="1"/>
      <c r="G2" s="1"/>
      <c r="H2" s="1"/>
      <c r="I2" s="4"/>
      <c r="J2" s="195"/>
      <c r="K2" s="1"/>
      <c r="L2" s="1"/>
      <c r="M2" s="1"/>
      <c r="N2" s="1"/>
      <c r="O2" s="1"/>
      <c r="P2" s="1"/>
      <c r="Q2" s="1"/>
      <c r="R2" s="195"/>
    </row>
    <row r="3" spans="1:18" ht="15" thickBot="1">
      <c r="A3" s="4"/>
      <c r="B3" s="665"/>
      <c r="C3" s="666"/>
      <c r="D3" s="667" t="s">
        <v>683</v>
      </c>
      <c r="E3" s="667" t="s">
        <v>786</v>
      </c>
      <c r="F3" s="667" t="s">
        <v>685</v>
      </c>
      <c r="G3" s="667" t="s">
        <v>686</v>
      </c>
      <c r="H3" s="667" t="s">
        <v>687</v>
      </c>
      <c r="I3" s="668" t="s">
        <v>787</v>
      </c>
      <c r="J3" s="669"/>
      <c r="K3" s="665"/>
      <c r="L3" s="666"/>
      <c r="M3" s="667" t="s">
        <v>683</v>
      </c>
      <c r="N3" s="667" t="s">
        <v>786</v>
      </c>
      <c r="O3" s="667" t="s">
        <v>685</v>
      </c>
      <c r="P3" s="667" t="s">
        <v>686</v>
      </c>
      <c r="Q3" s="667" t="s">
        <v>687</v>
      </c>
      <c r="R3" s="668" t="s">
        <v>787</v>
      </c>
    </row>
    <row r="4" spans="1:18" ht="15" thickTop="1">
      <c r="A4" s="4"/>
      <c r="B4" s="1400" t="s">
        <v>788</v>
      </c>
      <c r="C4" s="670" t="s">
        <v>789</v>
      </c>
      <c r="D4" s="671">
        <v>345</v>
      </c>
      <c r="E4" s="671">
        <v>0</v>
      </c>
      <c r="F4" s="671">
        <v>0</v>
      </c>
      <c r="G4" s="671">
        <v>3</v>
      </c>
      <c r="H4" s="671">
        <v>0</v>
      </c>
      <c r="I4" s="672">
        <v>0</v>
      </c>
      <c r="J4" s="607"/>
      <c r="K4" s="1400" t="s">
        <v>790</v>
      </c>
      <c r="L4" s="673" t="s">
        <v>791</v>
      </c>
      <c r="M4" s="31">
        <v>0</v>
      </c>
      <c r="N4" s="31">
        <v>0</v>
      </c>
      <c r="O4" s="671">
        <v>0</v>
      </c>
      <c r="P4" s="674">
        <v>0</v>
      </c>
      <c r="Q4" s="31">
        <v>0</v>
      </c>
      <c r="R4" s="675">
        <v>0</v>
      </c>
    </row>
    <row r="5" spans="1:18" ht="27">
      <c r="A5" s="4"/>
      <c r="B5" s="1403"/>
      <c r="C5" s="673" t="s">
        <v>792</v>
      </c>
      <c r="D5" s="31">
        <v>23</v>
      </c>
      <c r="E5" s="31">
        <v>0</v>
      </c>
      <c r="F5" s="31">
        <v>0</v>
      </c>
      <c r="G5" s="31">
        <v>0</v>
      </c>
      <c r="H5" s="31">
        <v>0</v>
      </c>
      <c r="I5" s="675">
        <v>0</v>
      </c>
      <c r="J5" s="647"/>
      <c r="K5" s="1157"/>
      <c r="L5" s="673" t="s">
        <v>793</v>
      </c>
      <c r="M5" s="31">
        <v>492</v>
      </c>
      <c r="N5" s="31">
        <v>8</v>
      </c>
      <c r="O5" s="31">
        <v>0</v>
      </c>
      <c r="P5" s="674">
        <v>0</v>
      </c>
      <c r="Q5" s="31">
        <v>0</v>
      </c>
      <c r="R5" s="675">
        <v>0</v>
      </c>
    </row>
    <row r="6" spans="1:18" ht="14.25">
      <c r="A6" s="4"/>
      <c r="B6" s="1403"/>
      <c r="C6" s="673" t="s">
        <v>794</v>
      </c>
      <c r="D6" s="31">
        <v>1</v>
      </c>
      <c r="E6" s="31">
        <v>0</v>
      </c>
      <c r="F6" s="31">
        <v>0</v>
      </c>
      <c r="G6" s="31">
        <v>0</v>
      </c>
      <c r="H6" s="31">
        <v>0</v>
      </c>
      <c r="I6" s="675">
        <v>0</v>
      </c>
      <c r="J6" s="647"/>
      <c r="K6" s="1157"/>
      <c r="L6" s="673" t="s">
        <v>795</v>
      </c>
      <c r="M6" s="31">
        <v>4</v>
      </c>
      <c r="N6" s="31">
        <v>0</v>
      </c>
      <c r="O6" s="31">
        <v>0</v>
      </c>
      <c r="P6" s="674">
        <v>0</v>
      </c>
      <c r="Q6" s="31">
        <v>0</v>
      </c>
      <c r="R6" s="675">
        <v>0</v>
      </c>
    </row>
    <row r="7" spans="1:18" ht="27">
      <c r="A7" s="4"/>
      <c r="B7" s="1403"/>
      <c r="C7" s="673" t="s">
        <v>796</v>
      </c>
      <c r="D7" s="31">
        <v>1</v>
      </c>
      <c r="E7" s="31">
        <v>0</v>
      </c>
      <c r="F7" s="31">
        <v>0</v>
      </c>
      <c r="G7" s="31">
        <v>0</v>
      </c>
      <c r="H7" s="31">
        <v>0</v>
      </c>
      <c r="I7" s="675">
        <v>0</v>
      </c>
      <c r="J7" s="676"/>
      <c r="K7" s="1157"/>
      <c r="L7" s="673" t="s">
        <v>797</v>
      </c>
      <c r="M7" s="31">
        <v>33</v>
      </c>
      <c r="N7" s="31">
        <v>0</v>
      </c>
      <c r="O7" s="31">
        <v>0</v>
      </c>
      <c r="P7" s="674">
        <v>0</v>
      </c>
      <c r="Q7" s="31">
        <v>0</v>
      </c>
      <c r="R7" s="675">
        <v>0</v>
      </c>
    </row>
    <row r="8" spans="1:18" ht="27">
      <c r="A8" s="4"/>
      <c r="B8" s="1403"/>
      <c r="C8" s="673" t="s">
        <v>798</v>
      </c>
      <c r="D8" s="31">
        <v>127</v>
      </c>
      <c r="E8" s="31">
        <v>0</v>
      </c>
      <c r="F8" s="31">
        <v>0</v>
      </c>
      <c r="G8" s="31">
        <v>87</v>
      </c>
      <c r="H8" s="31">
        <v>0</v>
      </c>
      <c r="I8" s="675">
        <v>0</v>
      </c>
      <c r="J8" s="676"/>
      <c r="K8" s="1157"/>
      <c r="L8" s="673" t="s">
        <v>799</v>
      </c>
      <c r="M8" s="31">
        <v>0</v>
      </c>
      <c r="N8" s="31">
        <v>0</v>
      </c>
      <c r="O8" s="31">
        <v>0</v>
      </c>
      <c r="P8" s="674">
        <v>0</v>
      </c>
      <c r="Q8" s="31">
        <v>0</v>
      </c>
      <c r="R8" s="675">
        <v>0</v>
      </c>
    </row>
    <row r="9" spans="1:18" ht="27">
      <c r="A9" s="4"/>
      <c r="B9" s="1403"/>
      <c r="C9" s="673" t="s">
        <v>800</v>
      </c>
      <c r="D9" s="31">
        <v>14</v>
      </c>
      <c r="E9" s="31">
        <v>0</v>
      </c>
      <c r="F9" s="31">
        <v>0</v>
      </c>
      <c r="G9" s="31">
        <v>0</v>
      </c>
      <c r="H9" s="31">
        <v>0</v>
      </c>
      <c r="I9" s="675">
        <v>0</v>
      </c>
      <c r="J9" s="676"/>
      <c r="K9" s="1157"/>
      <c r="L9" s="673" t="s">
        <v>801</v>
      </c>
      <c r="M9" s="31">
        <v>51</v>
      </c>
      <c r="N9" s="31">
        <v>0</v>
      </c>
      <c r="O9" s="31">
        <v>0</v>
      </c>
      <c r="P9" s="674">
        <v>0</v>
      </c>
      <c r="Q9" s="31">
        <v>0</v>
      </c>
      <c r="R9" s="675">
        <v>0</v>
      </c>
    </row>
    <row r="10" spans="1:18" ht="27">
      <c r="A10" s="4"/>
      <c r="B10" s="1403"/>
      <c r="C10" s="673" t="s">
        <v>802</v>
      </c>
      <c r="D10" s="31">
        <v>4</v>
      </c>
      <c r="E10" s="31">
        <v>0</v>
      </c>
      <c r="F10" s="31">
        <v>0</v>
      </c>
      <c r="G10" s="31">
        <v>0</v>
      </c>
      <c r="H10" s="31">
        <v>0</v>
      </c>
      <c r="I10" s="675">
        <v>0</v>
      </c>
      <c r="J10" s="676"/>
      <c r="K10" s="1157"/>
      <c r="L10" s="673" t="s">
        <v>803</v>
      </c>
      <c r="M10" s="31">
        <v>91</v>
      </c>
      <c r="N10" s="31">
        <v>0</v>
      </c>
      <c r="O10" s="31">
        <v>0</v>
      </c>
      <c r="P10" s="674">
        <v>0</v>
      </c>
      <c r="Q10" s="31">
        <v>0</v>
      </c>
      <c r="R10" s="675">
        <v>0</v>
      </c>
    </row>
    <row r="11" spans="1:18" ht="27">
      <c r="A11" s="4"/>
      <c r="B11" s="1403"/>
      <c r="C11" s="673" t="s">
        <v>804</v>
      </c>
      <c r="D11" s="31">
        <v>201</v>
      </c>
      <c r="E11" s="31">
        <v>8</v>
      </c>
      <c r="F11" s="31">
        <v>0</v>
      </c>
      <c r="G11" s="31">
        <v>0</v>
      </c>
      <c r="H11" s="31">
        <v>0</v>
      </c>
      <c r="I11" s="675">
        <v>0</v>
      </c>
      <c r="J11" s="676"/>
      <c r="K11" s="1157"/>
      <c r="L11" s="673" t="s">
        <v>805</v>
      </c>
      <c r="M11" s="31">
        <v>0</v>
      </c>
      <c r="N11" s="31">
        <v>0</v>
      </c>
      <c r="O11" s="31">
        <v>0</v>
      </c>
      <c r="P11" s="674">
        <v>0</v>
      </c>
      <c r="Q11" s="31">
        <v>0</v>
      </c>
      <c r="R11" s="675">
        <v>0</v>
      </c>
    </row>
    <row r="12" spans="1:18" ht="27">
      <c r="A12" s="4"/>
      <c r="B12" s="1403"/>
      <c r="C12" s="673" t="s">
        <v>806</v>
      </c>
      <c r="D12" s="31">
        <v>19</v>
      </c>
      <c r="E12" s="31">
        <v>0</v>
      </c>
      <c r="F12" s="31">
        <v>0</v>
      </c>
      <c r="G12" s="31">
        <v>0</v>
      </c>
      <c r="H12" s="31">
        <v>0</v>
      </c>
      <c r="I12" s="675">
        <v>0</v>
      </c>
      <c r="J12" s="676"/>
      <c r="K12" s="1157"/>
      <c r="L12" s="673" t="s">
        <v>807</v>
      </c>
      <c r="M12" s="31">
        <v>3</v>
      </c>
      <c r="N12" s="31">
        <v>0</v>
      </c>
      <c r="O12" s="31">
        <v>0</v>
      </c>
      <c r="P12" s="674">
        <v>0</v>
      </c>
      <c r="Q12" s="31">
        <v>0</v>
      </c>
      <c r="R12" s="675">
        <v>0</v>
      </c>
    </row>
    <row r="13" spans="1:18" ht="14.25">
      <c r="A13" s="4"/>
      <c r="B13" s="1403"/>
      <c r="C13" s="673" t="s">
        <v>808</v>
      </c>
      <c r="D13" s="31">
        <v>0</v>
      </c>
      <c r="E13" s="31">
        <v>0</v>
      </c>
      <c r="F13" s="31">
        <v>0</v>
      </c>
      <c r="G13" s="31">
        <v>0</v>
      </c>
      <c r="H13" s="31">
        <v>0</v>
      </c>
      <c r="I13" s="675">
        <v>0</v>
      </c>
      <c r="J13" s="676"/>
      <c r="K13" s="1157"/>
      <c r="L13" s="673" t="s">
        <v>809</v>
      </c>
      <c r="M13" s="31">
        <v>0</v>
      </c>
      <c r="N13" s="31">
        <v>0</v>
      </c>
      <c r="O13" s="31">
        <v>0</v>
      </c>
      <c r="P13" s="674">
        <v>0</v>
      </c>
      <c r="Q13" s="31">
        <v>0</v>
      </c>
      <c r="R13" s="675">
        <v>0</v>
      </c>
    </row>
    <row r="14" spans="1:18" ht="27">
      <c r="A14" s="4"/>
      <c r="B14" s="1403"/>
      <c r="C14" s="673" t="s">
        <v>810</v>
      </c>
      <c r="D14" s="31">
        <v>82</v>
      </c>
      <c r="E14" s="31">
        <v>0</v>
      </c>
      <c r="F14" s="31">
        <v>0</v>
      </c>
      <c r="G14" s="31">
        <v>0</v>
      </c>
      <c r="H14" s="31">
        <v>0</v>
      </c>
      <c r="I14" s="675">
        <v>0</v>
      </c>
      <c r="J14" s="676"/>
      <c r="K14" s="1157"/>
      <c r="L14" s="673" t="s">
        <v>811</v>
      </c>
      <c r="M14" s="31">
        <v>153</v>
      </c>
      <c r="N14" s="31">
        <v>0</v>
      </c>
      <c r="O14" s="31">
        <v>0</v>
      </c>
      <c r="P14" s="674">
        <v>1</v>
      </c>
      <c r="Q14" s="31">
        <v>0</v>
      </c>
      <c r="R14" s="675">
        <v>0</v>
      </c>
    </row>
    <row r="15" spans="1:18" ht="27">
      <c r="A15" s="4"/>
      <c r="B15" s="1403"/>
      <c r="C15" s="673" t="s">
        <v>812</v>
      </c>
      <c r="D15" s="31">
        <v>179</v>
      </c>
      <c r="E15" s="31">
        <v>0</v>
      </c>
      <c r="F15" s="31">
        <v>0</v>
      </c>
      <c r="G15" s="31">
        <v>5</v>
      </c>
      <c r="H15" s="31">
        <v>0</v>
      </c>
      <c r="I15" s="675">
        <v>0</v>
      </c>
      <c r="J15" s="676"/>
      <c r="K15" s="1157"/>
      <c r="L15" s="673" t="s">
        <v>813</v>
      </c>
      <c r="M15" s="31">
        <v>257</v>
      </c>
      <c r="N15" s="31">
        <v>8</v>
      </c>
      <c r="O15" s="31">
        <v>0</v>
      </c>
      <c r="P15" s="674">
        <v>0</v>
      </c>
      <c r="Q15" s="31">
        <v>0</v>
      </c>
      <c r="R15" s="675">
        <v>0</v>
      </c>
    </row>
    <row r="16" spans="1:18" ht="14.25">
      <c r="A16" s="4"/>
      <c r="B16" s="1403"/>
      <c r="C16" s="673" t="s">
        <v>814</v>
      </c>
      <c r="D16" s="31">
        <v>0</v>
      </c>
      <c r="E16" s="31">
        <v>0</v>
      </c>
      <c r="F16" s="31">
        <v>0</v>
      </c>
      <c r="G16" s="31">
        <v>0</v>
      </c>
      <c r="H16" s="31">
        <v>0</v>
      </c>
      <c r="I16" s="675">
        <v>0</v>
      </c>
      <c r="J16" s="676"/>
      <c r="K16" s="1157"/>
      <c r="L16" s="673" t="s">
        <v>815</v>
      </c>
      <c r="M16" s="31">
        <v>316</v>
      </c>
      <c r="N16" s="31">
        <v>0</v>
      </c>
      <c r="O16" s="31">
        <v>0</v>
      </c>
      <c r="P16" s="674">
        <v>1</v>
      </c>
      <c r="Q16" s="31">
        <v>0</v>
      </c>
      <c r="R16" s="675">
        <v>0</v>
      </c>
    </row>
    <row r="17" spans="1:18" ht="27">
      <c r="A17" s="4"/>
      <c r="B17" s="1403"/>
      <c r="C17" s="673" t="s">
        <v>816</v>
      </c>
      <c r="D17" s="31">
        <v>1</v>
      </c>
      <c r="E17" s="31">
        <v>0</v>
      </c>
      <c r="F17" s="31">
        <v>0</v>
      </c>
      <c r="G17" s="31">
        <v>0</v>
      </c>
      <c r="H17" s="31">
        <v>0</v>
      </c>
      <c r="I17" s="675">
        <v>0</v>
      </c>
      <c r="J17" s="676"/>
      <c r="K17" s="1157"/>
      <c r="L17" s="673" t="s">
        <v>817</v>
      </c>
      <c r="M17" s="31">
        <v>62</v>
      </c>
      <c r="N17" s="31">
        <v>0</v>
      </c>
      <c r="O17" s="31">
        <v>0</v>
      </c>
      <c r="P17" s="674">
        <v>0</v>
      </c>
      <c r="Q17" s="31">
        <v>0</v>
      </c>
      <c r="R17" s="675">
        <v>0</v>
      </c>
    </row>
    <row r="18" spans="1:18" ht="14.25">
      <c r="A18" s="4"/>
      <c r="B18" s="1403"/>
      <c r="C18" s="673" t="s">
        <v>818</v>
      </c>
      <c r="D18" s="31">
        <v>1</v>
      </c>
      <c r="E18" s="31">
        <v>0</v>
      </c>
      <c r="F18" s="31">
        <v>0</v>
      </c>
      <c r="G18" s="31">
        <v>0</v>
      </c>
      <c r="H18" s="31">
        <v>0</v>
      </c>
      <c r="I18" s="675">
        <v>0</v>
      </c>
      <c r="J18" s="676"/>
      <c r="K18" s="1157"/>
      <c r="L18" s="673" t="s">
        <v>819</v>
      </c>
      <c r="M18" s="31">
        <v>25</v>
      </c>
      <c r="N18" s="31">
        <v>0</v>
      </c>
      <c r="O18" s="31">
        <v>0</v>
      </c>
      <c r="P18" s="674">
        <v>0</v>
      </c>
      <c r="Q18" s="31">
        <v>0</v>
      </c>
      <c r="R18" s="675">
        <v>0</v>
      </c>
    </row>
    <row r="19" spans="1:18" ht="14.25">
      <c r="A19" s="4"/>
      <c r="B19" s="1403"/>
      <c r="C19" s="673" t="s">
        <v>820</v>
      </c>
      <c r="D19" s="31">
        <v>17</v>
      </c>
      <c r="E19" s="31">
        <v>0</v>
      </c>
      <c r="F19" s="31">
        <v>0</v>
      </c>
      <c r="G19" s="31">
        <v>0</v>
      </c>
      <c r="H19" s="31">
        <v>0</v>
      </c>
      <c r="I19" s="675">
        <v>0</v>
      </c>
      <c r="J19" s="676"/>
      <c r="K19" s="1157"/>
      <c r="L19" s="673" t="s">
        <v>821</v>
      </c>
      <c r="M19" s="31">
        <v>175</v>
      </c>
      <c r="N19" s="31">
        <v>0</v>
      </c>
      <c r="O19" s="31">
        <v>0</v>
      </c>
      <c r="P19" s="674">
        <v>3</v>
      </c>
      <c r="Q19" s="31">
        <v>0</v>
      </c>
      <c r="R19" s="675">
        <v>0</v>
      </c>
    </row>
    <row r="20" spans="1:18" ht="14.25">
      <c r="A20" s="4"/>
      <c r="B20" s="1403"/>
      <c r="C20" s="673" t="s">
        <v>822</v>
      </c>
      <c r="D20" s="31">
        <v>0</v>
      </c>
      <c r="E20" s="31">
        <v>0</v>
      </c>
      <c r="F20" s="31">
        <v>0</v>
      </c>
      <c r="G20" s="31">
        <v>0</v>
      </c>
      <c r="H20" s="31">
        <v>0</v>
      </c>
      <c r="I20" s="675">
        <v>0</v>
      </c>
      <c r="J20" s="676"/>
      <c r="K20" s="1157"/>
      <c r="L20" s="673" t="s">
        <v>823</v>
      </c>
      <c r="M20" s="31">
        <v>3</v>
      </c>
      <c r="N20" s="31">
        <v>0</v>
      </c>
      <c r="O20" s="31">
        <v>0</v>
      </c>
      <c r="P20" s="674">
        <v>0</v>
      </c>
      <c r="Q20" s="31">
        <v>0</v>
      </c>
      <c r="R20" s="675">
        <v>0</v>
      </c>
    </row>
    <row r="21" spans="1:18" ht="27">
      <c r="A21" s="4"/>
      <c r="B21" s="1403"/>
      <c r="C21" s="673" t="s">
        <v>824</v>
      </c>
      <c r="D21" s="31">
        <v>1</v>
      </c>
      <c r="E21" s="31">
        <v>0</v>
      </c>
      <c r="F21" s="31">
        <v>0</v>
      </c>
      <c r="G21" s="31">
        <v>0</v>
      </c>
      <c r="H21" s="31">
        <v>0</v>
      </c>
      <c r="I21" s="675">
        <v>0</v>
      </c>
      <c r="J21" s="676"/>
      <c r="K21" s="1157"/>
      <c r="L21" s="673" t="s">
        <v>825</v>
      </c>
      <c r="M21" s="31">
        <v>191</v>
      </c>
      <c r="N21" s="31">
        <v>0</v>
      </c>
      <c r="O21" s="31">
        <v>0</v>
      </c>
      <c r="P21" s="674">
        <v>0</v>
      </c>
      <c r="Q21" s="31">
        <v>0</v>
      </c>
      <c r="R21" s="675">
        <v>0</v>
      </c>
    </row>
    <row r="22" spans="1:18" ht="14.25">
      <c r="A22" s="4"/>
      <c r="B22" s="1403"/>
      <c r="C22" s="673" t="s">
        <v>826</v>
      </c>
      <c r="D22" s="31">
        <v>0</v>
      </c>
      <c r="E22" s="31">
        <v>0</v>
      </c>
      <c r="F22" s="31">
        <v>0</v>
      </c>
      <c r="G22" s="31">
        <v>0</v>
      </c>
      <c r="H22" s="31">
        <v>0</v>
      </c>
      <c r="I22" s="675">
        <v>0</v>
      </c>
      <c r="J22" s="676"/>
      <c r="K22" s="1157"/>
      <c r="L22" s="673" t="s">
        <v>827</v>
      </c>
      <c r="M22" s="31">
        <v>316</v>
      </c>
      <c r="N22" s="31">
        <v>0</v>
      </c>
      <c r="O22" s="31">
        <v>0</v>
      </c>
      <c r="P22" s="674">
        <v>0</v>
      </c>
      <c r="Q22" s="31">
        <v>0</v>
      </c>
      <c r="R22" s="675">
        <v>0</v>
      </c>
    </row>
    <row r="23" spans="1:18" ht="14.25">
      <c r="A23" s="4"/>
      <c r="B23" s="1403"/>
      <c r="C23" s="673" t="s">
        <v>828</v>
      </c>
      <c r="D23" s="31">
        <v>0</v>
      </c>
      <c r="E23" s="31">
        <v>0</v>
      </c>
      <c r="F23" s="31">
        <v>0</v>
      </c>
      <c r="G23" s="31">
        <v>0</v>
      </c>
      <c r="H23" s="31">
        <v>0</v>
      </c>
      <c r="I23" s="675">
        <v>0</v>
      </c>
      <c r="J23" s="676"/>
      <c r="K23" s="1157"/>
      <c r="L23" s="673" t="s">
        <v>829</v>
      </c>
      <c r="M23" s="31">
        <v>339</v>
      </c>
      <c r="N23" s="31">
        <v>0</v>
      </c>
      <c r="O23" s="31">
        <v>0</v>
      </c>
      <c r="P23" s="674">
        <v>0</v>
      </c>
      <c r="Q23" s="31">
        <v>0</v>
      </c>
      <c r="R23" s="675">
        <v>0</v>
      </c>
    </row>
    <row r="24" spans="1:18" ht="27">
      <c r="A24" s="4"/>
      <c r="B24" s="1403"/>
      <c r="C24" s="673" t="s">
        <v>830</v>
      </c>
      <c r="D24" s="31">
        <v>0</v>
      </c>
      <c r="E24" s="31">
        <v>0</v>
      </c>
      <c r="F24" s="31">
        <v>0</v>
      </c>
      <c r="G24" s="31">
        <v>0</v>
      </c>
      <c r="H24" s="31">
        <v>0</v>
      </c>
      <c r="I24" s="675">
        <v>0</v>
      </c>
      <c r="J24" s="676"/>
      <c r="K24" s="1157"/>
      <c r="L24" s="673" t="s">
        <v>831</v>
      </c>
      <c r="M24" s="31">
        <v>1</v>
      </c>
      <c r="N24" s="31">
        <v>0</v>
      </c>
      <c r="O24" s="31">
        <v>0</v>
      </c>
      <c r="P24" s="674">
        <v>109</v>
      </c>
      <c r="Q24" s="31">
        <v>0</v>
      </c>
      <c r="R24" s="675">
        <v>0</v>
      </c>
    </row>
    <row r="25" spans="1:18" ht="27">
      <c r="A25" s="4"/>
      <c r="B25" s="1403"/>
      <c r="C25" s="673" t="s">
        <v>832</v>
      </c>
      <c r="D25" s="31">
        <v>2</v>
      </c>
      <c r="E25" s="31">
        <v>0</v>
      </c>
      <c r="F25" s="31">
        <v>0</v>
      </c>
      <c r="G25" s="31">
        <v>0</v>
      </c>
      <c r="H25" s="31">
        <v>0</v>
      </c>
      <c r="I25" s="675">
        <v>0</v>
      </c>
      <c r="J25" s="676"/>
      <c r="K25" s="1157"/>
      <c r="L25" s="673" t="s">
        <v>833</v>
      </c>
      <c r="M25" s="31">
        <v>331</v>
      </c>
      <c r="N25" s="31">
        <v>0</v>
      </c>
      <c r="O25" s="31">
        <v>0</v>
      </c>
      <c r="P25" s="674">
        <v>6</v>
      </c>
      <c r="Q25" s="31">
        <v>0</v>
      </c>
      <c r="R25" s="675">
        <v>0</v>
      </c>
    </row>
    <row r="26" spans="1:18" ht="27">
      <c r="A26" s="4"/>
      <c r="B26" s="1403"/>
      <c r="C26" s="673" t="s">
        <v>834</v>
      </c>
      <c r="D26" s="31">
        <v>1</v>
      </c>
      <c r="E26" s="31">
        <v>0</v>
      </c>
      <c r="F26" s="31">
        <v>0</v>
      </c>
      <c r="G26" s="31">
        <v>0</v>
      </c>
      <c r="H26" s="31">
        <v>0</v>
      </c>
      <c r="I26" s="675">
        <v>0</v>
      </c>
      <c r="J26" s="676"/>
      <c r="K26" s="1157"/>
      <c r="L26" s="673" t="s">
        <v>835</v>
      </c>
      <c r="M26" s="31">
        <v>3</v>
      </c>
      <c r="N26" s="31">
        <v>0</v>
      </c>
      <c r="O26" s="31">
        <v>0</v>
      </c>
      <c r="P26" s="674">
        <v>0</v>
      </c>
      <c r="Q26" s="31">
        <v>0</v>
      </c>
      <c r="R26" s="675">
        <v>0</v>
      </c>
    </row>
    <row r="27" spans="1:18" ht="14.25">
      <c r="A27" s="4"/>
      <c r="B27" s="1403"/>
      <c r="C27" s="673" t="s">
        <v>836</v>
      </c>
      <c r="D27" s="31">
        <v>11</v>
      </c>
      <c r="E27" s="31">
        <v>0</v>
      </c>
      <c r="F27" s="31">
        <v>0</v>
      </c>
      <c r="G27" s="31">
        <v>0</v>
      </c>
      <c r="H27" s="31">
        <v>0</v>
      </c>
      <c r="I27" s="675">
        <v>0</v>
      </c>
      <c r="J27" s="676"/>
      <c r="K27" s="1157"/>
      <c r="L27" s="673" t="s">
        <v>837</v>
      </c>
      <c r="M27" s="31">
        <v>183</v>
      </c>
      <c r="N27" s="31">
        <v>0</v>
      </c>
      <c r="O27" s="31">
        <v>0</v>
      </c>
      <c r="P27" s="674">
        <v>0</v>
      </c>
      <c r="Q27" s="31">
        <v>0</v>
      </c>
      <c r="R27" s="675">
        <v>0</v>
      </c>
    </row>
    <row r="28" spans="1:18" ht="14.25">
      <c r="A28" s="4"/>
      <c r="B28" s="1403"/>
      <c r="C28" s="673" t="s">
        <v>838</v>
      </c>
      <c r="D28" s="31">
        <v>2</v>
      </c>
      <c r="E28" s="31">
        <v>0</v>
      </c>
      <c r="F28" s="31">
        <v>0</v>
      </c>
      <c r="G28" s="31">
        <v>0</v>
      </c>
      <c r="H28" s="31">
        <v>0</v>
      </c>
      <c r="I28" s="675">
        <v>0</v>
      </c>
      <c r="J28" s="676"/>
      <c r="K28" s="1157"/>
      <c r="L28" s="673" t="s">
        <v>839</v>
      </c>
      <c r="M28" s="31">
        <v>1</v>
      </c>
      <c r="N28" s="31">
        <v>0</v>
      </c>
      <c r="O28" s="31">
        <v>0</v>
      </c>
      <c r="P28" s="674">
        <v>0</v>
      </c>
      <c r="Q28" s="31">
        <v>0</v>
      </c>
      <c r="R28" s="675">
        <v>0</v>
      </c>
    </row>
    <row r="29" spans="1:18" ht="27">
      <c r="A29" s="4"/>
      <c r="B29" s="1403"/>
      <c r="C29" s="673" t="s">
        <v>840</v>
      </c>
      <c r="D29" s="31">
        <v>1</v>
      </c>
      <c r="E29" s="31">
        <v>0</v>
      </c>
      <c r="F29" s="31">
        <v>0</v>
      </c>
      <c r="G29" s="31">
        <v>0</v>
      </c>
      <c r="H29" s="31">
        <v>0</v>
      </c>
      <c r="I29" s="675">
        <v>0</v>
      </c>
      <c r="J29" s="676"/>
      <c r="K29" s="1157"/>
      <c r="L29" s="673" t="s">
        <v>841</v>
      </c>
      <c r="M29" s="31">
        <v>5</v>
      </c>
      <c r="N29" s="31">
        <v>0</v>
      </c>
      <c r="O29" s="31">
        <v>0</v>
      </c>
      <c r="P29" s="674">
        <v>0</v>
      </c>
      <c r="Q29" s="31">
        <v>0</v>
      </c>
      <c r="R29" s="675">
        <v>0</v>
      </c>
    </row>
    <row r="30" spans="1:18" ht="27">
      <c r="A30" s="4"/>
      <c r="B30" s="1403"/>
      <c r="C30" s="673" t="s">
        <v>842</v>
      </c>
      <c r="D30" s="31">
        <v>0</v>
      </c>
      <c r="E30" s="31">
        <v>0</v>
      </c>
      <c r="F30" s="31">
        <v>0</v>
      </c>
      <c r="G30" s="31">
        <v>0</v>
      </c>
      <c r="H30" s="31">
        <v>0</v>
      </c>
      <c r="I30" s="675">
        <v>0</v>
      </c>
      <c r="J30" s="676"/>
      <c r="K30" s="1157"/>
      <c r="L30" s="673" t="s">
        <v>843</v>
      </c>
      <c r="M30" s="31">
        <v>0</v>
      </c>
      <c r="N30" s="31">
        <v>0</v>
      </c>
      <c r="O30" s="31">
        <v>0</v>
      </c>
      <c r="P30" s="674">
        <v>0</v>
      </c>
      <c r="Q30" s="31">
        <v>0</v>
      </c>
      <c r="R30" s="675">
        <v>0</v>
      </c>
    </row>
    <row r="31" spans="1:18" ht="14.25">
      <c r="A31" s="4"/>
      <c r="B31" s="1403"/>
      <c r="C31" s="673" t="s">
        <v>844</v>
      </c>
      <c r="D31" s="31">
        <v>7</v>
      </c>
      <c r="E31" s="31">
        <v>0</v>
      </c>
      <c r="F31" s="31">
        <v>0</v>
      </c>
      <c r="G31" s="31">
        <v>0</v>
      </c>
      <c r="H31" s="31">
        <v>0</v>
      </c>
      <c r="I31" s="675">
        <v>0</v>
      </c>
      <c r="J31" s="676"/>
      <c r="K31" s="1157"/>
      <c r="L31" s="673" t="s">
        <v>845</v>
      </c>
      <c r="M31" s="31">
        <v>43</v>
      </c>
      <c r="N31" s="31">
        <v>0</v>
      </c>
      <c r="O31" s="31">
        <v>0</v>
      </c>
      <c r="P31" s="674">
        <v>0</v>
      </c>
      <c r="Q31" s="31">
        <v>0</v>
      </c>
      <c r="R31" s="675">
        <v>0</v>
      </c>
    </row>
    <row r="32" spans="1:18" ht="14.25">
      <c r="A32" s="4"/>
      <c r="B32" s="1404"/>
      <c r="C32" s="336" t="s">
        <v>846</v>
      </c>
      <c r="D32" s="677">
        <v>0</v>
      </c>
      <c r="E32" s="677">
        <v>0</v>
      </c>
      <c r="F32" s="677">
        <v>0</v>
      </c>
      <c r="G32" s="677">
        <v>0</v>
      </c>
      <c r="H32" s="677">
        <v>0</v>
      </c>
      <c r="I32" s="678">
        <v>0</v>
      </c>
      <c r="J32" s="676"/>
      <c r="K32" s="1157"/>
      <c r="L32" s="673" t="s">
        <v>847</v>
      </c>
      <c r="M32" s="31">
        <v>0</v>
      </c>
      <c r="N32" s="31">
        <v>0</v>
      </c>
      <c r="O32" s="31">
        <v>0</v>
      </c>
      <c r="P32" s="31">
        <v>0</v>
      </c>
      <c r="Q32" s="31">
        <v>0</v>
      </c>
      <c r="R32" s="675">
        <v>0</v>
      </c>
    </row>
    <row r="33" spans="1:18" ht="14.25">
      <c r="A33" s="4"/>
      <c r="B33" s="1402" t="s">
        <v>848</v>
      </c>
      <c r="C33" s="679" t="s">
        <v>849</v>
      </c>
      <c r="D33" s="680">
        <v>50</v>
      </c>
      <c r="E33" s="680">
        <v>0</v>
      </c>
      <c r="F33" s="680">
        <v>0</v>
      </c>
      <c r="G33" s="680">
        <v>0</v>
      </c>
      <c r="H33" s="680">
        <v>0</v>
      </c>
      <c r="I33" s="681">
        <v>0</v>
      </c>
      <c r="J33" s="676"/>
      <c r="K33" s="1157"/>
      <c r="L33" s="673" t="s">
        <v>850</v>
      </c>
      <c r="M33" s="31">
        <v>1</v>
      </c>
      <c r="N33" s="31">
        <v>0</v>
      </c>
      <c r="O33" s="31">
        <v>0</v>
      </c>
      <c r="P33" s="31">
        <v>0</v>
      </c>
      <c r="Q33" s="31">
        <v>0</v>
      </c>
      <c r="R33" s="675">
        <v>0</v>
      </c>
    </row>
    <row r="34" spans="1:18" ht="14.25">
      <c r="A34" s="4"/>
      <c r="B34" s="1403"/>
      <c r="C34" s="673" t="s">
        <v>851</v>
      </c>
      <c r="D34" s="31">
        <v>1</v>
      </c>
      <c r="E34" s="31">
        <v>0</v>
      </c>
      <c r="F34" s="31">
        <v>0</v>
      </c>
      <c r="G34" s="31">
        <v>0</v>
      </c>
      <c r="H34" s="31">
        <v>0</v>
      </c>
      <c r="I34" s="675">
        <v>0</v>
      </c>
      <c r="J34" s="676"/>
      <c r="K34" s="1157"/>
      <c r="L34" s="673" t="s">
        <v>852</v>
      </c>
      <c r="M34" s="31">
        <v>35</v>
      </c>
      <c r="N34" s="31">
        <v>0</v>
      </c>
      <c r="O34" s="31">
        <v>0</v>
      </c>
      <c r="P34" s="31">
        <v>0</v>
      </c>
      <c r="Q34" s="31">
        <v>0</v>
      </c>
      <c r="R34" s="675">
        <v>0</v>
      </c>
    </row>
    <row r="35" spans="1:18" ht="14.25">
      <c r="A35" s="4"/>
      <c r="B35" s="1403"/>
      <c r="C35" s="673" t="s">
        <v>853</v>
      </c>
      <c r="D35" s="31">
        <v>39</v>
      </c>
      <c r="E35" s="31">
        <v>0</v>
      </c>
      <c r="F35" s="31">
        <v>0</v>
      </c>
      <c r="G35" s="31">
        <v>0</v>
      </c>
      <c r="H35" s="31">
        <v>0</v>
      </c>
      <c r="I35" s="675">
        <v>0</v>
      </c>
      <c r="J35" s="676"/>
      <c r="K35" s="1157"/>
      <c r="L35" s="673" t="s">
        <v>854</v>
      </c>
      <c r="M35" s="31">
        <v>0</v>
      </c>
      <c r="N35" s="31">
        <v>0</v>
      </c>
      <c r="O35" s="31">
        <v>0</v>
      </c>
      <c r="P35" s="31">
        <v>0</v>
      </c>
      <c r="Q35" s="31">
        <v>0</v>
      </c>
      <c r="R35" s="675">
        <v>0</v>
      </c>
    </row>
    <row r="36" spans="1:18" ht="14.25">
      <c r="A36" s="4"/>
      <c r="B36" s="1404"/>
      <c r="C36" s="336" t="s">
        <v>855</v>
      </c>
      <c r="D36" s="677">
        <v>0</v>
      </c>
      <c r="E36" s="677">
        <v>0</v>
      </c>
      <c r="F36" s="677">
        <v>0</v>
      </c>
      <c r="G36" s="677">
        <v>0</v>
      </c>
      <c r="H36" s="677">
        <v>0</v>
      </c>
      <c r="I36" s="678">
        <v>0</v>
      </c>
      <c r="J36" s="647"/>
      <c r="K36" s="1401"/>
      <c r="L36" s="673" t="s">
        <v>856</v>
      </c>
      <c r="M36" s="682">
        <v>285</v>
      </c>
      <c r="N36" s="31">
        <v>0</v>
      </c>
      <c r="O36" s="31">
        <v>0</v>
      </c>
      <c r="P36" s="31">
        <v>0</v>
      </c>
      <c r="Q36" s="31">
        <v>0</v>
      </c>
      <c r="R36" s="675">
        <v>0</v>
      </c>
    </row>
    <row r="37" spans="1:18" ht="27">
      <c r="A37" s="4"/>
      <c r="B37" s="1402" t="s">
        <v>857</v>
      </c>
      <c r="C37" s="673" t="s">
        <v>858</v>
      </c>
      <c r="D37" s="31">
        <v>6</v>
      </c>
      <c r="E37" s="31">
        <v>0</v>
      </c>
      <c r="F37" s="31">
        <v>0</v>
      </c>
      <c r="G37" s="31">
        <v>0</v>
      </c>
      <c r="H37" s="31">
        <v>0</v>
      </c>
      <c r="I37" s="675">
        <v>0</v>
      </c>
      <c r="J37" s="647"/>
      <c r="K37" s="1402" t="s">
        <v>859</v>
      </c>
      <c r="L37" s="679" t="s">
        <v>860</v>
      </c>
      <c r="M37" s="683">
        <v>3</v>
      </c>
      <c r="N37" s="680">
        <v>0</v>
      </c>
      <c r="O37" s="680">
        <v>0</v>
      </c>
      <c r="P37" s="680">
        <v>0</v>
      </c>
      <c r="Q37" s="680">
        <v>0</v>
      </c>
      <c r="R37" s="681">
        <v>0</v>
      </c>
    </row>
    <row r="38" spans="1:18" ht="27">
      <c r="A38" s="4"/>
      <c r="B38" s="1403"/>
      <c r="C38" s="673" t="s">
        <v>861</v>
      </c>
      <c r="D38" s="31">
        <v>712</v>
      </c>
      <c r="E38" s="31">
        <v>0</v>
      </c>
      <c r="F38" s="31">
        <v>0</v>
      </c>
      <c r="G38" s="31">
        <v>29</v>
      </c>
      <c r="H38" s="31">
        <v>0</v>
      </c>
      <c r="I38" s="675">
        <v>0</v>
      </c>
      <c r="J38" s="647"/>
      <c r="K38" s="1403"/>
      <c r="L38" s="673" t="s">
        <v>862</v>
      </c>
      <c r="M38" s="682">
        <v>8</v>
      </c>
      <c r="N38" s="31">
        <v>0</v>
      </c>
      <c r="O38" s="31">
        <v>0</v>
      </c>
      <c r="P38" s="31">
        <v>0</v>
      </c>
      <c r="Q38" s="31">
        <v>0</v>
      </c>
      <c r="R38" s="675">
        <v>0</v>
      </c>
    </row>
    <row r="39" spans="1:18" ht="14.25">
      <c r="A39" s="4"/>
      <c r="B39" s="1403"/>
      <c r="C39" s="673" t="s">
        <v>863</v>
      </c>
      <c r="D39" s="31">
        <v>4</v>
      </c>
      <c r="E39" s="31">
        <v>0</v>
      </c>
      <c r="F39" s="31">
        <v>0</v>
      </c>
      <c r="G39" s="31">
        <v>3</v>
      </c>
      <c r="H39" s="31">
        <v>0</v>
      </c>
      <c r="I39" s="675">
        <v>0</v>
      </c>
      <c r="J39" s="647"/>
      <c r="K39" s="1403"/>
      <c r="L39" s="673" t="s">
        <v>864</v>
      </c>
      <c r="M39" s="682">
        <v>0</v>
      </c>
      <c r="N39" s="31">
        <v>0</v>
      </c>
      <c r="O39" s="31">
        <v>0</v>
      </c>
      <c r="P39" s="31">
        <v>0</v>
      </c>
      <c r="Q39" s="31">
        <v>0</v>
      </c>
      <c r="R39" s="675">
        <v>0</v>
      </c>
    </row>
    <row r="40" spans="1:18" ht="14.25">
      <c r="A40" s="4"/>
      <c r="B40" s="1403"/>
      <c r="C40" s="673" t="s">
        <v>865</v>
      </c>
      <c r="D40" s="31">
        <v>2</v>
      </c>
      <c r="E40" s="31">
        <v>0</v>
      </c>
      <c r="F40" s="31">
        <v>0</v>
      </c>
      <c r="G40" s="31">
        <v>0</v>
      </c>
      <c r="H40" s="31">
        <v>0</v>
      </c>
      <c r="I40" s="675">
        <v>0</v>
      </c>
      <c r="J40" s="647"/>
      <c r="K40" s="1403"/>
      <c r="L40" s="673" t="s">
        <v>866</v>
      </c>
      <c r="M40" s="682">
        <v>20</v>
      </c>
      <c r="N40" s="31">
        <v>0</v>
      </c>
      <c r="O40" s="31">
        <v>0</v>
      </c>
      <c r="P40" s="31">
        <v>0</v>
      </c>
      <c r="Q40" s="31">
        <v>0</v>
      </c>
      <c r="R40" s="675">
        <v>0</v>
      </c>
    </row>
    <row r="41" spans="1:18" ht="27">
      <c r="A41" s="4"/>
      <c r="B41" s="1403"/>
      <c r="C41" s="673" t="s">
        <v>867</v>
      </c>
      <c r="D41" s="31">
        <v>4</v>
      </c>
      <c r="E41" s="31">
        <v>0</v>
      </c>
      <c r="F41" s="31">
        <v>0</v>
      </c>
      <c r="G41" s="31">
        <v>0</v>
      </c>
      <c r="H41" s="31">
        <v>0</v>
      </c>
      <c r="I41" s="675">
        <v>0</v>
      </c>
      <c r="J41" s="647"/>
      <c r="K41" s="1403"/>
      <c r="L41" s="673" t="s">
        <v>868</v>
      </c>
      <c r="M41" s="682">
        <v>1</v>
      </c>
      <c r="N41" s="31">
        <v>0</v>
      </c>
      <c r="O41" s="31">
        <v>0</v>
      </c>
      <c r="P41" s="31">
        <v>0</v>
      </c>
      <c r="Q41" s="31">
        <v>0</v>
      </c>
      <c r="R41" s="675">
        <v>0</v>
      </c>
    </row>
    <row r="42" spans="1:18" ht="40.5">
      <c r="A42" s="4"/>
      <c r="B42" s="1403"/>
      <c r="C42" s="673" t="s">
        <v>869</v>
      </c>
      <c r="D42" s="31">
        <v>126</v>
      </c>
      <c r="E42" s="31">
        <v>0</v>
      </c>
      <c r="F42" s="31">
        <v>0</v>
      </c>
      <c r="G42" s="31">
        <v>107</v>
      </c>
      <c r="H42" s="31">
        <v>0</v>
      </c>
      <c r="I42" s="675">
        <v>0</v>
      </c>
      <c r="J42" s="647"/>
      <c r="K42" s="1403"/>
      <c r="L42" s="673" t="s">
        <v>870</v>
      </c>
      <c r="M42" s="682">
        <v>3</v>
      </c>
      <c r="N42" s="31">
        <v>0</v>
      </c>
      <c r="O42" s="31">
        <v>0</v>
      </c>
      <c r="P42" s="31">
        <v>0</v>
      </c>
      <c r="Q42" s="31">
        <v>0</v>
      </c>
      <c r="R42" s="675">
        <v>0</v>
      </c>
    </row>
    <row r="43" spans="1:18" ht="14.25">
      <c r="A43" s="4"/>
      <c r="B43" s="1403"/>
      <c r="C43" s="673" t="s">
        <v>871</v>
      </c>
      <c r="D43" s="31">
        <v>289</v>
      </c>
      <c r="E43" s="31">
        <v>0</v>
      </c>
      <c r="F43" s="31">
        <v>0</v>
      </c>
      <c r="G43" s="31">
        <v>10</v>
      </c>
      <c r="H43" s="31">
        <v>0</v>
      </c>
      <c r="I43" s="675">
        <v>0</v>
      </c>
      <c r="J43" s="647"/>
      <c r="K43" s="1403"/>
      <c r="L43" s="673" t="s">
        <v>872</v>
      </c>
      <c r="M43" s="682">
        <v>0</v>
      </c>
      <c r="N43" s="31">
        <v>0</v>
      </c>
      <c r="O43" s="31">
        <v>0</v>
      </c>
      <c r="P43" s="31">
        <v>0</v>
      </c>
      <c r="Q43" s="31">
        <v>0</v>
      </c>
      <c r="R43" s="675">
        <v>0</v>
      </c>
    </row>
    <row r="44" spans="1:18" ht="14.25">
      <c r="A44" s="4"/>
      <c r="B44" s="1403"/>
      <c r="C44" s="673" t="s">
        <v>873</v>
      </c>
      <c r="D44" s="31">
        <v>20</v>
      </c>
      <c r="E44" s="31">
        <v>0</v>
      </c>
      <c r="F44" s="31">
        <v>0</v>
      </c>
      <c r="G44" s="31">
        <v>3</v>
      </c>
      <c r="H44" s="31">
        <v>0</v>
      </c>
      <c r="I44" s="675">
        <v>0</v>
      </c>
      <c r="J44" s="647"/>
      <c r="K44" s="1403"/>
      <c r="L44" s="673" t="s">
        <v>874</v>
      </c>
      <c r="M44" s="682">
        <v>15</v>
      </c>
      <c r="N44" s="31">
        <v>0</v>
      </c>
      <c r="O44" s="31">
        <v>0</v>
      </c>
      <c r="P44" s="31">
        <v>0</v>
      </c>
      <c r="Q44" s="31">
        <v>0</v>
      </c>
      <c r="R44" s="675">
        <v>0</v>
      </c>
    </row>
    <row r="45" spans="1:18" ht="14.25">
      <c r="A45" s="4"/>
      <c r="B45" s="1403"/>
      <c r="C45" s="673" t="s">
        <v>875</v>
      </c>
      <c r="D45" s="31">
        <v>4</v>
      </c>
      <c r="E45" s="31">
        <v>0</v>
      </c>
      <c r="F45" s="31">
        <v>0</v>
      </c>
      <c r="G45" s="31">
        <v>0</v>
      </c>
      <c r="H45" s="31">
        <v>0</v>
      </c>
      <c r="I45" s="675">
        <v>0</v>
      </c>
      <c r="J45" s="647"/>
      <c r="K45" s="1403"/>
      <c r="L45" s="673" t="s">
        <v>876</v>
      </c>
      <c r="M45" s="682">
        <v>86</v>
      </c>
      <c r="N45" s="31">
        <v>0</v>
      </c>
      <c r="O45" s="31">
        <v>0</v>
      </c>
      <c r="P45" s="31">
        <v>0</v>
      </c>
      <c r="Q45" s="31">
        <v>0</v>
      </c>
      <c r="R45" s="675">
        <v>0</v>
      </c>
    </row>
    <row r="46" spans="1:18" ht="27">
      <c r="A46" s="4"/>
      <c r="B46" s="1403"/>
      <c r="C46" s="673" t="s">
        <v>877</v>
      </c>
      <c r="D46" s="31">
        <v>62</v>
      </c>
      <c r="E46" s="31">
        <v>0</v>
      </c>
      <c r="F46" s="31">
        <v>0</v>
      </c>
      <c r="G46" s="31">
        <v>0</v>
      </c>
      <c r="H46" s="31">
        <v>0</v>
      </c>
      <c r="I46" s="675">
        <v>0</v>
      </c>
      <c r="J46" s="647"/>
      <c r="K46" s="1403"/>
      <c r="L46" s="673" t="s">
        <v>878</v>
      </c>
      <c r="M46" s="682">
        <v>61</v>
      </c>
      <c r="N46" s="31">
        <v>0</v>
      </c>
      <c r="O46" s="31">
        <v>0</v>
      </c>
      <c r="P46" s="31">
        <v>0</v>
      </c>
      <c r="Q46" s="31">
        <v>0</v>
      </c>
      <c r="R46" s="675">
        <v>0</v>
      </c>
    </row>
    <row r="47" spans="1:18" ht="27">
      <c r="A47" s="4"/>
      <c r="B47" s="1403"/>
      <c r="C47" s="673" t="s">
        <v>879</v>
      </c>
      <c r="D47" s="31">
        <v>18</v>
      </c>
      <c r="E47" s="31">
        <v>0</v>
      </c>
      <c r="F47" s="31">
        <v>0</v>
      </c>
      <c r="G47" s="31">
        <v>0</v>
      </c>
      <c r="H47" s="31">
        <v>0</v>
      </c>
      <c r="I47" s="675">
        <v>0</v>
      </c>
      <c r="J47" s="647"/>
      <c r="K47" s="1403"/>
      <c r="L47" s="673" t="s">
        <v>880</v>
      </c>
      <c r="M47" s="682">
        <v>2</v>
      </c>
      <c r="N47" s="31">
        <v>0</v>
      </c>
      <c r="O47" s="31">
        <v>0</v>
      </c>
      <c r="P47" s="31">
        <v>0</v>
      </c>
      <c r="Q47" s="31">
        <v>0</v>
      </c>
      <c r="R47" s="675">
        <v>0</v>
      </c>
    </row>
    <row r="48" spans="1:18" ht="27">
      <c r="A48" s="4"/>
      <c r="B48" s="1404"/>
      <c r="C48" s="673" t="s">
        <v>881</v>
      </c>
      <c r="D48" s="31">
        <v>15</v>
      </c>
      <c r="E48" s="31">
        <v>0</v>
      </c>
      <c r="F48" s="31">
        <v>0</v>
      </c>
      <c r="G48" s="31">
        <v>0</v>
      </c>
      <c r="H48" s="31">
        <v>0</v>
      </c>
      <c r="I48" s="675">
        <v>0</v>
      </c>
      <c r="J48" s="647"/>
      <c r="K48" s="1403"/>
      <c r="L48" s="673" t="s">
        <v>882</v>
      </c>
      <c r="M48" s="682">
        <v>4</v>
      </c>
      <c r="N48" s="31">
        <v>0</v>
      </c>
      <c r="O48" s="31">
        <v>0</v>
      </c>
      <c r="P48" s="31">
        <v>0</v>
      </c>
      <c r="Q48" s="31">
        <v>0</v>
      </c>
      <c r="R48" s="675">
        <v>0</v>
      </c>
    </row>
    <row r="49" spans="1:18" ht="14.25">
      <c r="A49" s="4"/>
      <c r="B49" s="1402" t="s">
        <v>790</v>
      </c>
      <c r="C49" s="679" t="s">
        <v>883</v>
      </c>
      <c r="D49" s="680">
        <v>0</v>
      </c>
      <c r="E49" s="680">
        <v>0</v>
      </c>
      <c r="F49" s="680">
        <v>0</v>
      </c>
      <c r="G49" s="680">
        <v>0</v>
      </c>
      <c r="H49" s="680">
        <v>0</v>
      </c>
      <c r="I49" s="681">
        <v>0</v>
      </c>
      <c r="J49" s="647"/>
      <c r="K49" s="1403"/>
      <c r="L49" s="673" t="s">
        <v>884</v>
      </c>
      <c r="M49" s="682">
        <v>0</v>
      </c>
      <c r="N49" s="31">
        <v>0</v>
      </c>
      <c r="O49" s="31">
        <v>0</v>
      </c>
      <c r="P49" s="31">
        <v>0</v>
      </c>
      <c r="Q49" s="31">
        <v>0</v>
      </c>
      <c r="R49" s="675">
        <v>0</v>
      </c>
    </row>
    <row r="50" spans="1:18" ht="14.25">
      <c r="A50" s="4"/>
      <c r="B50" s="1403"/>
      <c r="C50" s="673" t="s">
        <v>704</v>
      </c>
      <c r="D50" s="31">
        <v>0</v>
      </c>
      <c r="E50" s="31">
        <v>0</v>
      </c>
      <c r="F50" s="31">
        <v>0</v>
      </c>
      <c r="G50" s="31">
        <v>0</v>
      </c>
      <c r="H50" s="31">
        <v>0</v>
      </c>
      <c r="I50" s="675">
        <v>0</v>
      </c>
      <c r="J50" s="647"/>
      <c r="K50" s="1403"/>
      <c r="L50" s="673" t="s">
        <v>885</v>
      </c>
      <c r="M50" s="682">
        <v>13</v>
      </c>
      <c r="N50" s="31">
        <v>0</v>
      </c>
      <c r="O50" s="31">
        <v>0</v>
      </c>
      <c r="P50" s="31">
        <v>0</v>
      </c>
      <c r="Q50" s="31">
        <v>0</v>
      </c>
      <c r="R50" s="675">
        <v>0</v>
      </c>
    </row>
    <row r="51" spans="1:18" ht="40.5">
      <c r="A51" s="4"/>
      <c r="B51" s="1403"/>
      <c r="C51" s="673" t="s">
        <v>886</v>
      </c>
      <c r="D51" s="31">
        <v>0</v>
      </c>
      <c r="E51" s="31">
        <v>0</v>
      </c>
      <c r="F51" s="31">
        <v>0</v>
      </c>
      <c r="G51" s="31">
        <v>0</v>
      </c>
      <c r="H51" s="31">
        <v>0</v>
      </c>
      <c r="I51" s="675">
        <v>0</v>
      </c>
      <c r="J51" s="647"/>
      <c r="K51" s="1403"/>
      <c r="L51" s="673" t="s">
        <v>887</v>
      </c>
      <c r="M51" s="682">
        <v>27</v>
      </c>
      <c r="N51" s="31">
        <v>0</v>
      </c>
      <c r="O51" s="31">
        <v>0</v>
      </c>
      <c r="P51" s="31">
        <v>0</v>
      </c>
      <c r="Q51" s="31">
        <v>0</v>
      </c>
      <c r="R51" s="675">
        <v>0</v>
      </c>
    </row>
    <row r="52" spans="1:18" ht="14.25">
      <c r="A52" s="4"/>
      <c r="B52" s="1403"/>
      <c r="C52" s="673" t="s">
        <v>888</v>
      </c>
      <c r="D52" s="31">
        <v>0</v>
      </c>
      <c r="E52" s="31">
        <v>0</v>
      </c>
      <c r="F52" s="31">
        <v>0</v>
      </c>
      <c r="G52" s="31">
        <v>0</v>
      </c>
      <c r="H52" s="31">
        <v>0</v>
      </c>
      <c r="I52" s="675">
        <v>0</v>
      </c>
      <c r="J52" s="647"/>
      <c r="K52" s="1403"/>
      <c r="L52" s="673" t="s">
        <v>889</v>
      </c>
      <c r="M52" s="682">
        <v>0</v>
      </c>
      <c r="N52" s="31">
        <v>0</v>
      </c>
      <c r="O52" s="31">
        <v>0</v>
      </c>
      <c r="P52" s="31">
        <v>0</v>
      </c>
      <c r="Q52" s="31">
        <v>0</v>
      </c>
      <c r="R52" s="675">
        <v>0</v>
      </c>
    </row>
    <row r="53" spans="1:18" ht="27">
      <c r="A53" s="4"/>
      <c r="B53" s="1403"/>
      <c r="C53" s="673" t="s">
        <v>890</v>
      </c>
      <c r="D53" s="31">
        <v>5</v>
      </c>
      <c r="E53" s="31">
        <v>0</v>
      </c>
      <c r="F53" s="31">
        <v>0</v>
      </c>
      <c r="G53" s="31">
        <v>0</v>
      </c>
      <c r="H53" s="31">
        <v>0</v>
      </c>
      <c r="I53" s="675">
        <v>0</v>
      </c>
      <c r="J53" s="676"/>
      <c r="K53" s="1403"/>
      <c r="L53" s="673" t="s">
        <v>891</v>
      </c>
      <c r="M53" s="682">
        <v>4</v>
      </c>
      <c r="N53" s="31">
        <v>0</v>
      </c>
      <c r="O53" s="31">
        <v>0</v>
      </c>
      <c r="P53" s="31">
        <v>0</v>
      </c>
      <c r="Q53" s="31">
        <v>0</v>
      </c>
      <c r="R53" s="675">
        <v>0</v>
      </c>
    </row>
    <row r="54" spans="1:18" ht="27">
      <c r="A54" s="4"/>
      <c r="B54" s="1403"/>
      <c r="C54" s="673" t="s">
        <v>892</v>
      </c>
      <c r="D54" s="31">
        <v>28</v>
      </c>
      <c r="E54" s="31">
        <v>0</v>
      </c>
      <c r="F54" s="31">
        <v>0</v>
      </c>
      <c r="G54" s="31">
        <v>0</v>
      </c>
      <c r="H54" s="31">
        <v>0</v>
      </c>
      <c r="I54" s="675">
        <v>0</v>
      </c>
      <c r="J54" s="676"/>
      <c r="K54" s="1403"/>
      <c r="L54" s="673" t="s">
        <v>893</v>
      </c>
      <c r="M54" s="682">
        <v>11</v>
      </c>
      <c r="N54" s="31">
        <v>0</v>
      </c>
      <c r="O54" s="31">
        <v>0</v>
      </c>
      <c r="P54" s="31">
        <v>0</v>
      </c>
      <c r="Q54" s="31">
        <v>0</v>
      </c>
      <c r="R54" s="675">
        <v>0</v>
      </c>
    </row>
    <row r="55" spans="1:18" ht="27">
      <c r="A55" s="4"/>
      <c r="B55" s="1403"/>
      <c r="C55" s="673" t="s">
        <v>894</v>
      </c>
      <c r="D55" s="31">
        <v>1</v>
      </c>
      <c r="E55" s="31">
        <v>0</v>
      </c>
      <c r="F55" s="31">
        <v>0</v>
      </c>
      <c r="G55" s="31">
        <v>0</v>
      </c>
      <c r="H55" s="31">
        <v>0</v>
      </c>
      <c r="I55" s="675">
        <v>0</v>
      </c>
      <c r="J55" s="4"/>
      <c r="K55" s="1403"/>
      <c r="L55" s="673" t="s">
        <v>895</v>
      </c>
      <c r="M55" s="682">
        <v>1</v>
      </c>
      <c r="N55" s="31">
        <v>0</v>
      </c>
      <c r="O55" s="31">
        <v>0</v>
      </c>
      <c r="P55" s="31">
        <v>0</v>
      </c>
      <c r="Q55" s="31">
        <v>0</v>
      </c>
      <c r="R55" s="675">
        <v>0</v>
      </c>
    </row>
    <row r="56" spans="1:18" ht="27">
      <c r="A56" s="4"/>
      <c r="B56" s="1403"/>
      <c r="C56" s="673" t="s">
        <v>896</v>
      </c>
      <c r="D56" s="31">
        <v>0</v>
      </c>
      <c r="E56" s="31">
        <v>0</v>
      </c>
      <c r="F56" s="31">
        <v>0</v>
      </c>
      <c r="G56" s="31">
        <v>0</v>
      </c>
      <c r="H56" s="31">
        <v>0</v>
      </c>
      <c r="I56" s="675">
        <v>0</v>
      </c>
      <c r="J56" s="647"/>
      <c r="K56" s="1403"/>
      <c r="L56" s="673" t="s">
        <v>897</v>
      </c>
      <c r="M56" s="682">
        <v>3</v>
      </c>
      <c r="N56" s="31">
        <v>0</v>
      </c>
      <c r="O56" s="31">
        <v>0</v>
      </c>
      <c r="P56" s="31">
        <v>0</v>
      </c>
      <c r="Q56" s="31">
        <v>0</v>
      </c>
      <c r="R56" s="675">
        <v>0</v>
      </c>
    </row>
    <row r="57" spans="1:18" ht="14.25">
      <c r="A57" s="4"/>
      <c r="B57" s="1403"/>
      <c r="C57" s="673" t="s">
        <v>898</v>
      </c>
      <c r="D57" s="31">
        <v>487</v>
      </c>
      <c r="E57" s="31">
        <v>0</v>
      </c>
      <c r="F57" s="31">
        <v>0</v>
      </c>
      <c r="G57" s="31">
        <v>0</v>
      </c>
      <c r="H57" s="31">
        <v>0</v>
      </c>
      <c r="I57" s="675">
        <v>0</v>
      </c>
      <c r="J57" s="647"/>
      <c r="K57" s="1404"/>
      <c r="L57" s="673" t="s">
        <v>899</v>
      </c>
      <c r="M57" s="31">
        <v>1</v>
      </c>
      <c r="N57" s="31">
        <v>0</v>
      </c>
      <c r="O57" s="31">
        <v>0</v>
      </c>
      <c r="P57" s="31">
        <v>0</v>
      </c>
      <c r="Q57" s="31">
        <v>0</v>
      </c>
      <c r="R57" s="675">
        <v>0</v>
      </c>
    </row>
    <row r="58" spans="1:18" ht="14.25">
      <c r="A58" s="4"/>
      <c r="B58" s="1403"/>
      <c r="C58" s="673" t="s">
        <v>900</v>
      </c>
      <c r="D58" s="31">
        <v>0</v>
      </c>
      <c r="E58" s="31">
        <v>0</v>
      </c>
      <c r="F58" s="31">
        <v>0</v>
      </c>
      <c r="G58" s="31">
        <v>0</v>
      </c>
      <c r="H58" s="31">
        <v>0</v>
      </c>
      <c r="I58" s="675">
        <v>0</v>
      </c>
      <c r="J58" s="647"/>
      <c r="K58" s="1402" t="s">
        <v>901</v>
      </c>
      <c r="L58" s="679" t="s">
        <v>902</v>
      </c>
      <c r="M58" s="680">
        <v>0</v>
      </c>
      <c r="N58" s="680">
        <v>0</v>
      </c>
      <c r="O58" s="680">
        <v>0</v>
      </c>
      <c r="P58" s="680">
        <v>0</v>
      </c>
      <c r="Q58" s="680">
        <v>0</v>
      </c>
      <c r="R58" s="681">
        <v>0</v>
      </c>
    </row>
    <row r="59" spans="1:18" ht="14.25">
      <c r="A59" s="4"/>
      <c r="B59" s="1403"/>
      <c r="C59" s="673" t="s">
        <v>903</v>
      </c>
      <c r="D59" s="31">
        <v>0</v>
      </c>
      <c r="E59" s="31">
        <v>0</v>
      </c>
      <c r="F59" s="31">
        <v>0</v>
      </c>
      <c r="G59" s="31">
        <v>0</v>
      </c>
      <c r="H59" s="31">
        <v>0</v>
      </c>
      <c r="I59" s="675">
        <v>0</v>
      </c>
      <c r="J59" s="647"/>
      <c r="K59" s="1406"/>
      <c r="L59" s="673" t="s">
        <v>904</v>
      </c>
      <c r="M59" s="31">
        <v>0</v>
      </c>
      <c r="N59" s="31">
        <v>0</v>
      </c>
      <c r="O59" s="31">
        <v>0</v>
      </c>
      <c r="P59" s="31">
        <v>0</v>
      </c>
      <c r="Q59" s="31">
        <v>0</v>
      </c>
      <c r="R59" s="675">
        <v>0</v>
      </c>
    </row>
    <row r="60" spans="1:18" ht="14.25">
      <c r="A60" s="4"/>
      <c r="B60" s="1403"/>
      <c r="C60" s="673" t="s">
        <v>905</v>
      </c>
      <c r="D60" s="31">
        <v>76</v>
      </c>
      <c r="E60" s="31">
        <v>8</v>
      </c>
      <c r="F60" s="31">
        <v>0</v>
      </c>
      <c r="G60" s="31">
        <v>0</v>
      </c>
      <c r="H60" s="31">
        <v>0</v>
      </c>
      <c r="I60" s="675">
        <v>0</v>
      </c>
      <c r="J60" s="647"/>
      <c r="K60" s="1406"/>
      <c r="L60" s="673" t="s">
        <v>906</v>
      </c>
      <c r="M60" s="31">
        <v>0</v>
      </c>
      <c r="N60" s="31">
        <v>0</v>
      </c>
      <c r="O60" s="31">
        <v>0</v>
      </c>
      <c r="P60" s="31">
        <v>0</v>
      </c>
      <c r="Q60" s="31">
        <v>0</v>
      </c>
      <c r="R60" s="675">
        <v>0</v>
      </c>
    </row>
    <row r="61" spans="1:18" ht="27">
      <c r="A61" s="4"/>
      <c r="B61" s="1403"/>
      <c r="C61" s="673" t="s">
        <v>907</v>
      </c>
      <c r="D61" s="31">
        <v>0</v>
      </c>
      <c r="E61" s="31">
        <v>0</v>
      </c>
      <c r="F61" s="31">
        <v>0</v>
      </c>
      <c r="G61" s="31">
        <v>0</v>
      </c>
      <c r="H61" s="31">
        <v>0</v>
      </c>
      <c r="I61" s="675">
        <v>0</v>
      </c>
      <c r="J61" s="647"/>
      <c r="K61" s="1406"/>
      <c r="L61" s="673" t="s">
        <v>908</v>
      </c>
      <c r="M61" s="31">
        <v>1</v>
      </c>
      <c r="N61" s="31">
        <v>0</v>
      </c>
      <c r="O61" s="31">
        <v>0</v>
      </c>
      <c r="P61" s="31">
        <v>0</v>
      </c>
      <c r="Q61" s="31">
        <v>0</v>
      </c>
      <c r="R61" s="675">
        <v>0</v>
      </c>
    </row>
    <row r="62" spans="1:18" ht="27">
      <c r="A62" s="4"/>
      <c r="B62" s="1403"/>
      <c r="C62" s="673" t="s">
        <v>909</v>
      </c>
      <c r="D62" s="31">
        <v>15</v>
      </c>
      <c r="E62" s="31">
        <v>0</v>
      </c>
      <c r="F62" s="31">
        <v>0</v>
      </c>
      <c r="G62" s="31">
        <v>0</v>
      </c>
      <c r="H62" s="31">
        <v>0</v>
      </c>
      <c r="I62" s="675">
        <v>0</v>
      </c>
      <c r="J62" s="647"/>
      <c r="K62" s="1406"/>
      <c r="L62" s="673" t="s">
        <v>910</v>
      </c>
      <c r="M62" s="31">
        <v>3</v>
      </c>
      <c r="N62" s="31">
        <v>0</v>
      </c>
      <c r="O62" s="31">
        <v>0</v>
      </c>
      <c r="P62" s="31">
        <v>0</v>
      </c>
      <c r="Q62" s="31">
        <v>0</v>
      </c>
      <c r="R62" s="675">
        <v>0</v>
      </c>
    </row>
    <row r="63" spans="1:18" ht="27">
      <c r="A63" s="4"/>
      <c r="B63" s="1403"/>
      <c r="C63" s="673" t="s">
        <v>911</v>
      </c>
      <c r="D63" s="31">
        <v>8</v>
      </c>
      <c r="E63" s="31">
        <v>0</v>
      </c>
      <c r="F63" s="31">
        <v>0</v>
      </c>
      <c r="G63" s="31">
        <v>0</v>
      </c>
      <c r="H63" s="31">
        <v>0</v>
      </c>
      <c r="I63" s="675">
        <v>0</v>
      </c>
      <c r="J63" s="647"/>
      <c r="K63" s="1406"/>
      <c r="L63" s="673" t="s">
        <v>912</v>
      </c>
      <c r="M63" s="31">
        <v>9</v>
      </c>
      <c r="N63" s="31">
        <v>0</v>
      </c>
      <c r="O63" s="31">
        <v>0</v>
      </c>
      <c r="P63" s="31">
        <v>0</v>
      </c>
      <c r="Q63" s="31">
        <v>0</v>
      </c>
      <c r="R63" s="675">
        <v>0</v>
      </c>
    </row>
    <row r="64" spans="1:18" ht="27">
      <c r="A64" s="4"/>
      <c r="B64" s="1403"/>
      <c r="C64" s="673" t="s">
        <v>913</v>
      </c>
      <c r="D64" s="684">
        <v>56</v>
      </c>
      <c r="E64" s="684">
        <v>0</v>
      </c>
      <c r="F64" s="685">
        <v>0</v>
      </c>
      <c r="G64" s="684">
        <v>0</v>
      </c>
      <c r="H64" s="684">
        <v>0</v>
      </c>
      <c r="I64" s="686">
        <v>0</v>
      </c>
      <c r="J64" s="647"/>
      <c r="K64" s="1406"/>
      <c r="L64" s="673" t="s">
        <v>914</v>
      </c>
      <c r="M64" s="31">
        <v>14</v>
      </c>
      <c r="N64" s="31">
        <v>0</v>
      </c>
      <c r="O64" s="31">
        <v>0</v>
      </c>
      <c r="P64" s="31">
        <v>0</v>
      </c>
      <c r="Q64" s="31">
        <v>0</v>
      </c>
      <c r="R64" s="675">
        <v>0</v>
      </c>
    </row>
    <row r="65" spans="1:18" ht="14.25">
      <c r="A65" s="4"/>
      <c r="B65" s="1403"/>
      <c r="C65" s="673" t="s">
        <v>915</v>
      </c>
      <c r="D65" s="684">
        <v>0</v>
      </c>
      <c r="E65" s="684">
        <v>0</v>
      </c>
      <c r="F65" s="684">
        <v>0</v>
      </c>
      <c r="G65" s="684">
        <v>0</v>
      </c>
      <c r="H65" s="684">
        <v>0</v>
      </c>
      <c r="I65" s="686">
        <v>0</v>
      </c>
      <c r="J65" s="647"/>
      <c r="K65" s="1406"/>
      <c r="L65" s="673" t="s">
        <v>916</v>
      </c>
      <c r="M65" s="31">
        <v>1</v>
      </c>
      <c r="N65" s="31">
        <v>0</v>
      </c>
      <c r="O65" s="31">
        <v>0</v>
      </c>
      <c r="P65" s="31">
        <v>0</v>
      </c>
      <c r="Q65" s="31">
        <v>0</v>
      </c>
      <c r="R65" s="675">
        <v>0</v>
      </c>
    </row>
    <row r="66" spans="1:18" ht="14.25">
      <c r="A66" s="4"/>
      <c r="B66" s="1403"/>
      <c r="C66" s="673" t="s">
        <v>917</v>
      </c>
      <c r="D66" s="684">
        <v>0</v>
      </c>
      <c r="E66" s="684">
        <v>0</v>
      </c>
      <c r="F66" s="684">
        <v>0</v>
      </c>
      <c r="G66" s="684">
        <v>0</v>
      </c>
      <c r="H66" s="684">
        <v>0</v>
      </c>
      <c r="I66" s="686">
        <v>0</v>
      </c>
      <c r="J66" s="647"/>
      <c r="K66" s="1406"/>
      <c r="L66" s="673" t="s">
        <v>918</v>
      </c>
      <c r="M66" s="31">
        <v>168</v>
      </c>
      <c r="N66" s="31">
        <v>0</v>
      </c>
      <c r="O66" s="31">
        <v>0</v>
      </c>
      <c r="P66" s="31">
        <v>0</v>
      </c>
      <c r="Q66" s="31">
        <v>0</v>
      </c>
      <c r="R66" s="675">
        <v>0</v>
      </c>
    </row>
    <row r="67" spans="1:18" ht="14.25">
      <c r="A67" s="4"/>
      <c r="B67" s="1403"/>
      <c r="C67" s="673" t="s">
        <v>919</v>
      </c>
      <c r="D67" s="684">
        <v>0</v>
      </c>
      <c r="E67" s="684">
        <v>0</v>
      </c>
      <c r="F67" s="684">
        <v>0</v>
      </c>
      <c r="G67" s="684">
        <v>0</v>
      </c>
      <c r="H67" s="684">
        <v>0</v>
      </c>
      <c r="I67" s="686">
        <v>0</v>
      </c>
      <c r="J67" s="647"/>
      <c r="K67" s="1406"/>
      <c r="L67" s="673" t="s">
        <v>920</v>
      </c>
      <c r="M67" s="31">
        <v>109</v>
      </c>
      <c r="N67" s="31">
        <v>0</v>
      </c>
      <c r="O67" s="31">
        <v>0</v>
      </c>
      <c r="P67" s="31">
        <v>1</v>
      </c>
      <c r="Q67" s="31">
        <v>0</v>
      </c>
      <c r="R67" s="675">
        <v>0</v>
      </c>
    </row>
    <row r="68" spans="1:18" ht="15" thickBot="1">
      <c r="A68" s="4"/>
      <c r="B68" s="1405"/>
      <c r="C68" s="687" t="s">
        <v>921</v>
      </c>
      <c r="D68" s="688">
        <v>0</v>
      </c>
      <c r="E68" s="688">
        <v>0</v>
      </c>
      <c r="F68" s="688">
        <v>0</v>
      </c>
      <c r="G68" s="688">
        <v>0</v>
      </c>
      <c r="H68" s="688">
        <v>0</v>
      </c>
      <c r="I68" s="689">
        <v>0</v>
      </c>
      <c r="J68" s="647"/>
      <c r="K68" s="1407"/>
      <c r="L68" s="687" t="s">
        <v>922</v>
      </c>
      <c r="M68" s="690">
        <v>8</v>
      </c>
      <c r="N68" s="690">
        <v>0</v>
      </c>
      <c r="O68" s="690">
        <v>0</v>
      </c>
      <c r="P68" s="690">
        <v>0</v>
      </c>
      <c r="Q68" s="690">
        <v>0</v>
      </c>
      <c r="R68" s="691">
        <v>0</v>
      </c>
    </row>
    <row r="69" spans="1:18" ht="14.25">
      <c r="A69" s="4"/>
      <c r="B69" s="84" t="s">
        <v>923</v>
      </c>
      <c r="C69" s="84"/>
      <c r="D69" s="627"/>
      <c r="E69" s="601"/>
      <c r="F69" s="692" t="s">
        <v>681</v>
      </c>
      <c r="G69" s="627"/>
      <c r="H69" s="627"/>
      <c r="I69" s="4"/>
      <c r="J69" s="647"/>
      <c r="K69" s="4"/>
      <c r="L69" s="4"/>
      <c r="M69" s="4"/>
      <c r="N69" s="4"/>
      <c r="O69" s="4"/>
      <c r="P69" s="4"/>
      <c r="Q69" s="4"/>
      <c r="R69" s="4"/>
    </row>
    <row r="70" spans="1:18" ht="15" thickBot="1">
      <c r="A70" s="4"/>
      <c r="B70" s="4"/>
      <c r="C70" s="577"/>
      <c r="D70" s="1"/>
      <c r="E70" s="1"/>
      <c r="F70" s="1"/>
      <c r="G70" s="1"/>
      <c r="H70" s="1"/>
      <c r="I70" s="230" t="s">
        <v>1</v>
      </c>
      <c r="J70" s="647"/>
      <c r="K70" s="4"/>
      <c r="L70" s="4"/>
      <c r="M70" s="4"/>
      <c r="N70" s="4"/>
      <c r="O70" s="4"/>
      <c r="P70" s="4"/>
      <c r="Q70" s="4"/>
      <c r="R70" s="4"/>
    </row>
    <row r="71" spans="1:18" ht="15" thickBot="1">
      <c r="A71" s="4"/>
      <c r="B71" s="665"/>
      <c r="C71" s="666"/>
      <c r="D71" s="667" t="s">
        <v>683</v>
      </c>
      <c r="E71" s="667" t="s">
        <v>786</v>
      </c>
      <c r="F71" s="667" t="s">
        <v>685</v>
      </c>
      <c r="G71" s="667" t="s">
        <v>686</v>
      </c>
      <c r="H71" s="667" t="s">
        <v>687</v>
      </c>
      <c r="I71" s="668" t="s">
        <v>787</v>
      </c>
      <c r="J71" s="647"/>
      <c r="K71" s="4"/>
      <c r="L71" s="4"/>
      <c r="M71" s="4"/>
      <c r="N71" s="4"/>
      <c r="O71" s="4"/>
      <c r="P71" s="4"/>
      <c r="Q71" s="4"/>
      <c r="R71" s="4"/>
    </row>
    <row r="72" spans="1:18" ht="15" thickTop="1">
      <c r="A72" s="4"/>
      <c r="B72" s="1400" t="s">
        <v>901</v>
      </c>
      <c r="C72" s="673" t="s">
        <v>924</v>
      </c>
      <c r="D72" s="31">
        <v>0</v>
      </c>
      <c r="E72" s="31">
        <v>0</v>
      </c>
      <c r="F72" s="31">
        <v>0</v>
      </c>
      <c r="G72" s="31">
        <v>0</v>
      </c>
      <c r="H72" s="31">
        <v>0</v>
      </c>
      <c r="I72" s="675">
        <v>0</v>
      </c>
      <c r="J72" s="647"/>
      <c r="K72" s="4"/>
      <c r="L72" s="4"/>
      <c r="M72" s="4"/>
      <c r="N72" s="4"/>
      <c r="O72" s="4"/>
      <c r="P72" s="4"/>
      <c r="Q72" s="4"/>
      <c r="R72" s="4"/>
    </row>
    <row r="73" spans="1:18" ht="14.25">
      <c r="A73" s="4"/>
      <c r="B73" s="1157"/>
      <c r="C73" s="673" t="s">
        <v>925</v>
      </c>
      <c r="D73" s="31">
        <v>1</v>
      </c>
      <c r="E73" s="31">
        <v>0</v>
      </c>
      <c r="F73" s="31">
        <v>0</v>
      </c>
      <c r="G73" s="31">
        <v>0</v>
      </c>
      <c r="H73" s="31">
        <v>0</v>
      </c>
      <c r="I73" s="675">
        <v>0</v>
      </c>
      <c r="J73" s="4"/>
      <c r="K73" s="4"/>
      <c r="L73" s="4"/>
      <c r="M73" s="4"/>
      <c r="N73" s="4"/>
      <c r="O73" s="4"/>
      <c r="P73" s="4"/>
      <c r="Q73" s="4"/>
      <c r="R73" s="4"/>
    </row>
    <row r="74" spans="1:18" ht="14.25">
      <c r="A74" s="4"/>
      <c r="B74" s="1157"/>
      <c r="C74" s="673" t="s">
        <v>926</v>
      </c>
      <c r="D74" s="31">
        <v>0</v>
      </c>
      <c r="E74" s="31">
        <v>0</v>
      </c>
      <c r="F74" s="31">
        <v>0</v>
      </c>
      <c r="G74" s="31">
        <v>0</v>
      </c>
      <c r="H74" s="31">
        <v>0</v>
      </c>
      <c r="I74" s="675">
        <v>0</v>
      </c>
      <c r="J74" s="195"/>
      <c r="K74" s="4"/>
      <c r="L74" s="4"/>
      <c r="M74" s="4"/>
      <c r="N74" s="4"/>
      <c r="O74" s="4"/>
      <c r="P74" s="4"/>
      <c r="Q74" s="4"/>
      <c r="R74" s="4"/>
    </row>
    <row r="75" spans="1:18" ht="14.25">
      <c r="A75" s="4"/>
      <c r="B75" s="1157"/>
      <c r="C75" s="673" t="s">
        <v>927</v>
      </c>
      <c r="D75" s="31">
        <v>7</v>
      </c>
      <c r="E75" s="31">
        <v>0</v>
      </c>
      <c r="F75" s="31">
        <v>0</v>
      </c>
      <c r="G75" s="31">
        <v>0</v>
      </c>
      <c r="H75" s="31">
        <v>0</v>
      </c>
      <c r="I75" s="675">
        <v>0</v>
      </c>
      <c r="J75" s="195"/>
      <c r="K75" s="4"/>
      <c r="L75" s="4"/>
      <c r="M75" s="4"/>
      <c r="N75" s="4"/>
      <c r="O75" s="4"/>
      <c r="P75" s="4"/>
      <c r="Q75" s="4"/>
      <c r="R75" s="4"/>
    </row>
    <row r="76" spans="1:18" ht="14.25">
      <c r="A76" s="4"/>
      <c r="B76" s="1157"/>
      <c r="C76" s="673" t="s">
        <v>928</v>
      </c>
      <c r="D76" s="31">
        <v>3</v>
      </c>
      <c r="E76" s="31">
        <v>0</v>
      </c>
      <c r="F76" s="31">
        <v>0</v>
      </c>
      <c r="G76" s="31">
        <v>0</v>
      </c>
      <c r="H76" s="31">
        <v>0</v>
      </c>
      <c r="I76" s="675">
        <v>0</v>
      </c>
      <c r="J76" s="669"/>
      <c r="K76" s="4"/>
      <c r="L76" s="4"/>
      <c r="M76" s="4"/>
      <c r="N76" s="4"/>
      <c r="O76" s="4"/>
      <c r="P76" s="4"/>
      <c r="Q76" s="4"/>
      <c r="R76" s="4"/>
    </row>
    <row r="77" spans="1:18" ht="27">
      <c r="A77" s="4"/>
      <c r="B77" s="1157"/>
      <c r="C77" s="673" t="s">
        <v>929</v>
      </c>
      <c r="D77" s="31">
        <v>4</v>
      </c>
      <c r="E77" s="31">
        <v>0</v>
      </c>
      <c r="F77" s="31">
        <v>0</v>
      </c>
      <c r="G77" s="31">
        <v>0</v>
      </c>
      <c r="H77" s="31">
        <v>0</v>
      </c>
      <c r="I77" s="675">
        <v>0</v>
      </c>
      <c r="J77" s="647"/>
      <c r="K77" s="4"/>
      <c r="L77" s="4"/>
      <c r="M77" s="4"/>
      <c r="N77" s="4"/>
      <c r="O77" s="4"/>
      <c r="P77" s="4"/>
      <c r="Q77" s="4"/>
      <c r="R77" s="4"/>
    </row>
    <row r="78" spans="1:18" ht="27">
      <c r="A78" s="4"/>
      <c r="B78" s="1157"/>
      <c r="C78" s="673" t="s">
        <v>930</v>
      </c>
      <c r="D78" s="31">
        <v>0</v>
      </c>
      <c r="E78" s="31">
        <v>0</v>
      </c>
      <c r="F78" s="31">
        <v>0</v>
      </c>
      <c r="G78" s="31">
        <v>0</v>
      </c>
      <c r="H78" s="31">
        <v>0</v>
      </c>
      <c r="I78" s="675">
        <v>0</v>
      </c>
      <c r="J78" s="647"/>
      <c r="K78" s="4"/>
      <c r="L78" s="4"/>
      <c r="M78" s="4"/>
      <c r="N78" s="4"/>
      <c r="O78" s="4"/>
      <c r="P78" s="4"/>
      <c r="Q78" s="4"/>
      <c r="R78" s="4"/>
    </row>
    <row r="79" spans="1:18" ht="14.25">
      <c r="A79" s="4"/>
      <c r="B79" s="1157"/>
      <c r="C79" s="673" t="s">
        <v>931</v>
      </c>
      <c r="D79" s="31">
        <v>0</v>
      </c>
      <c r="E79" s="31">
        <v>0</v>
      </c>
      <c r="F79" s="31">
        <v>0</v>
      </c>
      <c r="G79" s="31">
        <v>0</v>
      </c>
      <c r="H79" s="31">
        <v>0</v>
      </c>
      <c r="I79" s="675">
        <v>0</v>
      </c>
      <c r="J79" s="676"/>
      <c r="K79" s="4"/>
      <c r="L79" s="4"/>
      <c r="M79" s="4"/>
      <c r="N79" s="4"/>
      <c r="O79" s="4"/>
      <c r="P79" s="4"/>
      <c r="Q79" s="4"/>
      <c r="R79" s="4"/>
    </row>
    <row r="80" spans="1:18" ht="14.25">
      <c r="A80" s="4"/>
      <c r="B80" s="1401"/>
      <c r="C80" s="336" t="s">
        <v>932</v>
      </c>
      <c r="D80" s="677">
        <v>133</v>
      </c>
      <c r="E80" s="677">
        <v>0</v>
      </c>
      <c r="F80" s="677">
        <v>0</v>
      </c>
      <c r="G80" s="677">
        <v>0</v>
      </c>
      <c r="H80" s="677">
        <v>0</v>
      </c>
      <c r="I80" s="678">
        <v>0</v>
      </c>
      <c r="J80" s="676"/>
      <c r="K80" s="4"/>
      <c r="L80" s="4"/>
      <c r="M80" s="4"/>
      <c r="N80" s="4"/>
      <c r="O80" s="4"/>
      <c r="P80" s="4"/>
      <c r="Q80" s="4"/>
      <c r="R80" s="4"/>
    </row>
    <row r="81" spans="1:18" ht="14.25">
      <c r="A81" s="4"/>
      <c r="B81" s="1402" t="s">
        <v>933</v>
      </c>
      <c r="C81" s="673" t="s">
        <v>934</v>
      </c>
      <c r="D81" s="31">
        <v>15</v>
      </c>
      <c r="E81" s="31">
        <v>0</v>
      </c>
      <c r="F81" s="31">
        <v>0</v>
      </c>
      <c r="G81" s="31">
        <v>0</v>
      </c>
      <c r="H81" s="31">
        <v>0</v>
      </c>
      <c r="I81" s="675">
        <v>0</v>
      </c>
      <c r="J81" s="676"/>
      <c r="K81" s="4"/>
      <c r="L81" s="4"/>
      <c r="M81" s="4"/>
      <c r="N81" s="4"/>
      <c r="O81" s="4"/>
      <c r="P81" s="4"/>
      <c r="Q81" s="4"/>
      <c r="R81" s="4"/>
    </row>
    <row r="82" spans="1:18" ht="27">
      <c r="A82" s="4"/>
      <c r="B82" s="1403"/>
      <c r="C82" s="673" t="s">
        <v>935</v>
      </c>
      <c r="D82" s="31">
        <v>2</v>
      </c>
      <c r="E82" s="31">
        <v>0</v>
      </c>
      <c r="F82" s="31">
        <v>0</v>
      </c>
      <c r="G82" s="31">
        <v>0</v>
      </c>
      <c r="H82" s="31">
        <v>0</v>
      </c>
      <c r="I82" s="675">
        <v>0</v>
      </c>
      <c r="J82" s="676"/>
      <c r="K82" s="4"/>
      <c r="L82" s="4"/>
      <c r="M82" s="4"/>
      <c r="N82" s="4"/>
      <c r="O82" s="4"/>
      <c r="P82" s="4"/>
      <c r="Q82" s="4"/>
      <c r="R82" s="4"/>
    </row>
    <row r="83" spans="1:18" ht="14.25">
      <c r="A83" s="4"/>
      <c r="B83" s="1403"/>
      <c r="C83" s="673" t="s">
        <v>936</v>
      </c>
      <c r="D83" s="31">
        <v>48</v>
      </c>
      <c r="E83" s="31">
        <v>0</v>
      </c>
      <c r="F83" s="31">
        <v>0</v>
      </c>
      <c r="G83" s="31">
        <v>0</v>
      </c>
      <c r="H83" s="31">
        <v>0</v>
      </c>
      <c r="I83" s="675">
        <v>0</v>
      </c>
      <c r="J83" s="676"/>
      <c r="K83" s="4"/>
      <c r="L83" s="4"/>
      <c r="M83" s="4"/>
      <c r="N83" s="4"/>
      <c r="O83" s="4"/>
      <c r="P83" s="4"/>
      <c r="Q83" s="4"/>
      <c r="R83" s="4"/>
    </row>
    <row r="84" spans="1:18" ht="14.25">
      <c r="A84" s="4"/>
      <c r="B84" s="1403"/>
      <c r="C84" s="673" t="s">
        <v>937</v>
      </c>
      <c r="D84" s="31">
        <v>174</v>
      </c>
      <c r="E84" s="31">
        <v>0</v>
      </c>
      <c r="F84" s="31">
        <v>0</v>
      </c>
      <c r="G84" s="31">
        <v>0</v>
      </c>
      <c r="H84" s="31">
        <v>0</v>
      </c>
      <c r="I84" s="675">
        <v>0</v>
      </c>
      <c r="J84" s="676"/>
      <c r="K84" s="4"/>
      <c r="L84" s="4"/>
      <c r="M84" s="4"/>
      <c r="N84" s="4"/>
      <c r="O84" s="4"/>
      <c r="P84" s="4"/>
      <c r="Q84" s="4"/>
      <c r="R84" s="4"/>
    </row>
    <row r="85" spans="1:18" ht="14.25">
      <c r="A85" s="4"/>
      <c r="B85" s="1403"/>
      <c r="C85" s="673" t="s">
        <v>938</v>
      </c>
      <c r="D85" s="31">
        <v>421</v>
      </c>
      <c r="E85" s="31">
        <v>0</v>
      </c>
      <c r="F85" s="31">
        <v>0</v>
      </c>
      <c r="G85" s="31">
        <v>0</v>
      </c>
      <c r="H85" s="31">
        <v>0</v>
      </c>
      <c r="I85" s="675">
        <v>0</v>
      </c>
      <c r="J85" s="676"/>
      <c r="K85" s="4"/>
      <c r="L85" s="4"/>
      <c r="M85" s="4"/>
      <c r="N85" s="4"/>
      <c r="O85" s="4"/>
      <c r="P85" s="4"/>
      <c r="Q85" s="4"/>
      <c r="R85" s="4"/>
    </row>
    <row r="86" spans="1:18" ht="14.25">
      <c r="A86" s="4"/>
      <c r="B86" s="1403"/>
      <c r="C86" s="673" t="s">
        <v>939</v>
      </c>
      <c r="D86" s="31">
        <v>0</v>
      </c>
      <c r="E86" s="31">
        <v>0</v>
      </c>
      <c r="F86" s="31">
        <v>0</v>
      </c>
      <c r="G86" s="31">
        <v>0</v>
      </c>
      <c r="H86" s="31">
        <v>0</v>
      </c>
      <c r="I86" s="675">
        <v>0</v>
      </c>
      <c r="J86" s="676"/>
      <c r="K86" s="4"/>
      <c r="L86" s="4"/>
      <c r="M86" s="4"/>
      <c r="N86" s="4"/>
      <c r="O86" s="4"/>
      <c r="P86" s="4"/>
      <c r="Q86" s="4"/>
      <c r="R86" s="4"/>
    </row>
    <row r="87" spans="1:18" ht="14.25">
      <c r="A87" s="4"/>
      <c r="B87" s="1403"/>
      <c r="C87" s="673" t="s">
        <v>940</v>
      </c>
      <c r="D87" s="31">
        <v>329</v>
      </c>
      <c r="E87" s="31">
        <v>0</v>
      </c>
      <c r="F87" s="31">
        <v>0</v>
      </c>
      <c r="G87" s="31">
        <v>1</v>
      </c>
      <c r="H87" s="31">
        <v>0</v>
      </c>
      <c r="I87" s="675">
        <v>0</v>
      </c>
      <c r="J87" s="676"/>
      <c r="K87" s="4"/>
      <c r="L87" s="4"/>
      <c r="M87" s="4"/>
      <c r="N87" s="4"/>
      <c r="O87" s="4"/>
      <c r="P87" s="4"/>
      <c r="Q87" s="4"/>
      <c r="R87" s="4"/>
    </row>
    <row r="88" spans="1:18" ht="14.25">
      <c r="A88" s="4"/>
      <c r="B88" s="1403"/>
      <c r="C88" s="673" t="s">
        <v>941</v>
      </c>
      <c r="D88" s="31">
        <v>287</v>
      </c>
      <c r="E88" s="31">
        <v>0</v>
      </c>
      <c r="F88" s="31">
        <v>0</v>
      </c>
      <c r="G88" s="31">
        <v>0</v>
      </c>
      <c r="H88" s="31">
        <v>0</v>
      </c>
      <c r="I88" s="675">
        <v>0</v>
      </c>
      <c r="J88" s="676"/>
      <c r="K88" s="4"/>
      <c r="L88" s="4"/>
      <c r="M88" s="4"/>
      <c r="N88" s="4"/>
      <c r="O88" s="4"/>
      <c r="P88" s="4"/>
      <c r="Q88" s="4"/>
      <c r="R88" s="4"/>
    </row>
    <row r="89" spans="1:18" ht="14.25">
      <c r="A89" s="4"/>
      <c r="B89" s="1403"/>
      <c r="C89" s="673" t="s">
        <v>942</v>
      </c>
      <c r="D89" s="31">
        <v>79</v>
      </c>
      <c r="E89" s="31">
        <v>0</v>
      </c>
      <c r="F89" s="31">
        <v>0</v>
      </c>
      <c r="G89" s="31">
        <v>1</v>
      </c>
      <c r="H89" s="31">
        <v>0</v>
      </c>
      <c r="I89" s="675">
        <v>0</v>
      </c>
      <c r="J89" s="676"/>
      <c r="K89" s="4"/>
      <c r="L89" s="4"/>
      <c r="M89" s="4"/>
      <c r="N89" s="4"/>
      <c r="O89" s="4"/>
      <c r="P89" s="4"/>
      <c r="Q89" s="4"/>
      <c r="R89" s="4"/>
    </row>
    <row r="90" spans="1:18" ht="14.25">
      <c r="A90" s="4"/>
      <c r="B90" s="1403"/>
      <c r="C90" s="673" t="s">
        <v>943</v>
      </c>
      <c r="D90" s="31">
        <v>6</v>
      </c>
      <c r="E90" s="31">
        <v>0</v>
      </c>
      <c r="F90" s="31">
        <v>0</v>
      </c>
      <c r="G90" s="31">
        <v>0</v>
      </c>
      <c r="H90" s="31">
        <v>0</v>
      </c>
      <c r="I90" s="675">
        <v>0</v>
      </c>
      <c r="J90" s="676"/>
      <c r="K90" s="4"/>
      <c r="L90" s="4"/>
      <c r="M90" s="4"/>
      <c r="N90" s="4"/>
      <c r="O90" s="4"/>
      <c r="P90" s="4"/>
      <c r="Q90" s="4"/>
      <c r="R90" s="4"/>
    </row>
    <row r="91" spans="1:18" ht="27">
      <c r="A91" s="4"/>
      <c r="B91" s="1403"/>
      <c r="C91" s="673" t="s">
        <v>944</v>
      </c>
      <c r="D91" s="31">
        <v>0</v>
      </c>
      <c r="E91" s="31">
        <v>0</v>
      </c>
      <c r="F91" s="31">
        <v>0</v>
      </c>
      <c r="G91" s="31">
        <v>0</v>
      </c>
      <c r="H91" s="31">
        <v>0</v>
      </c>
      <c r="I91" s="675">
        <v>0</v>
      </c>
      <c r="J91" s="676"/>
      <c r="K91" s="4"/>
      <c r="L91" s="4"/>
      <c r="M91" s="4"/>
      <c r="N91" s="4"/>
      <c r="O91" s="4"/>
      <c r="P91" s="4"/>
      <c r="Q91" s="4"/>
      <c r="R91" s="4"/>
    </row>
    <row r="92" spans="1:18" ht="14.25">
      <c r="A92" s="4"/>
      <c r="B92" s="1403"/>
      <c r="C92" s="673" t="s">
        <v>945</v>
      </c>
      <c r="D92" s="31">
        <v>28</v>
      </c>
      <c r="E92" s="31">
        <v>0</v>
      </c>
      <c r="F92" s="31">
        <v>0</v>
      </c>
      <c r="G92" s="31">
        <v>0</v>
      </c>
      <c r="H92" s="31">
        <v>0</v>
      </c>
      <c r="I92" s="675">
        <v>0</v>
      </c>
      <c r="J92" s="676"/>
      <c r="K92" s="4"/>
      <c r="L92" s="4"/>
      <c r="M92" s="4"/>
      <c r="N92" s="4"/>
      <c r="O92" s="4"/>
      <c r="P92" s="4"/>
      <c r="Q92" s="4"/>
      <c r="R92" s="4"/>
    </row>
    <row r="93" spans="1:18" ht="27">
      <c r="A93" s="4"/>
      <c r="B93" s="1403"/>
      <c r="C93" s="673" t="s">
        <v>881</v>
      </c>
      <c r="D93" s="31">
        <v>0</v>
      </c>
      <c r="E93" s="31">
        <v>0</v>
      </c>
      <c r="F93" s="31">
        <v>0</v>
      </c>
      <c r="G93" s="31">
        <v>0</v>
      </c>
      <c r="H93" s="31">
        <v>0</v>
      </c>
      <c r="I93" s="675">
        <v>0</v>
      </c>
      <c r="J93" s="676"/>
      <c r="K93" s="4"/>
      <c r="L93" s="4"/>
      <c r="M93" s="4"/>
      <c r="N93" s="4"/>
      <c r="O93" s="4"/>
      <c r="P93" s="4"/>
      <c r="Q93" s="4"/>
      <c r="R93" s="4"/>
    </row>
    <row r="94" spans="1:18" ht="14.25">
      <c r="A94" s="4"/>
      <c r="B94" s="1403"/>
      <c r="C94" s="673" t="s">
        <v>946</v>
      </c>
      <c r="D94" s="31">
        <v>10</v>
      </c>
      <c r="E94" s="31">
        <v>0</v>
      </c>
      <c r="F94" s="31">
        <v>0</v>
      </c>
      <c r="G94" s="31">
        <v>0</v>
      </c>
      <c r="H94" s="31">
        <v>0</v>
      </c>
      <c r="I94" s="675">
        <v>0</v>
      </c>
      <c r="J94" s="676"/>
      <c r="K94" s="4"/>
      <c r="L94" s="4"/>
      <c r="M94" s="4"/>
      <c r="N94" s="4"/>
      <c r="O94" s="4"/>
      <c r="P94" s="4"/>
      <c r="Q94" s="4"/>
      <c r="R94" s="4"/>
    </row>
    <row r="95" spans="1:18" ht="14.25">
      <c r="A95" s="4"/>
      <c r="B95" s="1403"/>
      <c r="C95" s="673" t="s">
        <v>947</v>
      </c>
      <c r="D95" s="31">
        <v>0</v>
      </c>
      <c r="E95" s="31">
        <v>0</v>
      </c>
      <c r="F95" s="31">
        <v>0</v>
      </c>
      <c r="G95" s="31">
        <v>0</v>
      </c>
      <c r="H95" s="31">
        <v>0</v>
      </c>
      <c r="I95" s="675">
        <v>0</v>
      </c>
      <c r="J95" s="676"/>
      <c r="K95" s="4"/>
      <c r="L95" s="4"/>
      <c r="M95" s="4"/>
      <c r="N95" s="4"/>
      <c r="O95" s="4"/>
      <c r="P95" s="4"/>
      <c r="Q95" s="4"/>
      <c r="R95" s="4"/>
    </row>
    <row r="96" spans="1:18" ht="14.25">
      <c r="A96" s="4"/>
      <c r="B96" s="1403"/>
      <c r="C96" s="673" t="s">
        <v>948</v>
      </c>
      <c r="D96" s="31">
        <v>3</v>
      </c>
      <c r="E96" s="31">
        <v>0</v>
      </c>
      <c r="F96" s="31">
        <v>0</v>
      </c>
      <c r="G96" s="31">
        <v>0</v>
      </c>
      <c r="H96" s="31">
        <v>0</v>
      </c>
      <c r="I96" s="675">
        <v>0</v>
      </c>
      <c r="J96" s="676"/>
      <c r="K96" s="4"/>
      <c r="L96" s="4"/>
      <c r="M96" s="4"/>
      <c r="N96" s="4"/>
      <c r="O96" s="4"/>
      <c r="P96" s="4"/>
      <c r="Q96" s="4"/>
      <c r="R96" s="4"/>
    </row>
    <row r="97" spans="1:18" ht="14.25">
      <c r="A97" s="4"/>
      <c r="B97" s="1402" t="s">
        <v>949</v>
      </c>
      <c r="C97" s="679" t="s">
        <v>950</v>
      </c>
      <c r="D97" s="680">
        <v>1</v>
      </c>
      <c r="E97" s="680">
        <v>0</v>
      </c>
      <c r="F97" s="680">
        <v>0</v>
      </c>
      <c r="G97" s="680">
        <v>0</v>
      </c>
      <c r="H97" s="680">
        <v>0</v>
      </c>
      <c r="I97" s="681">
        <v>0</v>
      </c>
      <c r="J97" s="676"/>
      <c r="K97" s="4"/>
      <c r="L97" s="4"/>
      <c r="M97" s="4"/>
      <c r="N97" s="4"/>
      <c r="O97" s="4"/>
      <c r="P97" s="4"/>
      <c r="Q97" s="4"/>
      <c r="R97" s="4"/>
    </row>
    <row r="98" spans="1:18" ht="14.25">
      <c r="A98" s="4"/>
      <c r="B98" s="1403"/>
      <c r="C98" s="673" t="s">
        <v>951</v>
      </c>
      <c r="D98" s="31">
        <v>4</v>
      </c>
      <c r="E98" s="31">
        <v>0</v>
      </c>
      <c r="F98" s="31">
        <v>0</v>
      </c>
      <c r="G98" s="31">
        <v>0</v>
      </c>
      <c r="H98" s="31">
        <v>0</v>
      </c>
      <c r="I98" s="675">
        <v>0</v>
      </c>
      <c r="J98" s="676"/>
      <c r="K98" s="4"/>
      <c r="L98" s="4"/>
      <c r="M98" s="4"/>
      <c r="N98" s="4"/>
      <c r="O98" s="4"/>
      <c r="P98" s="4"/>
      <c r="Q98" s="4"/>
      <c r="R98" s="4"/>
    </row>
    <row r="99" spans="1:18" ht="14.25">
      <c r="A99" s="4"/>
      <c r="B99" s="1404"/>
      <c r="C99" s="336" t="s">
        <v>952</v>
      </c>
      <c r="D99" s="677">
        <v>0</v>
      </c>
      <c r="E99" s="677">
        <v>0</v>
      </c>
      <c r="F99" s="677">
        <v>0</v>
      </c>
      <c r="G99" s="677">
        <v>1</v>
      </c>
      <c r="H99" s="677">
        <v>0</v>
      </c>
      <c r="I99" s="678">
        <v>0</v>
      </c>
      <c r="J99" s="676"/>
      <c r="K99" s="4"/>
      <c r="L99" s="4"/>
      <c r="M99" s="4"/>
      <c r="N99" s="4"/>
      <c r="O99" s="4"/>
      <c r="P99" s="4"/>
      <c r="Q99" s="4"/>
      <c r="R99" s="4"/>
    </row>
    <row r="100" spans="1:18" ht="27">
      <c r="A100" s="4"/>
      <c r="B100" s="1402" t="s">
        <v>75</v>
      </c>
      <c r="C100" s="673" t="s">
        <v>953</v>
      </c>
      <c r="D100" s="31">
        <v>1</v>
      </c>
      <c r="E100" s="31">
        <v>0</v>
      </c>
      <c r="F100" s="31">
        <v>0</v>
      </c>
      <c r="G100" s="31">
        <v>0</v>
      </c>
      <c r="H100" s="31">
        <v>0</v>
      </c>
      <c r="I100" s="675">
        <v>0</v>
      </c>
      <c r="J100" s="676"/>
      <c r="K100" s="4"/>
      <c r="L100" s="4"/>
      <c r="M100" s="4"/>
      <c r="N100" s="4"/>
      <c r="O100" s="4"/>
      <c r="P100" s="4"/>
      <c r="Q100" s="4"/>
      <c r="R100" s="4"/>
    </row>
    <row r="101" spans="1:18" ht="14.25">
      <c r="A101" s="4"/>
      <c r="B101" s="1403"/>
      <c r="C101" s="673" t="s">
        <v>954</v>
      </c>
      <c r="D101" s="31">
        <v>16</v>
      </c>
      <c r="E101" s="31">
        <v>0</v>
      </c>
      <c r="F101" s="31">
        <v>0</v>
      </c>
      <c r="G101" s="31">
        <v>0</v>
      </c>
      <c r="H101" s="31">
        <v>0</v>
      </c>
      <c r="I101" s="675">
        <v>0</v>
      </c>
      <c r="J101" s="676"/>
      <c r="K101" s="4"/>
      <c r="L101" s="4"/>
      <c r="M101" s="4"/>
      <c r="N101" s="4"/>
      <c r="O101" s="4"/>
      <c r="P101" s="4"/>
      <c r="Q101" s="4"/>
      <c r="R101" s="4"/>
    </row>
    <row r="102" spans="1:18" ht="14.25">
      <c r="A102" s="4"/>
      <c r="B102" s="1403"/>
      <c r="C102" s="673" t="s">
        <v>704</v>
      </c>
      <c r="D102" s="31">
        <v>8</v>
      </c>
      <c r="E102" s="31">
        <v>0</v>
      </c>
      <c r="F102" s="31">
        <v>0</v>
      </c>
      <c r="G102" s="31">
        <v>0</v>
      </c>
      <c r="H102" s="31">
        <v>0</v>
      </c>
      <c r="I102" s="675">
        <v>0</v>
      </c>
      <c r="J102" s="676"/>
      <c r="K102" s="4"/>
      <c r="L102" s="4"/>
      <c r="M102" s="4"/>
      <c r="N102" s="4"/>
      <c r="O102" s="4"/>
      <c r="P102" s="4"/>
      <c r="Q102" s="4"/>
      <c r="R102" s="4"/>
    </row>
    <row r="103" spans="1:18" ht="14.25">
      <c r="A103" s="4"/>
      <c r="B103" s="1403"/>
      <c r="C103" s="673" t="s">
        <v>955</v>
      </c>
      <c r="D103" s="31">
        <v>3</v>
      </c>
      <c r="E103" s="31">
        <v>0</v>
      </c>
      <c r="F103" s="31">
        <v>0</v>
      </c>
      <c r="G103" s="31">
        <v>0</v>
      </c>
      <c r="H103" s="31">
        <v>0</v>
      </c>
      <c r="I103" s="675">
        <v>0</v>
      </c>
      <c r="J103" s="676"/>
      <c r="K103" s="4"/>
      <c r="L103" s="4"/>
      <c r="M103" s="4"/>
      <c r="N103" s="4"/>
      <c r="O103" s="4"/>
      <c r="P103" s="4"/>
      <c r="Q103" s="4"/>
      <c r="R103" s="4"/>
    </row>
    <row r="104" spans="1:18" ht="14.25">
      <c r="A104" s="4"/>
      <c r="B104" s="1403"/>
      <c r="C104" s="673" t="s">
        <v>956</v>
      </c>
      <c r="D104" s="31">
        <v>46</v>
      </c>
      <c r="E104" s="31">
        <v>0</v>
      </c>
      <c r="F104" s="31">
        <v>0</v>
      </c>
      <c r="G104" s="31">
        <v>0</v>
      </c>
      <c r="H104" s="31">
        <v>0</v>
      </c>
      <c r="I104" s="675">
        <v>0</v>
      </c>
      <c r="J104" s="647"/>
      <c r="K104" s="4"/>
      <c r="L104" s="4"/>
      <c r="M104" s="4"/>
      <c r="N104" s="4"/>
      <c r="O104" s="4"/>
      <c r="P104" s="4"/>
      <c r="Q104" s="4"/>
      <c r="R104" s="4"/>
    </row>
    <row r="105" spans="1:18" ht="40.5">
      <c r="A105" s="4"/>
      <c r="B105" s="1403"/>
      <c r="C105" s="673" t="s">
        <v>957</v>
      </c>
      <c r="D105" s="31">
        <v>2</v>
      </c>
      <c r="E105" s="31">
        <v>0</v>
      </c>
      <c r="F105" s="31">
        <v>0</v>
      </c>
      <c r="G105" s="31">
        <v>0</v>
      </c>
      <c r="H105" s="31">
        <v>0</v>
      </c>
      <c r="I105" s="675">
        <v>0</v>
      </c>
      <c r="J105" s="647"/>
      <c r="K105" s="4"/>
      <c r="L105" s="4"/>
      <c r="M105" s="4"/>
      <c r="N105" s="4"/>
      <c r="O105" s="4"/>
      <c r="P105" s="4"/>
      <c r="Q105" s="4"/>
      <c r="R105" s="4"/>
    </row>
    <row r="106" spans="1:18" ht="27">
      <c r="A106" s="4"/>
      <c r="B106" s="1403"/>
      <c r="C106" s="673" t="s">
        <v>958</v>
      </c>
      <c r="D106" s="31">
        <v>14</v>
      </c>
      <c r="E106" s="31">
        <v>0</v>
      </c>
      <c r="F106" s="31">
        <v>0</v>
      </c>
      <c r="G106" s="31">
        <v>0</v>
      </c>
      <c r="H106" s="31">
        <v>0</v>
      </c>
      <c r="I106" s="675">
        <v>0</v>
      </c>
      <c r="J106" s="647"/>
      <c r="K106" s="4"/>
      <c r="L106" s="4"/>
      <c r="M106" s="4"/>
      <c r="N106" s="4"/>
      <c r="O106" s="4"/>
      <c r="P106" s="4"/>
      <c r="Q106" s="4"/>
      <c r="R106" s="4"/>
    </row>
    <row r="107" spans="1:18" ht="27">
      <c r="A107" s="4"/>
      <c r="B107" s="1403"/>
      <c r="C107" s="673" t="s">
        <v>959</v>
      </c>
      <c r="D107" s="31">
        <v>1</v>
      </c>
      <c r="E107" s="31">
        <v>0</v>
      </c>
      <c r="F107" s="31">
        <v>0</v>
      </c>
      <c r="G107" s="31">
        <v>0</v>
      </c>
      <c r="H107" s="31">
        <v>0</v>
      </c>
      <c r="I107" s="675">
        <v>0</v>
      </c>
      <c r="J107" s="647"/>
      <c r="K107" s="4"/>
      <c r="L107" s="4"/>
      <c r="M107" s="4"/>
      <c r="N107" s="4"/>
      <c r="O107" s="4"/>
      <c r="P107" s="4"/>
      <c r="Q107" s="4"/>
      <c r="R107" s="4"/>
    </row>
    <row r="108" spans="1:18" ht="27">
      <c r="A108" s="4"/>
      <c r="B108" s="1403"/>
      <c r="C108" s="673" t="s">
        <v>960</v>
      </c>
      <c r="D108" s="31">
        <v>4</v>
      </c>
      <c r="E108" s="31">
        <v>0</v>
      </c>
      <c r="F108" s="31">
        <v>0</v>
      </c>
      <c r="G108" s="31">
        <v>0</v>
      </c>
      <c r="H108" s="31">
        <v>0</v>
      </c>
      <c r="I108" s="675">
        <v>0</v>
      </c>
      <c r="J108" s="647"/>
      <c r="K108" s="4"/>
      <c r="L108" s="4"/>
      <c r="M108" s="4"/>
      <c r="N108" s="4"/>
      <c r="O108" s="4"/>
      <c r="P108" s="4"/>
      <c r="Q108" s="4"/>
      <c r="R108" s="4"/>
    </row>
    <row r="109" spans="1:18" ht="14.25">
      <c r="A109" s="4"/>
      <c r="B109" s="1403"/>
      <c r="C109" s="673" t="s">
        <v>961</v>
      </c>
      <c r="D109" s="31">
        <v>6</v>
      </c>
      <c r="E109" s="31">
        <v>0</v>
      </c>
      <c r="F109" s="31">
        <v>0</v>
      </c>
      <c r="G109" s="31">
        <v>0</v>
      </c>
      <c r="H109" s="31">
        <v>0</v>
      </c>
      <c r="I109" s="675">
        <v>0</v>
      </c>
      <c r="J109" s="647"/>
      <c r="K109" s="4"/>
      <c r="L109" s="4"/>
      <c r="M109" s="4"/>
      <c r="N109" s="4"/>
      <c r="O109" s="4"/>
      <c r="P109" s="4"/>
      <c r="Q109" s="4"/>
      <c r="R109" s="4"/>
    </row>
    <row r="110" spans="1:18" ht="27.75" thickBot="1">
      <c r="A110" s="4"/>
      <c r="B110" s="1405"/>
      <c r="C110" s="687" t="s">
        <v>962</v>
      </c>
      <c r="D110" s="690">
        <v>0</v>
      </c>
      <c r="E110" s="690">
        <v>0</v>
      </c>
      <c r="F110" s="690">
        <v>0</v>
      </c>
      <c r="G110" s="690">
        <v>22</v>
      </c>
      <c r="H110" s="690">
        <v>0</v>
      </c>
      <c r="I110" s="691">
        <v>0</v>
      </c>
      <c r="J110" s="647"/>
      <c r="K110" s="4"/>
      <c r="L110" s="4"/>
      <c r="M110" s="4"/>
      <c r="N110" s="4"/>
      <c r="O110" s="4"/>
      <c r="P110" s="4"/>
      <c r="Q110" s="4"/>
      <c r="R110" s="4"/>
    </row>
    <row r="111" spans="1:18" ht="14.25">
      <c r="A111" s="4"/>
      <c r="B111" s="84"/>
      <c r="C111" s="4"/>
      <c r="D111" s="4"/>
      <c r="E111" s="4"/>
      <c r="F111" s="4"/>
      <c r="G111" s="4"/>
      <c r="H111" s="4"/>
      <c r="I111" s="4"/>
      <c r="J111" s="647"/>
      <c r="K111" s="4"/>
      <c r="L111" s="4"/>
      <c r="M111" s="4"/>
      <c r="N111" s="4"/>
      <c r="O111" s="4"/>
      <c r="P111" s="4"/>
      <c r="Q111" s="4"/>
      <c r="R111" s="4"/>
    </row>
    <row r="112" spans="1:18" ht="14.25">
      <c r="A112" s="4"/>
      <c r="B112" s="4"/>
      <c r="C112" s="4"/>
      <c r="D112" s="4"/>
      <c r="E112" s="4"/>
      <c r="F112" s="4"/>
      <c r="G112" s="4"/>
      <c r="H112" s="4"/>
      <c r="I112" s="4"/>
      <c r="J112" s="647"/>
      <c r="K112" s="4"/>
      <c r="L112" s="4"/>
      <c r="M112" s="4"/>
      <c r="N112" s="4"/>
      <c r="O112" s="4"/>
      <c r="P112" s="4"/>
      <c r="Q112" s="4"/>
      <c r="R112" s="4"/>
    </row>
  </sheetData>
  <mergeCells count="11">
    <mergeCell ref="K4:K36"/>
    <mergeCell ref="B33:B36"/>
    <mergeCell ref="B37:B48"/>
    <mergeCell ref="K37:K57"/>
    <mergeCell ref="B49:B68"/>
    <mergeCell ref="K58:K68"/>
    <mergeCell ref="B72:B80"/>
    <mergeCell ref="B81:B96"/>
    <mergeCell ref="B97:B99"/>
    <mergeCell ref="B100:B110"/>
    <mergeCell ref="B4:B32"/>
  </mergeCells>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workbookViewId="0">
      <selection activeCell="B1" sqref="B1"/>
    </sheetView>
  </sheetViews>
  <sheetFormatPr defaultRowHeight="14.25"/>
  <cols>
    <col min="1" max="1" width="2.625" style="4" customWidth="1"/>
    <col min="2" max="12" width="10.25" style="4" customWidth="1"/>
  </cols>
  <sheetData>
    <row r="2" spans="2:11">
      <c r="B2" s="5" t="s">
        <v>0</v>
      </c>
    </row>
    <row r="3" spans="2:11" ht="15" thickBot="1">
      <c r="C3" s="1"/>
      <c r="D3" s="1"/>
      <c r="E3" s="1"/>
      <c r="F3" s="6"/>
      <c r="G3" s="1"/>
      <c r="H3" s="6"/>
      <c r="I3" s="1"/>
      <c r="J3" s="6"/>
      <c r="K3" s="7" t="s">
        <v>1</v>
      </c>
    </row>
    <row r="4" spans="2:11" ht="14.25" customHeight="1">
      <c r="B4" s="8"/>
      <c r="C4" s="9"/>
      <c r="D4" s="815" t="s">
        <v>2</v>
      </c>
      <c r="E4" s="816"/>
      <c r="F4" s="819" t="s">
        <v>3</v>
      </c>
      <c r="G4" s="820"/>
      <c r="H4" s="816" t="s">
        <v>4</v>
      </c>
      <c r="I4" s="820"/>
      <c r="J4" s="819" t="s">
        <v>5</v>
      </c>
      <c r="K4" s="822"/>
    </row>
    <row r="5" spans="2:11">
      <c r="B5" s="10"/>
      <c r="C5" s="11"/>
      <c r="D5" s="817"/>
      <c r="E5" s="818"/>
      <c r="F5" s="817"/>
      <c r="G5" s="821"/>
      <c r="H5" s="818"/>
      <c r="I5" s="821"/>
      <c r="J5" s="817"/>
      <c r="K5" s="823"/>
    </row>
    <row r="6" spans="2:11">
      <c r="B6" s="824" t="s">
        <v>6</v>
      </c>
      <c r="C6" s="825"/>
      <c r="D6" s="826">
        <v>15</v>
      </c>
      <c r="E6" s="827"/>
      <c r="F6" s="826">
        <v>48</v>
      </c>
      <c r="G6" s="827"/>
      <c r="H6" s="826">
        <v>45</v>
      </c>
      <c r="I6" s="827"/>
      <c r="J6" s="826">
        <v>18</v>
      </c>
      <c r="K6" s="828"/>
    </row>
    <row r="7" spans="2:11" ht="14.25" customHeight="1">
      <c r="B7" s="829" t="s">
        <v>7</v>
      </c>
      <c r="C7" s="830"/>
      <c r="D7" s="831">
        <v>1</v>
      </c>
      <c r="E7" s="832"/>
      <c r="F7" s="833" t="s">
        <v>8</v>
      </c>
      <c r="G7" s="834"/>
      <c r="H7" s="835" t="s">
        <v>8</v>
      </c>
      <c r="I7" s="834"/>
      <c r="J7" s="831">
        <v>0</v>
      </c>
      <c r="K7" s="836"/>
    </row>
    <row r="8" spans="2:11" ht="15" thickBot="1">
      <c r="B8" s="851"/>
      <c r="C8" s="852"/>
      <c r="D8" s="849"/>
      <c r="E8" s="850"/>
      <c r="F8" s="849"/>
      <c r="G8" s="850"/>
      <c r="H8" s="849"/>
      <c r="I8" s="850"/>
      <c r="J8" s="849"/>
      <c r="K8" s="857"/>
    </row>
    <row r="9" spans="2:11">
      <c r="B9" s="14" t="s">
        <v>9</v>
      </c>
      <c r="D9" s="15"/>
      <c r="E9" s="15"/>
      <c r="F9" s="15"/>
      <c r="G9" s="15"/>
      <c r="H9" s="15"/>
      <c r="I9" s="15"/>
      <c r="J9" s="15"/>
      <c r="K9" s="15"/>
    </row>
    <row r="10" spans="2:11">
      <c r="C10" s="16"/>
    </row>
    <row r="11" spans="2:11">
      <c r="C11" s="16"/>
    </row>
    <row r="12" spans="2:11">
      <c r="C12" s="16"/>
    </row>
    <row r="14" spans="2:11">
      <c r="B14" s="5" t="s">
        <v>10</v>
      </c>
    </row>
    <row r="15" spans="2:11" ht="15" thickBot="1">
      <c r="C15" s="1"/>
      <c r="D15" s="1"/>
      <c r="E15" s="1"/>
      <c r="F15" s="6"/>
      <c r="G15" s="1"/>
      <c r="H15" s="6"/>
      <c r="I15" s="1"/>
      <c r="J15" s="6"/>
      <c r="K15" s="7" t="s">
        <v>1</v>
      </c>
    </row>
    <row r="16" spans="2:11" ht="13.5" customHeight="1">
      <c r="B16" s="840" t="s">
        <v>11</v>
      </c>
      <c r="C16" s="841"/>
      <c r="D16" s="841"/>
      <c r="E16" s="841"/>
      <c r="F16" s="841"/>
      <c r="G16" s="842"/>
      <c r="H16" s="819" t="s">
        <v>12</v>
      </c>
      <c r="I16" s="820"/>
      <c r="J16" s="819" t="s">
        <v>13</v>
      </c>
      <c r="K16" s="822"/>
    </row>
    <row r="17" spans="2:12" ht="14.25" customHeight="1">
      <c r="B17" s="846" t="s">
        <v>14</v>
      </c>
      <c r="C17" s="844"/>
      <c r="D17" s="848" t="s">
        <v>15</v>
      </c>
      <c r="E17" s="844"/>
      <c r="F17" s="843" t="s">
        <v>16</v>
      </c>
      <c r="G17" s="844"/>
      <c r="H17" s="843"/>
      <c r="I17" s="844"/>
      <c r="J17" s="843"/>
      <c r="K17" s="845"/>
    </row>
    <row r="18" spans="2:12">
      <c r="B18" s="847"/>
      <c r="C18" s="821"/>
      <c r="D18" s="817"/>
      <c r="E18" s="821"/>
      <c r="F18" s="817"/>
      <c r="G18" s="821"/>
      <c r="H18" s="817"/>
      <c r="I18" s="821"/>
      <c r="J18" s="817"/>
      <c r="K18" s="823"/>
    </row>
    <row r="19" spans="2:12">
      <c r="B19" s="858">
        <v>2835</v>
      </c>
      <c r="C19" s="859"/>
      <c r="D19" s="826">
        <v>848</v>
      </c>
      <c r="E19" s="862"/>
      <c r="F19" s="826">
        <v>2977</v>
      </c>
      <c r="G19" s="862"/>
      <c r="H19" s="826">
        <v>103</v>
      </c>
      <c r="I19" s="862"/>
      <c r="J19" s="864">
        <v>0</v>
      </c>
      <c r="K19" s="865"/>
    </row>
    <row r="20" spans="2:12" ht="15" thickBot="1">
      <c r="B20" s="860"/>
      <c r="C20" s="861"/>
      <c r="D20" s="863"/>
      <c r="E20" s="861"/>
      <c r="F20" s="863"/>
      <c r="G20" s="861"/>
      <c r="H20" s="863"/>
      <c r="I20" s="861"/>
      <c r="J20" s="866"/>
      <c r="K20" s="867"/>
    </row>
    <row r="21" spans="2:12">
      <c r="B21" s="14" t="s">
        <v>9</v>
      </c>
      <c r="D21" s="15"/>
      <c r="E21" s="15"/>
      <c r="F21" s="15"/>
      <c r="G21" s="15"/>
      <c r="H21" s="15"/>
      <c r="I21" s="15"/>
      <c r="J21" s="15"/>
      <c r="K21" s="15"/>
    </row>
    <row r="26" spans="2:12">
      <c r="B26" s="5" t="s">
        <v>17</v>
      </c>
    </row>
    <row r="27" spans="2:12" ht="15" thickBot="1">
      <c r="L27" s="7" t="s">
        <v>1</v>
      </c>
    </row>
    <row r="28" spans="2:12" ht="14.25" customHeight="1">
      <c r="B28" s="868"/>
      <c r="C28" s="837" t="s">
        <v>18</v>
      </c>
      <c r="D28" s="837" t="s">
        <v>19</v>
      </c>
      <c r="E28" s="837" t="s">
        <v>20</v>
      </c>
      <c r="F28" s="837" t="s">
        <v>21</v>
      </c>
      <c r="G28" s="816" t="s">
        <v>22</v>
      </c>
      <c r="H28" s="815" t="s">
        <v>23</v>
      </c>
      <c r="I28" s="854"/>
      <c r="J28" s="819" t="s">
        <v>24</v>
      </c>
      <c r="K28" s="17"/>
      <c r="L28" s="18"/>
    </row>
    <row r="29" spans="2:12" ht="24">
      <c r="B29" s="869"/>
      <c r="C29" s="838"/>
      <c r="D29" s="838"/>
      <c r="E29" s="838"/>
      <c r="F29" s="838"/>
      <c r="G29" s="853"/>
      <c r="H29" s="855"/>
      <c r="I29" s="856"/>
      <c r="J29" s="838"/>
      <c r="K29" s="19" t="s">
        <v>25</v>
      </c>
      <c r="L29" s="20" t="s">
        <v>26</v>
      </c>
    </row>
    <row r="30" spans="2:12" ht="21">
      <c r="B30" s="870"/>
      <c r="C30" s="839"/>
      <c r="D30" s="839"/>
      <c r="E30" s="839"/>
      <c r="F30" s="839"/>
      <c r="G30" s="818"/>
      <c r="H30" s="21" t="s">
        <v>27</v>
      </c>
      <c r="I30" s="21" t="s">
        <v>28</v>
      </c>
      <c r="J30" s="839"/>
      <c r="K30" s="22" t="s">
        <v>29</v>
      </c>
      <c r="L30" s="23" t="s">
        <v>30</v>
      </c>
    </row>
    <row r="31" spans="2:12">
      <c r="B31" s="24" t="s">
        <v>31</v>
      </c>
      <c r="C31" s="25">
        <v>7282</v>
      </c>
      <c r="D31" s="25">
        <v>1666</v>
      </c>
      <c r="E31" s="25">
        <v>113</v>
      </c>
      <c r="F31" s="25">
        <v>77</v>
      </c>
      <c r="G31" s="25">
        <v>402</v>
      </c>
      <c r="H31" s="25">
        <v>164</v>
      </c>
      <c r="I31" s="25">
        <v>164</v>
      </c>
      <c r="J31" s="25">
        <v>8582</v>
      </c>
      <c r="K31" s="25">
        <v>548</v>
      </c>
      <c r="L31" s="26">
        <v>2688</v>
      </c>
    </row>
    <row r="32" spans="2:12">
      <c r="B32" s="27" t="s">
        <v>32</v>
      </c>
      <c r="C32" s="28">
        <v>1103</v>
      </c>
      <c r="D32" s="28">
        <v>225</v>
      </c>
      <c r="E32" s="28">
        <v>14</v>
      </c>
      <c r="F32" s="28">
        <v>11</v>
      </c>
      <c r="G32" s="28">
        <v>78</v>
      </c>
      <c r="H32" s="28">
        <v>54</v>
      </c>
      <c r="I32" s="28">
        <v>17</v>
      </c>
      <c r="J32" s="29">
        <v>1290</v>
      </c>
      <c r="K32" s="30">
        <v>68</v>
      </c>
      <c r="L32" s="26">
        <v>411</v>
      </c>
    </row>
    <row r="33" spans="2:12">
      <c r="B33" s="27" t="s">
        <v>33</v>
      </c>
      <c r="C33" s="28">
        <v>5378</v>
      </c>
      <c r="D33" s="28">
        <v>1173</v>
      </c>
      <c r="E33" s="31">
        <v>74</v>
      </c>
      <c r="F33" s="28">
        <v>55</v>
      </c>
      <c r="G33" s="28">
        <v>263</v>
      </c>
      <c r="H33" s="28">
        <v>84</v>
      </c>
      <c r="I33" s="31">
        <v>80</v>
      </c>
      <c r="J33" s="29">
        <v>6311</v>
      </c>
      <c r="K33" s="30">
        <v>428</v>
      </c>
      <c r="L33" s="26">
        <v>2041</v>
      </c>
    </row>
    <row r="34" spans="2:12">
      <c r="B34" s="27" t="s">
        <v>34</v>
      </c>
      <c r="C34" s="28">
        <v>801</v>
      </c>
      <c r="D34" s="28">
        <v>268</v>
      </c>
      <c r="E34" s="31">
        <v>25</v>
      </c>
      <c r="F34" s="28">
        <v>11</v>
      </c>
      <c r="G34" s="28">
        <v>61</v>
      </c>
      <c r="H34" s="28">
        <v>26</v>
      </c>
      <c r="I34" s="31">
        <v>67</v>
      </c>
      <c r="J34" s="29">
        <v>981</v>
      </c>
      <c r="K34" s="30">
        <v>52</v>
      </c>
      <c r="L34" s="26">
        <v>236</v>
      </c>
    </row>
    <row r="35" spans="2:12" ht="15" thickBot="1">
      <c r="B35" s="32"/>
      <c r="C35" s="33"/>
      <c r="D35" s="33"/>
      <c r="E35" s="34"/>
      <c r="F35" s="33"/>
      <c r="G35" s="33"/>
      <c r="H35" s="33"/>
      <c r="I35" s="34"/>
      <c r="J35" s="35"/>
      <c r="K35" s="36"/>
      <c r="L35" s="37"/>
    </row>
    <row r="36" spans="2:12">
      <c r="B36" s="14" t="s">
        <v>9</v>
      </c>
      <c r="D36" s="15"/>
      <c r="E36" s="15"/>
      <c r="F36" s="15"/>
      <c r="G36" s="15"/>
      <c r="H36" s="15"/>
      <c r="I36" s="15"/>
    </row>
  </sheetData>
  <mergeCells count="38">
    <mergeCell ref="D8:E8"/>
    <mergeCell ref="B8:C8"/>
    <mergeCell ref="G28:G30"/>
    <mergeCell ref="H28:I29"/>
    <mergeCell ref="J28:J30"/>
    <mergeCell ref="J8:K8"/>
    <mergeCell ref="H8:I8"/>
    <mergeCell ref="F8:G8"/>
    <mergeCell ref="B19:C20"/>
    <mergeCell ref="D19:E20"/>
    <mergeCell ref="F19:G20"/>
    <mergeCell ref="H19:I20"/>
    <mergeCell ref="J19:K20"/>
    <mergeCell ref="B28:B30"/>
    <mergeCell ref="C28:C30"/>
    <mergeCell ref="D28:D30"/>
    <mergeCell ref="E28:E30"/>
    <mergeCell ref="F28:F30"/>
    <mergeCell ref="B16:G16"/>
    <mergeCell ref="H16:I18"/>
    <mergeCell ref="J16:K18"/>
    <mergeCell ref="B17:C18"/>
    <mergeCell ref="D17:E18"/>
    <mergeCell ref="F17:G18"/>
    <mergeCell ref="B7:C7"/>
    <mergeCell ref="D7:E7"/>
    <mergeCell ref="F7:G7"/>
    <mergeCell ref="H7:I7"/>
    <mergeCell ref="J7:K7"/>
    <mergeCell ref="D4:E5"/>
    <mergeCell ref="F4:G5"/>
    <mergeCell ref="H4:I5"/>
    <mergeCell ref="J4:K5"/>
    <mergeCell ref="B6:C6"/>
    <mergeCell ref="D6:E6"/>
    <mergeCell ref="F6:G6"/>
    <mergeCell ref="H6:I6"/>
    <mergeCell ref="J6:K6"/>
  </mergeCells>
  <phoneticPr fontId="5"/>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workbookViewId="0">
      <selection activeCell="I27" sqref="I27"/>
    </sheetView>
  </sheetViews>
  <sheetFormatPr defaultRowHeight="13.5"/>
  <cols>
    <col min="1" max="1" width="3.25" customWidth="1"/>
  </cols>
  <sheetData>
    <row r="1" spans="1:17" ht="17.25">
      <c r="A1" s="84"/>
      <c r="B1" s="576" t="s">
        <v>726</v>
      </c>
      <c r="C1" s="84"/>
      <c r="D1" s="577"/>
      <c r="E1" s="1"/>
      <c r="F1" s="1"/>
      <c r="G1" s="1"/>
      <c r="H1" s="1"/>
      <c r="I1" s="1"/>
      <c r="J1" s="1"/>
      <c r="K1" s="1"/>
      <c r="L1" s="1"/>
      <c r="M1" s="1"/>
      <c r="N1" s="1"/>
      <c r="O1" s="1"/>
      <c r="P1" s="1"/>
      <c r="Q1" s="1"/>
    </row>
    <row r="2" spans="1:17" ht="15" thickBot="1">
      <c r="A2" s="4"/>
      <c r="B2" s="4"/>
      <c r="C2" s="4"/>
      <c r="D2" s="577"/>
      <c r="E2" s="1"/>
      <c r="F2" s="1"/>
      <c r="G2" s="1"/>
      <c r="H2" s="1"/>
      <c r="I2" s="1"/>
      <c r="J2" s="1"/>
      <c r="K2" s="1"/>
      <c r="L2" s="1"/>
      <c r="M2" s="4"/>
      <c r="N2" s="4"/>
      <c r="O2" s="206" t="s">
        <v>1</v>
      </c>
      <c r="P2" s="1"/>
      <c r="Q2" s="1"/>
    </row>
    <row r="3" spans="1:17" ht="14.25">
      <c r="A3" s="4"/>
      <c r="B3" s="1389"/>
      <c r="C3" s="1390"/>
      <c r="D3" s="1391"/>
      <c r="E3" s="1437" t="s">
        <v>403</v>
      </c>
      <c r="F3" s="1437" t="s">
        <v>676</v>
      </c>
      <c r="G3" s="1437" t="s">
        <v>727</v>
      </c>
      <c r="H3" s="1437" t="s">
        <v>728</v>
      </c>
      <c r="I3" s="1437" t="s">
        <v>729</v>
      </c>
      <c r="J3" s="1437"/>
      <c r="K3" s="1437"/>
      <c r="L3" s="1437"/>
      <c r="M3" s="1437"/>
      <c r="N3" s="1437" t="s">
        <v>537</v>
      </c>
      <c r="O3" s="1438"/>
      <c r="P3" s="84"/>
      <c r="Q3" s="84"/>
    </row>
    <row r="4" spans="1:17" ht="14.25">
      <c r="A4" s="4"/>
      <c r="B4" s="1441"/>
      <c r="C4" s="1442"/>
      <c r="D4" s="1443"/>
      <c r="E4" s="1439"/>
      <c r="F4" s="1439"/>
      <c r="G4" s="1439"/>
      <c r="H4" s="1439"/>
      <c r="I4" s="1439" t="s">
        <v>730</v>
      </c>
      <c r="J4" s="1439" t="s">
        <v>731</v>
      </c>
      <c r="K4" s="1439" t="s">
        <v>732</v>
      </c>
      <c r="L4" s="1439" t="s">
        <v>733</v>
      </c>
      <c r="M4" s="1439" t="s">
        <v>75</v>
      </c>
      <c r="N4" s="1439" t="s">
        <v>734</v>
      </c>
      <c r="O4" s="1440" t="s">
        <v>75</v>
      </c>
      <c r="P4" s="84"/>
      <c r="Q4" s="84"/>
    </row>
    <row r="5" spans="1:17" ht="22.5">
      <c r="A5" s="4"/>
      <c r="B5" s="1392"/>
      <c r="C5" s="1393"/>
      <c r="D5" s="1394"/>
      <c r="E5" s="629" t="s">
        <v>735</v>
      </c>
      <c r="F5" s="630" t="s">
        <v>736</v>
      </c>
      <c r="G5" s="630" t="s">
        <v>736</v>
      </c>
      <c r="H5" s="630" t="s">
        <v>736</v>
      </c>
      <c r="I5" s="1420"/>
      <c r="J5" s="1420"/>
      <c r="K5" s="1420"/>
      <c r="L5" s="1420"/>
      <c r="M5" s="1420"/>
      <c r="N5" s="1420"/>
      <c r="O5" s="1422"/>
      <c r="P5" s="84"/>
      <c r="Q5" s="84"/>
    </row>
    <row r="6" spans="1:17" ht="14.25">
      <c r="A6" s="4"/>
      <c r="B6" s="1396"/>
      <c r="C6" s="1397"/>
      <c r="D6" s="1398"/>
      <c r="E6" s="585"/>
      <c r="F6" s="582"/>
      <c r="G6" s="585"/>
      <c r="H6" s="585"/>
      <c r="I6" s="585"/>
      <c r="J6" s="585"/>
      <c r="K6" s="585"/>
      <c r="L6" s="585"/>
      <c r="M6" s="585"/>
      <c r="N6" s="582"/>
      <c r="O6" s="631"/>
      <c r="P6" s="84"/>
      <c r="Q6" s="84"/>
    </row>
    <row r="7" spans="1:17" ht="14.25">
      <c r="A7" s="4"/>
      <c r="B7" s="1399" t="s">
        <v>737</v>
      </c>
      <c r="C7" s="1388"/>
      <c r="D7" s="879"/>
      <c r="E7" s="592">
        <v>4</v>
      </c>
      <c r="F7" s="593">
        <v>0</v>
      </c>
      <c r="G7" s="593">
        <v>1</v>
      </c>
      <c r="H7" s="593">
        <v>0</v>
      </c>
      <c r="I7" s="593">
        <v>0</v>
      </c>
      <c r="J7" s="593">
        <v>0</v>
      </c>
      <c r="K7" s="593">
        <v>0</v>
      </c>
      <c r="L7" s="593">
        <v>0</v>
      </c>
      <c r="M7" s="593">
        <v>0</v>
      </c>
      <c r="N7" s="593">
        <v>0</v>
      </c>
      <c r="O7" s="632">
        <v>0</v>
      </c>
      <c r="P7" s="84"/>
      <c r="Q7" s="84"/>
    </row>
    <row r="8" spans="1:17" ht="14.25">
      <c r="A8" s="4"/>
      <c r="B8" s="1434" t="s">
        <v>738</v>
      </c>
      <c r="C8" s="1435"/>
      <c r="D8" s="1436"/>
      <c r="E8" s="633"/>
      <c r="F8" s="589"/>
      <c r="G8" s="633"/>
      <c r="H8" s="633"/>
      <c r="I8" s="633"/>
      <c r="J8" s="633"/>
      <c r="K8" s="633"/>
      <c r="L8" s="633"/>
      <c r="M8" s="633"/>
      <c r="N8" s="589"/>
      <c r="O8" s="634"/>
      <c r="P8" s="84"/>
      <c r="Q8" s="84"/>
    </row>
    <row r="9" spans="1:17" ht="14.25">
      <c r="A9" s="4"/>
      <c r="B9" s="1399"/>
      <c r="C9" s="1388"/>
      <c r="D9" s="879"/>
      <c r="E9" s="633"/>
      <c r="F9" s="589"/>
      <c r="G9" s="633"/>
      <c r="H9" s="633"/>
      <c r="I9" s="633"/>
      <c r="J9" s="633"/>
      <c r="K9" s="633"/>
      <c r="L9" s="633"/>
      <c r="M9" s="633"/>
      <c r="N9" s="589"/>
      <c r="O9" s="634"/>
      <c r="P9" s="84"/>
      <c r="Q9" s="84"/>
    </row>
    <row r="10" spans="1:17" ht="14.25">
      <c r="A10" s="4"/>
      <c r="B10" s="1399" t="s">
        <v>737</v>
      </c>
      <c r="C10" s="1388"/>
      <c r="D10" s="879"/>
      <c r="E10" s="592">
        <v>15</v>
      </c>
      <c r="F10" s="593">
        <v>0</v>
      </c>
      <c r="G10" s="593">
        <v>1</v>
      </c>
      <c r="H10" s="593">
        <v>0</v>
      </c>
      <c r="I10" s="593">
        <v>0</v>
      </c>
      <c r="J10" s="593">
        <v>0</v>
      </c>
      <c r="K10" s="593">
        <v>0</v>
      </c>
      <c r="L10" s="593">
        <v>0</v>
      </c>
      <c r="M10" s="593">
        <v>0</v>
      </c>
      <c r="N10" s="593">
        <v>0</v>
      </c>
      <c r="O10" s="632">
        <v>0</v>
      </c>
      <c r="P10" s="84"/>
      <c r="Q10" s="84"/>
    </row>
    <row r="11" spans="1:17" ht="14.25">
      <c r="A11" s="4"/>
      <c r="B11" s="1434" t="s">
        <v>739</v>
      </c>
      <c r="C11" s="1435"/>
      <c r="D11" s="1436"/>
      <c r="E11" s="459"/>
      <c r="F11" s="635"/>
      <c r="G11" s="459"/>
      <c r="H11" s="459"/>
      <c r="I11" s="459"/>
      <c r="J11" s="459"/>
      <c r="K11" s="459"/>
      <c r="L11" s="459"/>
      <c r="M11" s="459"/>
      <c r="N11" s="635"/>
      <c r="O11" s="636"/>
      <c r="P11" s="84"/>
      <c r="Q11" s="84"/>
    </row>
    <row r="12" spans="1:17" ht="15" thickBot="1">
      <c r="A12" s="4"/>
      <c r="B12" s="1380"/>
      <c r="C12" s="1381"/>
      <c r="D12" s="1382"/>
      <c r="E12" s="599"/>
      <c r="F12" s="597"/>
      <c r="G12" s="599"/>
      <c r="H12" s="599"/>
      <c r="I12" s="599"/>
      <c r="J12" s="599"/>
      <c r="K12" s="599"/>
      <c r="L12" s="599"/>
      <c r="M12" s="599"/>
      <c r="N12" s="597"/>
      <c r="O12" s="637"/>
      <c r="P12" s="84"/>
      <c r="Q12" s="84"/>
    </row>
    <row r="13" spans="1:17" ht="14.25">
      <c r="A13" s="4"/>
      <c r="B13" s="84"/>
      <c r="C13" s="84"/>
      <c r="D13" s="601" t="s">
        <v>740</v>
      </c>
      <c r="E13" s="84"/>
      <c r="F13" s="84"/>
      <c r="G13" s="84"/>
      <c r="H13" s="84"/>
      <c r="I13" s="84"/>
      <c r="J13" s="84"/>
      <c r="K13" s="84"/>
      <c r="L13" s="84"/>
      <c r="M13" s="84"/>
      <c r="N13" s="84"/>
      <c r="O13" s="84"/>
      <c r="P13" s="84"/>
      <c r="Q13" s="84"/>
    </row>
    <row r="14" spans="1:17" ht="14.25">
      <c r="A14" s="4"/>
      <c r="B14" s="84"/>
      <c r="C14" s="84"/>
      <c r="D14" s="601" t="s">
        <v>741</v>
      </c>
      <c r="E14" s="84"/>
      <c r="F14" s="84"/>
      <c r="G14" s="84"/>
      <c r="H14" s="84"/>
      <c r="I14" s="84"/>
      <c r="J14" s="84"/>
      <c r="K14" s="84"/>
      <c r="L14" s="84"/>
      <c r="M14" s="84"/>
      <c r="N14" s="84"/>
      <c r="O14" s="84"/>
      <c r="P14" s="84"/>
      <c r="Q14" s="84"/>
    </row>
    <row r="15" spans="1:17" ht="14.25">
      <c r="A15" s="4"/>
      <c r="B15" s="4"/>
      <c r="C15" s="4"/>
      <c r="D15" s="577"/>
      <c r="E15" s="1"/>
      <c r="F15" s="1"/>
      <c r="G15" s="1"/>
      <c r="H15" s="1"/>
      <c r="I15" s="1"/>
      <c r="J15" s="1"/>
      <c r="K15" s="1"/>
      <c r="L15" s="1"/>
      <c r="M15" s="1"/>
      <c r="N15" s="1"/>
      <c r="O15" s="1"/>
      <c r="P15" s="1"/>
      <c r="Q15" s="1"/>
    </row>
    <row r="16" spans="1:17" ht="14.25">
      <c r="A16" s="4"/>
      <c r="B16" s="4"/>
      <c r="C16" s="4"/>
      <c r="D16" s="577"/>
      <c r="E16" s="1"/>
      <c r="F16" s="1"/>
      <c r="G16" s="1"/>
      <c r="H16" s="1"/>
      <c r="I16" s="1"/>
      <c r="J16" s="1"/>
      <c r="K16" s="1"/>
      <c r="L16" s="1"/>
      <c r="M16" s="1"/>
      <c r="N16" s="1"/>
      <c r="O16" s="1"/>
      <c r="P16" s="1"/>
      <c r="Q16" s="1"/>
    </row>
    <row r="17" spans="1:17" ht="17.25">
      <c r="A17" s="4"/>
      <c r="B17" s="576" t="s">
        <v>742</v>
      </c>
      <c r="C17" s="4"/>
      <c r="D17" s="577"/>
      <c r="E17" s="1"/>
      <c r="F17" s="1"/>
      <c r="G17" s="1"/>
      <c r="H17" s="1"/>
      <c r="I17" s="1"/>
      <c r="J17" s="1"/>
      <c r="K17" s="1"/>
      <c r="L17" s="1"/>
      <c r="M17" s="1"/>
      <c r="N17" s="1"/>
      <c r="O17" s="1"/>
      <c r="P17" s="1"/>
      <c r="Q17" s="1"/>
    </row>
    <row r="18" spans="1:17" ht="15" thickBot="1">
      <c r="A18" s="4"/>
      <c r="B18" s="4"/>
      <c r="C18" s="4"/>
      <c r="D18" s="577"/>
      <c r="E18" s="1"/>
      <c r="F18" s="1"/>
      <c r="G18" s="1"/>
      <c r="H18" s="1"/>
      <c r="I18" s="1"/>
      <c r="J18" s="1"/>
      <c r="K18" s="1"/>
      <c r="L18" s="1"/>
      <c r="M18" s="1"/>
      <c r="N18" s="1"/>
      <c r="O18" s="1"/>
      <c r="P18" s="206" t="s">
        <v>1</v>
      </c>
      <c r="Q18" s="1"/>
    </row>
    <row r="19" spans="1:17" ht="14.25">
      <c r="A19" s="4"/>
      <c r="B19" s="1383"/>
      <c r="C19" s="1384"/>
      <c r="D19" s="1384"/>
      <c r="E19" s="1385" t="s">
        <v>743</v>
      </c>
      <c r="F19" s="1370"/>
      <c r="G19" s="1370"/>
      <c r="H19" s="1428" t="s">
        <v>744</v>
      </c>
      <c r="I19" s="1370"/>
      <c r="J19" s="1429"/>
      <c r="K19" s="1428" t="s">
        <v>745</v>
      </c>
      <c r="L19" s="1370"/>
      <c r="M19" s="1429"/>
      <c r="N19" s="1370" t="s">
        <v>746</v>
      </c>
      <c r="O19" s="1370"/>
      <c r="P19" s="1433"/>
      <c r="Q19" s="638"/>
    </row>
    <row r="20" spans="1:17" ht="18" thickBot="1">
      <c r="A20" s="4"/>
      <c r="B20" s="1430" t="s">
        <v>747</v>
      </c>
      <c r="C20" s="1366"/>
      <c r="D20" s="1366"/>
      <c r="E20" s="1356">
        <v>8411892</v>
      </c>
      <c r="F20" s="1357"/>
      <c r="G20" s="1431"/>
      <c r="H20" s="1432">
        <v>2609795</v>
      </c>
      <c r="I20" s="1357"/>
      <c r="J20" s="1431"/>
      <c r="K20" s="1415">
        <v>0</v>
      </c>
      <c r="L20" s="1416"/>
      <c r="M20" s="1417"/>
      <c r="N20" s="1415">
        <v>0</v>
      </c>
      <c r="O20" s="1416"/>
      <c r="P20" s="1418"/>
      <c r="Q20" s="639"/>
    </row>
    <row r="21" spans="1:17" ht="15" thickBot="1">
      <c r="A21" s="4"/>
      <c r="B21" s="4"/>
      <c r="C21" s="4"/>
      <c r="D21" s="577"/>
      <c r="E21" s="1"/>
      <c r="F21" s="1"/>
      <c r="G21" s="1"/>
      <c r="H21" s="1"/>
      <c r="I21" s="1"/>
      <c r="J21" s="1"/>
      <c r="K21" s="1"/>
      <c r="L21" s="1"/>
      <c r="M21" s="1"/>
      <c r="N21" s="1"/>
      <c r="O21" s="1"/>
      <c r="P21" s="1"/>
      <c r="Q21" s="1"/>
    </row>
    <row r="22" spans="1:17" ht="14.25">
      <c r="A22" s="4"/>
      <c r="B22" s="1359" t="s">
        <v>691</v>
      </c>
      <c r="C22" s="1360"/>
      <c r="D22" s="1361"/>
      <c r="E22" s="1419" t="s">
        <v>748</v>
      </c>
      <c r="F22" s="1419" t="s">
        <v>749</v>
      </c>
      <c r="G22" s="1346" t="s">
        <v>750</v>
      </c>
      <c r="H22" s="1425" t="s">
        <v>748</v>
      </c>
      <c r="I22" s="1419" t="s">
        <v>751</v>
      </c>
      <c r="J22" s="1423" t="s">
        <v>750</v>
      </c>
      <c r="K22" s="1425" t="s">
        <v>748</v>
      </c>
      <c r="L22" s="1419" t="s">
        <v>752</v>
      </c>
      <c r="M22" s="1423" t="s">
        <v>753</v>
      </c>
      <c r="N22" s="1344" t="s">
        <v>748</v>
      </c>
      <c r="O22" s="1419" t="s">
        <v>754</v>
      </c>
      <c r="P22" s="1421" t="s">
        <v>750</v>
      </c>
      <c r="Q22" s="640"/>
    </row>
    <row r="23" spans="1:17" ht="14.25">
      <c r="A23" s="4"/>
      <c r="B23" s="1362"/>
      <c r="C23" s="1363"/>
      <c r="D23" s="1364"/>
      <c r="E23" s="1420"/>
      <c r="F23" s="1420"/>
      <c r="G23" s="1347"/>
      <c r="H23" s="1426"/>
      <c r="I23" s="1420"/>
      <c r="J23" s="1424"/>
      <c r="K23" s="1426"/>
      <c r="L23" s="1420"/>
      <c r="M23" s="1424"/>
      <c r="N23" s="1345"/>
      <c r="O23" s="1420"/>
      <c r="P23" s="1422"/>
      <c r="Q23" s="641"/>
    </row>
    <row r="24" spans="1:17" ht="14.25">
      <c r="A24" s="4"/>
      <c r="B24" s="1411" t="s">
        <v>755</v>
      </c>
      <c r="C24" s="1412"/>
      <c r="D24" s="1374"/>
      <c r="E24" s="642">
        <v>6392</v>
      </c>
      <c r="F24" s="643">
        <v>106684</v>
      </c>
      <c r="G24" s="644">
        <v>31743</v>
      </c>
      <c r="H24" s="643">
        <v>9765</v>
      </c>
      <c r="I24" s="642">
        <v>26253</v>
      </c>
      <c r="J24" s="644">
        <v>16157</v>
      </c>
      <c r="K24" s="643">
        <v>0</v>
      </c>
      <c r="L24" s="645">
        <v>0</v>
      </c>
      <c r="M24" s="644">
        <v>0</v>
      </c>
      <c r="N24" s="643">
        <v>0</v>
      </c>
      <c r="O24" s="642">
        <v>0</v>
      </c>
      <c r="P24" s="646">
        <v>0</v>
      </c>
      <c r="Q24" s="647"/>
    </row>
    <row r="25" spans="1:17" ht="14.25">
      <c r="A25" s="4"/>
      <c r="B25" s="1413" t="s">
        <v>756</v>
      </c>
      <c r="C25" s="1355"/>
      <c r="D25" s="332" t="s">
        <v>757</v>
      </c>
      <c r="E25" s="642">
        <v>0</v>
      </c>
      <c r="F25" s="642">
        <v>0</v>
      </c>
      <c r="G25" s="644">
        <v>0</v>
      </c>
      <c r="H25" s="643">
        <v>0</v>
      </c>
      <c r="I25" s="642">
        <v>0</v>
      </c>
      <c r="J25" s="644">
        <v>0</v>
      </c>
      <c r="K25" s="643">
        <v>0</v>
      </c>
      <c r="L25" s="642">
        <v>0</v>
      </c>
      <c r="M25" s="644">
        <v>0</v>
      </c>
      <c r="N25" s="643">
        <v>0</v>
      </c>
      <c r="O25" s="642">
        <v>0</v>
      </c>
      <c r="P25" s="646">
        <v>0</v>
      </c>
      <c r="Q25" s="647"/>
    </row>
    <row r="26" spans="1:17" ht="27">
      <c r="A26" s="4"/>
      <c r="B26" s="1343"/>
      <c r="C26" s="1355"/>
      <c r="D26" s="648" t="s">
        <v>758</v>
      </c>
      <c r="E26" s="317">
        <v>0</v>
      </c>
      <c r="F26" s="317">
        <v>0</v>
      </c>
      <c r="G26" s="649">
        <v>0</v>
      </c>
      <c r="H26" s="650">
        <v>0</v>
      </c>
      <c r="I26" s="317">
        <v>0</v>
      </c>
      <c r="J26" s="649">
        <v>0</v>
      </c>
      <c r="K26" s="650">
        <v>0</v>
      </c>
      <c r="L26" s="317">
        <v>0</v>
      </c>
      <c r="M26" s="649">
        <v>0</v>
      </c>
      <c r="N26" s="650">
        <v>0</v>
      </c>
      <c r="O26" s="317">
        <v>0</v>
      </c>
      <c r="P26" s="327">
        <v>0</v>
      </c>
      <c r="Q26" s="647"/>
    </row>
    <row r="27" spans="1:17" ht="27">
      <c r="A27" s="4"/>
      <c r="B27" s="1343"/>
      <c r="C27" s="1355"/>
      <c r="D27" s="648" t="s">
        <v>759</v>
      </c>
      <c r="E27" s="317">
        <v>0</v>
      </c>
      <c r="F27" s="317">
        <v>0</v>
      </c>
      <c r="G27" s="649">
        <v>0</v>
      </c>
      <c r="H27" s="650">
        <v>0</v>
      </c>
      <c r="I27" s="317">
        <v>0</v>
      </c>
      <c r="J27" s="649">
        <v>0</v>
      </c>
      <c r="K27" s="650">
        <v>0</v>
      </c>
      <c r="L27" s="317">
        <v>0</v>
      </c>
      <c r="M27" s="649">
        <v>0</v>
      </c>
      <c r="N27" s="650">
        <v>0</v>
      </c>
      <c r="O27" s="317">
        <v>0</v>
      </c>
      <c r="P27" s="327">
        <v>0</v>
      </c>
      <c r="Q27" s="647"/>
    </row>
    <row r="28" spans="1:17" ht="40.5">
      <c r="A28" s="4"/>
      <c r="B28" s="1343"/>
      <c r="C28" s="1355"/>
      <c r="D28" s="648" t="s">
        <v>760</v>
      </c>
      <c r="E28" s="317">
        <v>0</v>
      </c>
      <c r="F28" s="317">
        <v>0</v>
      </c>
      <c r="G28" s="649">
        <v>0</v>
      </c>
      <c r="H28" s="650">
        <v>0</v>
      </c>
      <c r="I28" s="317">
        <v>0</v>
      </c>
      <c r="J28" s="649">
        <v>0</v>
      </c>
      <c r="K28" s="650">
        <v>0</v>
      </c>
      <c r="L28" s="317">
        <v>0</v>
      </c>
      <c r="M28" s="649">
        <v>0</v>
      </c>
      <c r="N28" s="650">
        <v>0</v>
      </c>
      <c r="O28" s="317">
        <v>0</v>
      </c>
      <c r="P28" s="327">
        <v>0</v>
      </c>
      <c r="Q28" s="647"/>
    </row>
    <row r="29" spans="1:17" ht="14.25">
      <c r="A29" s="4"/>
      <c r="B29" s="1343"/>
      <c r="C29" s="1355"/>
      <c r="D29" s="648" t="s">
        <v>761</v>
      </c>
      <c r="E29" s="317">
        <v>0</v>
      </c>
      <c r="F29" s="317">
        <v>0</v>
      </c>
      <c r="G29" s="649">
        <v>0</v>
      </c>
      <c r="H29" s="650">
        <v>0</v>
      </c>
      <c r="I29" s="317">
        <v>0</v>
      </c>
      <c r="J29" s="649">
        <v>0</v>
      </c>
      <c r="K29" s="650">
        <v>0</v>
      </c>
      <c r="L29" s="317">
        <v>0</v>
      </c>
      <c r="M29" s="649">
        <v>0</v>
      </c>
      <c r="N29" s="650">
        <v>0</v>
      </c>
      <c r="O29" s="317">
        <v>0</v>
      </c>
      <c r="P29" s="327">
        <v>0</v>
      </c>
      <c r="Q29" s="647"/>
    </row>
    <row r="30" spans="1:17" ht="27">
      <c r="A30" s="4"/>
      <c r="B30" s="1343"/>
      <c r="C30" s="1355"/>
      <c r="D30" s="648" t="s">
        <v>762</v>
      </c>
      <c r="E30" s="317">
        <v>0</v>
      </c>
      <c r="F30" s="317">
        <v>0</v>
      </c>
      <c r="G30" s="649">
        <v>0</v>
      </c>
      <c r="H30" s="650">
        <v>0</v>
      </c>
      <c r="I30" s="317">
        <v>0</v>
      </c>
      <c r="J30" s="649">
        <v>0</v>
      </c>
      <c r="K30" s="650">
        <v>0</v>
      </c>
      <c r="L30" s="317">
        <v>0</v>
      </c>
      <c r="M30" s="649">
        <v>0</v>
      </c>
      <c r="N30" s="650">
        <v>0</v>
      </c>
      <c r="O30" s="317">
        <v>0</v>
      </c>
      <c r="P30" s="327">
        <v>0</v>
      </c>
      <c r="Q30" s="647"/>
    </row>
    <row r="31" spans="1:17" ht="27">
      <c r="A31" s="4"/>
      <c r="B31" s="1343"/>
      <c r="C31" s="1355"/>
      <c r="D31" s="333" t="s">
        <v>763</v>
      </c>
      <c r="E31" s="317">
        <v>0</v>
      </c>
      <c r="F31" s="317">
        <v>0</v>
      </c>
      <c r="G31" s="649">
        <v>0</v>
      </c>
      <c r="H31" s="650">
        <v>0</v>
      </c>
      <c r="I31" s="317">
        <v>0</v>
      </c>
      <c r="J31" s="649">
        <v>0</v>
      </c>
      <c r="K31" s="650">
        <v>0</v>
      </c>
      <c r="L31" s="317">
        <v>0</v>
      </c>
      <c r="M31" s="649">
        <v>0</v>
      </c>
      <c r="N31" s="650">
        <v>0</v>
      </c>
      <c r="O31" s="317">
        <v>0</v>
      </c>
      <c r="P31" s="327">
        <v>0</v>
      </c>
      <c r="Q31" s="647"/>
    </row>
    <row r="32" spans="1:17" ht="14.25">
      <c r="A32" s="4"/>
      <c r="B32" s="1343"/>
      <c r="C32" s="1355"/>
      <c r="D32" s="333" t="s">
        <v>75</v>
      </c>
      <c r="E32" s="317">
        <v>0</v>
      </c>
      <c r="F32" s="317">
        <v>0</v>
      </c>
      <c r="G32" s="649">
        <v>0</v>
      </c>
      <c r="H32" s="650">
        <v>0</v>
      </c>
      <c r="I32" s="317">
        <v>0</v>
      </c>
      <c r="J32" s="649">
        <v>0</v>
      </c>
      <c r="K32" s="650">
        <v>0</v>
      </c>
      <c r="L32" s="317">
        <v>0</v>
      </c>
      <c r="M32" s="649">
        <v>0</v>
      </c>
      <c r="N32" s="650">
        <v>0</v>
      </c>
      <c r="O32" s="317">
        <v>0</v>
      </c>
      <c r="P32" s="327">
        <v>0</v>
      </c>
      <c r="Q32" s="647"/>
    </row>
    <row r="33" spans="1:17" ht="14.25">
      <c r="A33" s="4"/>
      <c r="B33" s="651"/>
      <c r="C33" s="1"/>
      <c r="D33" s="648"/>
      <c r="E33" s="317"/>
      <c r="F33" s="317"/>
      <c r="G33" s="649"/>
      <c r="H33" s="650"/>
      <c r="I33" s="317"/>
      <c r="J33" s="649"/>
      <c r="K33" s="650"/>
      <c r="L33" s="317"/>
      <c r="M33" s="649"/>
      <c r="N33" s="650"/>
      <c r="O33" s="317"/>
      <c r="P33" s="327"/>
      <c r="Q33" s="647"/>
    </row>
    <row r="34" spans="1:17" ht="14.25">
      <c r="A34" s="4"/>
      <c r="B34" s="1343" t="s">
        <v>764</v>
      </c>
      <c r="C34" s="1355"/>
      <c r="D34" s="648" t="s">
        <v>765</v>
      </c>
      <c r="E34" s="317">
        <v>1506</v>
      </c>
      <c r="F34" s="317">
        <v>18057</v>
      </c>
      <c r="G34" s="649">
        <v>0</v>
      </c>
      <c r="H34" s="650">
        <v>0</v>
      </c>
      <c r="I34" s="317">
        <v>0</v>
      </c>
      <c r="J34" s="649">
        <v>0</v>
      </c>
      <c r="K34" s="650">
        <v>0</v>
      </c>
      <c r="L34" s="317">
        <v>0</v>
      </c>
      <c r="M34" s="649">
        <v>0</v>
      </c>
      <c r="N34" s="650">
        <v>0</v>
      </c>
      <c r="O34" s="317">
        <v>0</v>
      </c>
      <c r="P34" s="327">
        <v>0</v>
      </c>
      <c r="Q34" s="647"/>
    </row>
    <row r="35" spans="1:17" ht="27">
      <c r="A35" s="4"/>
      <c r="B35" s="1343"/>
      <c r="C35" s="1414"/>
      <c r="D35" s="648" t="s">
        <v>766</v>
      </c>
      <c r="E35" s="317">
        <v>0</v>
      </c>
      <c r="F35" s="317">
        <v>0</v>
      </c>
      <c r="G35" s="649">
        <v>0</v>
      </c>
      <c r="H35" s="650">
        <v>0</v>
      </c>
      <c r="I35" s="317">
        <v>0</v>
      </c>
      <c r="J35" s="649">
        <v>0</v>
      </c>
      <c r="K35" s="650">
        <v>0</v>
      </c>
      <c r="L35" s="317">
        <v>0</v>
      </c>
      <c r="M35" s="649">
        <v>0</v>
      </c>
      <c r="N35" s="650">
        <v>0</v>
      </c>
      <c r="O35" s="317">
        <v>0</v>
      </c>
      <c r="P35" s="327">
        <v>0</v>
      </c>
      <c r="Q35" s="647"/>
    </row>
    <row r="36" spans="1:17" ht="27">
      <c r="A36" s="4"/>
      <c r="B36" s="1343"/>
      <c r="C36" s="1414"/>
      <c r="D36" s="648" t="s">
        <v>700</v>
      </c>
      <c r="E36" s="317">
        <v>0</v>
      </c>
      <c r="F36" s="317">
        <v>4</v>
      </c>
      <c r="G36" s="649">
        <v>0</v>
      </c>
      <c r="H36" s="650">
        <v>0</v>
      </c>
      <c r="I36" s="317">
        <v>0</v>
      </c>
      <c r="J36" s="649">
        <v>0</v>
      </c>
      <c r="K36" s="650">
        <v>0</v>
      </c>
      <c r="L36" s="317">
        <v>0</v>
      </c>
      <c r="M36" s="649">
        <v>0</v>
      </c>
      <c r="N36" s="650">
        <v>0</v>
      </c>
      <c r="O36" s="317">
        <v>0</v>
      </c>
      <c r="P36" s="327">
        <v>0</v>
      </c>
      <c r="Q36" s="647"/>
    </row>
    <row r="37" spans="1:17" ht="27">
      <c r="A37" s="4"/>
      <c r="B37" s="1343"/>
      <c r="C37" s="1414"/>
      <c r="D37" s="648" t="s">
        <v>767</v>
      </c>
      <c r="E37" s="317">
        <v>51</v>
      </c>
      <c r="F37" s="317">
        <v>558</v>
      </c>
      <c r="G37" s="649">
        <v>0</v>
      </c>
      <c r="H37" s="650">
        <v>0</v>
      </c>
      <c r="I37" s="317">
        <v>0</v>
      </c>
      <c r="J37" s="649">
        <v>0</v>
      </c>
      <c r="K37" s="650">
        <v>0</v>
      </c>
      <c r="L37" s="317">
        <v>0</v>
      </c>
      <c r="M37" s="649">
        <v>0</v>
      </c>
      <c r="N37" s="650">
        <v>0</v>
      </c>
      <c r="O37" s="317">
        <v>0</v>
      </c>
      <c r="P37" s="327">
        <v>0</v>
      </c>
      <c r="Q37" s="647"/>
    </row>
    <row r="38" spans="1:17" ht="14.25">
      <c r="A38" s="4"/>
      <c r="B38" s="1343"/>
      <c r="C38" s="1414"/>
      <c r="D38" s="648" t="s">
        <v>75</v>
      </c>
      <c r="E38" s="317">
        <v>0</v>
      </c>
      <c r="F38" s="317">
        <v>0</v>
      </c>
      <c r="G38" s="649">
        <v>0</v>
      </c>
      <c r="H38" s="650">
        <v>0</v>
      </c>
      <c r="I38" s="317">
        <v>0</v>
      </c>
      <c r="J38" s="649">
        <v>0</v>
      </c>
      <c r="K38" s="650">
        <v>0</v>
      </c>
      <c r="L38" s="317">
        <v>0</v>
      </c>
      <c r="M38" s="649">
        <v>0</v>
      </c>
      <c r="N38" s="650">
        <v>0</v>
      </c>
      <c r="O38" s="317">
        <v>0</v>
      </c>
      <c r="P38" s="327">
        <v>0</v>
      </c>
      <c r="Q38" s="647"/>
    </row>
    <row r="39" spans="1:17" ht="14.25">
      <c r="A39" s="4"/>
      <c r="B39" s="651"/>
      <c r="C39" s="1"/>
      <c r="D39" s="648"/>
      <c r="E39" s="317"/>
      <c r="F39" s="317"/>
      <c r="G39" s="649"/>
      <c r="H39" s="650"/>
      <c r="I39" s="317"/>
      <c r="J39" s="649"/>
      <c r="K39" s="650"/>
      <c r="L39" s="317"/>
      <c r="M39" s="649"/>
      <c r="N39" s="650"/>
      <c r="O39" s="317"/>
      <c r="P39" s="327"/>
      <c r="Q39" s="647"/>
    </row>
    <row r="40" spans="1:17" ht="14.25">
      <c r="A40" s="4"/>
      <c r="B40" s="1343" t="s">
        <v>768</v>
      </c>
      <c r="C40" s="1355"/>
      <c r="D40" s="648" t="s">
        <v>769</v>
      </c>
      <c r="E40" s="317">
        <v>0</v>
      </c>
      <c r="F40" s="317">
        <v>0</v>
      </c>
      <c r="G40" s="649">
        <v>0</v>
      </c>
      <c r="H40" s="650">
        <v>0</v>
      </c>
      <c r="I40" s="317">
        <v>0</v>
      </c>
      <c r="J40" s="649">
        <v>0</v>
      </c>
      <c r="K40" s="650">
        <v>0</v>
      </c>
      <c r="L40" s="317">
        <v>0</v>
      </c>
      <c r="M40" s="649">
        <v>0</v>
      </c>
      <c r="N40" s="650">
        <v>0</v>
      </c>
      <c r="O40" s="317">
        <v>0</v>
      </c>
      <c r="P40" s="327">
        <v>0</v>
      </c>
      <c r="Q40" s="647"/>
    </row>
    <row r="41" spans="1:17" ht="14.25">
      <c r="A41" s="4"/>
      <c r="B41" s="1343"/>
      <c r="C41" s="1355"/>
      <c r="D41" s="333" t="s">
        <v>714</v>
      </c>
      <c r="E41" s="317">
        <v>0</v>
      </c>
      <c r="F41" s="317">
        <v>0</v>
      </c>
      <c r="G41" s="649">
        <v>0</v>
      </c>
      <c r="H41" s="650">
        <v>0</v>
      </c>
      <c r="I41" s="317">
        <v>0</v>
      </c>
      <c r="J41" s="649">
        <v>0</v>
      </c>
      <c r="K41" s="650">
        <v>0</v>
      </c>
      <c r="L41" s="317">
        <v>0</v>
      </c>
      <c r="M41" s="649">
        <v>0</v>
      </c>
      <c r="N41" s="650">
        <v>0</v>
      </c>
      <c r="O41" s="317">
        <v>0</v>
      </c>
      <c r="P41" s="327">
        <v>0</v>
      </c>
      <c r="Q41" s="647"/>
    </row>
    <row r="42" spans="1:17" ht="14.25">
      <c r="A42" s="4"/>
      <c r="B42" s="1343"/>
      <c r="C42" s="1355"/>
      <c r="D42" s="333" t="s">
        <v>713</v>
      </c>
      <c r="E42" s="317">
        <v>160</v>
      </c>
      <c r="F42" s="317">
        <v>918</v>
      </c>
      <c r="G42" s="649">
        <v>0</v>
      </c>
      <c r="H42" s="650">
        <v>0</v>
      </c>
      <c r="I42" s="317">
        <v>0</v>
      </c>
      <c r="J42" s="649">
        <v>0</v>
      </c>
      <c r="K42" s="650">
        <v>0</v>
      </c>
      <c r="L42" s="317">
        <v>0</v>
      </c>
      <c r="M42" s="649">
        <v>0</v>
      </c>
      <c r="N42" s="650">
        <v>0</v>
      </c>
      <c r="O42" s="317">
        <v>0</v>
      </c>
      <c r="P42" s="327">
        <v>0</v>
      </c>
      <c r="Q42" s="647"/>
    </row>
    <row r="43" spans="1:17" ht="14.25">
      <c r="A43" s="4"/>
      <c r="B43" s="1343"/>
      <c r="C43" s="1355"/>
      <c r="D43" s="648" t="s">
        <v>770</v>
      </c>
      <c r="E43" s="317">
        <v>0</v>
      </c>
      <c r="F43" s="317">
        <v>0</v>
      </c>
      <c r="G43" s="649">
        <v>0</v>
      </c>
      <c r="H43" s="650">
        <v>0</v>
      </c>
      <c r="I43" s="317">
        <v>0</v>
      </c>
      <c r="J43" s="649">
        <v>0</v>
      </c>
      <c r="K43" s="650">
        <v>0</v>
      </c>
      <c r="L43" s="317">
        <v>0</v>
      </c>
      <c r="M43" s="649">
        <v>0</v>
      </c>
      <c r="N43" s="650">
        <v>0</v>
      </c>
      <c r="O43" s="317">
        <v>0</v>
      </c>
      <c r="P43" s="327">
        <v>0</v>
      </c>
      <c r="Q43" s="647"/>
    </row>
    <row r="44" spans="1:17" ht="14.25">
      <c r="A44" s="4"/>
      <c r="B44" s="1343"/>
      <c r="C44" s="1355"/>
      <c r="D44" s="648" t="s">
        <v>771</v>
      </c>
      <c r="E44" s="1408">
        <v>0</v>
      </c>
      <c r="F44" s="1408">
        <v>0</v>
      </c>
      <c r="G44" s="1409">
        <v>0</v>
      </c>
      <c r="H44" s="1410">
        <v>0</v>
      </c>
      <c r="I44" s="1408">
        <v>0</v>
      </c>
      <c r="J44" s="1409">
        <v>0</v>
      </c>
      <c r="K44" s="1410">
        <v>0</v>
      </c>
      <c r="L44" s="1408">
        <v>0</v>
      </c>
      <c r="M44" s="1409">
        <v>0</v>
      </c>
      <c r="N44" s="1410">
        <v>0</v>
      </c>
      <c r="O44" s="1408">
        <v>0</v>
      </c>
      <c r="P44" s="1427">
        <v>0</v>
      </c>
      <c r="Q44" s="647"/>
    </row>
    <row r="45" spans="1:17" ht="19.5">
      <c r="A45" s="4"/>
      <c r="B45" s="1343"/>
      <c r="C45" s="1355"/>
      <c r="D45" s="652" t="s">
        <v>772</v>
      </c>
      <c r="E45" s="1408"/>
      <c r="F45" s="1408"/>
      <c r="G45" s="1409"/>
      <c r="H45" s="1410"/>
      <c r="I45" s="1408"/>
      <c r="J45" s="1409"/>
      <c r="K45" s="1410"/>
      <c r="L45" s="1408"/>
      <c r="M45" s="1409"/>
      <c r="N45" s="1410"/>
      <c r="O45" s="1408"/>
      <c r="P45" s="1427"/>
      <c r="Q45" s="647"/>
    </row>
    <row r="46" spans="1:17" ht="14.25">
      <c r="A46" s="4"/>
      <c r="B46" s="1343"/>
      <c r="C46" s="1355"/>
      <c r="D46" s="648" t="s">
        <v>709</v>
      </c>
      <c r="E46" s="317">
        <v>0</v>
      </c>
      <c r="F46" s="317">
        <v>0</v>
      </c>
      <c r="G46" s="649">
        <v>0</v>
      </c>
      <c r="H46" s="653">
        <v>0</v>
      </c>
      <c r="I46" s="317">
        <v>0</v>
      </c>
      <c r="J46" s="649">
        <v>0</v>
      </c>
      <c r="K46" s="653">
        <v>0</v>
      </c>
      <c r="L46" s="317">
        <v>0</v>
      </c>
      <c r="M46" s="649">
        <v>0</v>
      </c>
      <c r="N46" s="653">
        <v>0</v>
      </c>
      <c r="O46" s="317">
        <v>0</v>
      </c>
      <c r="P46" s="327">
        <v>0</v>
      </c>
      <c r="Q46" s="647"/>
    </row>
    <row r="47" spans="1:17" ht="14.25">
      <c r="A47" s="4"/>
      <c r="B47" s="1343"/>
      <c r="C47" s="1355"/>
      <c r="D47" s="648" t="s">
        <v>773</v>
      </c>
      <c r="E47" s="317">
        <v>2358</v>
      </c>
      <c r="F47" s="317">
        <v>26764</v>
      </c>
      <c r="G47" s="649">
        <v>2078</v>
      </c>
      <c r="H47" s="653">
        <v>0</v>
      </c>
      <c r="I47" s="317">
        <v>0</v>
      </c>
      <c r="J47" s="649">
        <v>0</v>
      </c>
      <c r="K47" s="653">
        <v>0</v>
      </c>
      <c r="L47" s="317">
        <v>0</v>
      </c>
      <c r="M47" s="649">
        <v>0</v>
      </c>
      <c r="N47" s="653">
        <v>0</v>
      </c>
      <c r="O47" s="317">
        <v>0</v>
      </c>
      <c r="P47" s="327">
        <v>0</v>
      </c>
      <c r="Q47" s="647"/>
    </row>
    <row r="48" spans="1:17" ht="27">
      <c r="A48" s="4"/>
      <c r="B48" s="1343"/>
      <c r="C48" s="1355"/>
      <c r="D48" s="648" t="s">
        <v>774</v>
      </c>
      <c r="E48" s="317">
        <v>0</v>
      </c>
      <c r="F48" s="317">
        <v>0</v>
      </c>
      <c r="G48" s="649">
        <v>0</v>
      </c>
      <c r="H48" s="653">
        <v>0</v>
      </c>
      <c r="I48" s="317">
        <v>0</v>
      </c>
      <c r="J48" s="649">
        <v>0</v>
      </c>
      <c r="K48" s="653">
        <v>0</v>
      </c>
      <c r="L48" s="317">
        <v>0</v>
      </c>
      <c r="M48" s="649">
        <v>0</v>
      </c>
      <c r="N48" s="653">
        <v>0</v>
      </c>
      <c r="O48" s="317">
        <v>0</v>
      </c>
      <c r="P48" s="327">
        <v>0</v>
      </c>
      <c r="Q48" s="647"/>
    </row>
    <row r="49" spans="1:17" ht="14.25">
      <c r="A49" s="4"/>
      <c r="B49" s="1343"/>
      <c r="C49" s="1355"/>
      <c r="D49" s="648" t="s">
        <v>717</v>
      </c>
      <c r="E49" s="317">
        <v>0</v>
      </c>
      <c r="F49" s="317">
        <v>0</v>
      </c>
      <c r="G49" s="649">
        <v>23</v>
      </c>
      <c r="H49" s="653">
        <v>0</v>
      </c>
      <c r="I49" s="317">
        <v>30</v>
      </c>
      <c r="J49" s="649">
        <v>0</v>
      </c>
      <c r="K49" s="653">
        <v>0</v>
      </c>
      <c r="L49" s="317">
        <v>0</v>
      </c>
      <c r="M49" s="649">
        <v>0</v>
      </c>
      <c r="N49" s="653">
        <v>0</v>
      </c>
      <c r="O49" s="317">
        <v>0</v>
      </c>
      <c r="P49" s="327">
        <v>0</v>
      </c>
      <c r="Q49" s="647"/>
    </row>
    <row r="50" spans="1:17" ht="14.25">
      <c r="A50" s="4"/>
      <c r="B50" s="1343"/>
      <c r="C50" s="1355"/>
      <c r="D50" s="648" t="s">
        <v>775</v>
      </c>
      <c r="E50" s="317">
        <v>559</v>
      </c>
      <c r="F50" s="317">
        <v>12280</v>
      </c>
      <c r="G50" s="649">
        <v>0</v>
      </c>
      <c r="H50" s="653">
        <v>0</v>
      </c>
      <c r="I50" s="317">
        <v>8</v>
      </c>
      <c r="J50" s="649">
        <v>0</v>
      </c>
      <c r="K50" s="653">
        <v>0</v>
      </c>
      <c r="L50" s="317">
        <v>0</v>
      </c>
      <c r="M50" s="649">
        <v>0</v>
      </c>
      <c r="N50" s="653">
        <v>0</v>
      </c>
      <c r="O50" s="317">
        <v>0</v>
      </c>
      <c r="P50" s="327">
        <v>0</v>
      </c>
      <c r="Q50" s="647"/>
    </row>
    <row r="51" spans="1:17" ht="14.25">
      <c r="A51" s="4"/>
      <c r="B51" s="1343"/>
      <c r="C51" s="1355"/>
      <c r="D51" s="648" t="s">
        <v>776</v>
      </c>
      <c r="E51" s="317">
        <v>19</v>
      </c>
      <c r="F51" s="317">
        <v>12286</v>
      </c>
      <c r="G51" s="649">
        <v>13525</v>
      </c>
      <c r="H51" s="653">
        <v>0</v>
      </c>
      <c r="I51" s="317">
        <v>11</v>
      </c>
      <c r="J51" s="649">
        <v>0</v>
      </c>
      <c r="K51" s="653">
        <v>0</v>
      </c>
      <c r="L51" s="317">
        <v>0</v>
      </c>
      <c r="M51" s="649">
        <v>0</v>
      </c>
      <c r="N51" s="653">
        <v>0</v>
      </c>
      <c r="O51" s="317">
        <v>0</v>
      </c>
      <c r="P51" s="327">
        <v>0</v>
      </c>
      <c r="Q51" s="647"/>
    </row>
    <row r="52" spans="1:17" ht="14.25">
      <c r="A52" s="4"/>
      <c r="B52" s="1343"/>
      <c r="C52" s="1355"/>
      <c r="D52" s="648" t="s">
        <v>777</v>
      </c>
      <c r="E52" s="317">
        <v>984</v>
      </c>
      <c r="F52" s="317">
        <v>10234</v>
      </c>
      <c r="G52" s="649">
        <v>15965</v>
      </c>
      <c r="H52" s="653">
        <v>0</v>
      </c>
      <c r="I52" s="317">
        <v>83</v>
      </c>
      <c r="J52" s="649">
        <v>0</v>
      </c>
      <c r="K52" s="653">
        <v>0</v>
      </c>
      <c r="L52" s="317">
        <v>0</v>
      </c>
      <c r="M52" s="649">
        <v>0</v>
      </c>
      <c r="N52" s="653">
        <v>0</v>
      </c>
      <c r="O52" s="317">
        <v>0</v>
      </c>
      <c r="P52" s="327">
        <v>0</v>
      </c>
      <c r="Q52" s="647"/>
    </row>
    <row r="53" spans="1:17" ht="14.25">
      <c r="A53" s="4"/>
      <c r="B53" s="1343"/>
      <c r="C53" s="1355"/>
      <c r="D53" s="648" t="s">
        <v>778</v>
      </c>
      <c r="E53" s="317">
        <v>2</v>
      </c>
      <c r="F53" s="317">
        <v>81</v>
      </c>
      <c r="G53" s="649">
        <v>151</v>
      </c>
      <c r="H53" s="653">
        <v>0</v>
      </c>
      <c r="I53" s="317">
        <v>0</v>
      </c>
      <c r="J53" s="649">
        <v>0</v>
      </c>
      <c r="K53" s="653">
        <v>0</v>
      </c>
      <c r="L53" s="317">
        <v>0</v>
      </c>
      <c r="M53" s="649">
        <v>0</v>
      </c>
      <c r="N53" s="653">
        <v>0</v>
      </c>
      <c r="O53" s="317">
        <v>0</v>
      </c>
      <c r="P53" s="327">
        <v>0</v>
      </c>
      <c r="Q53" s="647"/>
    </row>
    <row r="54" spans="1:17" ht="14.25">
      <c r="A54" s="4"/>
      <c r="B54" s="1343"/>
      <c r="C54" s="1355"/>
      <c r="D54" s="333" t="s">
        <v>718</v>
      </c>
      <c r="E54" s="317">
        <v>9</v>
      </c>
      <c r="F54" s="317">
        <v>1824</v>
      </c>
      <c r="G54" s="649">
        <v>1</v>
      </c>
      <c r="H54" s="653">
        <v>0</v>
      </c>
      <c r="I54" s="317">
        <v>3892</v>
      </c>
      <c r="J54" s="649">
        <v>0</v>
      </c>
      <c r="K54" s="653">
        <v>0</v>
      </c>
      <c r="L54" s="317">
        <v>0</v>
      </c>
      <c r="M54" s="649">
        <v>0</v>
      </c>
      <c r="N54" s="653">
        <v>0</v>
      </c>
      <c r="O54" s="317">
        <v>0</v>
      </c>
      <c r="P54" s="327">
        <v>0</v>
      </c>
      <c r="Q54" s="647"/>
    </row>
    <row r="55" spans="1:17" ht="27">
      <c r="A55" s="4"/>
      <c r="B55" s="1343"/>
      <c r="C55" s="1355"/>
      <c r="D55" s="648" t="s">
        <v>779</v>
      </c>
      <c r="E55" s="317">
        <v>0</v>
      </c>
      <c r="F55" s="317">
        <v>4</v>
      </c>
      <c r="G55" s="649">
        <v>0</v>
      </c>
      <c r="H55" s="653">
        <v>0</v>
      </c>
      <c r="I55" s="317">
        <v>0</v>
      </c>
      <c r="J55" s="649">
        <v>0</v>
      </c>
      <c r="K55" s="653">
        <v>0</v>
      </c>
      <c r="L55" s="317">
        <v>0</v>
      </c>
      <c r="M55" s="649">
        <v>0</v>
      </c>
      <c r="N55" s="653">
        <v>0</v>
      </c>
      <c r="O55" s="317">
        <v>0</v>
      </c>
      <c r="P55" s="327">
        <v>0</v>
      </c>
      <c r="Q55" s="647"/>
    </row>
    <row r="56" spans="1:17" ht="14.25">
      <c r="A56" s="4"/>
      <c r="B56" s="1343"/>
      <c r="C56" s="1355"/>
      <c r="D56" s="648" t="s">
        <v>780</v>
      </c>
      <c r="E56" s="317">
        <v>0</v>
      </c>
      <c r="F56" s="317">
        <v>0</v>
      </c>
      <c r="G56" s="649">
        <v>0</v>
      </c>
      <c r="H56" s="653">
        <v>0</v>
      </c>
      <c r="I56" s="317">
        <v>0</v>
      </c>
      <c r="J56" s="649">
        <v>0</v>
      </c>
      <c r="K56" s="653">
        <v>0</v>
      </c>
      <c r="L56" s="317">
        <v>0</v>
      </c>
      <c r="M56" s="649">
        <v>0</v>
      </c>
      <c r="N56" s="653">
        <v>0</v>
      </c>
      <c r="O56" s="317">
        <v>0</v>
      </c>
      <c r="P56" s="327">
        <v>0</v>
      </c>
      <c r="Q56" s="647"/>
    </row>
    <row r="57" spans="1:17" ht="14.25">
      <c r="A57" s="4"/>
      <c r="B57" s="1343"/>
      <c r="C57" s="1355"/>
      <c r="D57" s="648" t="s">
        <v>716</v>
      </c>
      <c r="E57" s="317">
        <v>1</v>
      </c>
      <c r="F57" s="317">
        <v>6</v>
      </c>
      <c r="G57" s="649">
        <v>0</v>
      </c>
      <c r="H57" s="653">
        <v>0</v>
      </c>
      <c r="I57" s="317">
        <v>1</v>
      </c>
      <c r="J57" s="649">
        <v>0</v>
      </c>
      <c r="K57" s="653">
        <v>0</v>
      </c>
      <c r="L57" s="317">
        <v>0</v>
      </c>
      <c r="M57" s="649">
        <v>0</v>
      </c>
      <c r="N57" s="653">
        <v>0</v>
      </c>
      <c r="O57" s="317">
        <v>0</v>
      </c>
      <c r="P57" s="327">
        <v>0</v>
      </c>
      <c r="Q57" s="647"/>
    </row>
    <row r="58" spans="1:17" ht="14.25">
      <c r="A58" s="4"/>
      <c r="B58" s="1343"/>
      <c r="C58" s="1355"/>
      <c r="D58" s="648" t="s">
        <v>781</v>
      </c>
      <c r="E58" s="317">
        <v>6</v>
      </c>
      <c r="F58" s="317">
        <v>154</v>
      </c>
      <c r="G58" s="649">
        <v>0</v>
      </c>
      <c r="H58" s="653">
        <v>0</v>
      </c>
      <c r="I58" s="317">
        <v>1</v>
      </c>
      <c r="J58" s="649">
        <v>16157</v>
      </c>
      <c r="K58" s="653">
        <v>0</v>
      </c>
      <c r="L58" s="317">
        <v>0</v>
      </c>
      <c r="M58" s="649">
        <v>0</v>
      </c>
      <c r="N58" s="653">
        <v>0</v>
      </c>
      <c r="O58" s="317">
        <v>0</v>
      </c>
      <c r="P58" s="327">
        <v>0</v>
      </c>
      <c r="Q58" s="647"/>
    </row>
    <row r="59" spans="1:17" ht="14.25">
      <c r="A59" s="4"/>
      <c r="B59" s="1343"/>
      <c r="C59" s="1355"/>
      <c r="D59" s="648" t="s">
        <v>719</v>
      </c>
      <c r="E59" s="317">
        <v>0</v>
      </c>
      <c r="F59" s="317">
        <v>0</v>
      </c>
      <c r="G59" s="649">
        <v>0</v>
      </c>
      <c r="H59" s="653">
        <v>0</v>
      </c>
      <c r="I59" s="317">
        <v>0</v>
      </c>
      <c r="J59" s="649">
        <v>0</v>
      </c>
      <c r="K59" s="653">
        <v>0</v>
      </c>
      <c r="L59" s="317">
        <v>0</v>
      </c>
      <c r="M59" s="649">
        <v>0</v>
      </c>
      <c r="N59" s="653">
        <v>0</v>
      </c>
      <c r="O59" s="317">
        <v>0</v>
      </c>
      <c r="P59" s="327">
        <v>0</v>
      </c>
      <c r="Q59" s="647"/>
    </row>
    <row r="60" spans="1:17" ht="27">
      <c r="A60" s="4"/>
      <c r="B60" s="1343"/>
      <c r="C60" s="1355"/>
      <c r="D60" s="648" t="s">
        <v>782</v>
      </c>
      <c r="E60" s="317">
        <v>735</v>
      </c>
      <c r="F60" s="317">
        <v>12792</v>
      </c>
      <c r="G60" s="649">
        <v>0</v>
      </c>
      <c r="H60" s="653">
        <v>9765</v>
      </c>
      <c r="I60" s="317">
        <v>6722</v>
      </c>
      <c r="J60" s="649">
        <v>0</v>
      </c>
      <c r="K60" s="653">
        <v>0</v>
      </c>
      <c r="L60" s="317">
        <v>0</v>
      </c>
      <c r="M60" s="649">
        <v>0</v>
      </c>
      <c r="N60" s="653">
        <v>0</v>
      </c>
      <c r="O60" s="317">
        <v>0</v>
      </c>
      <c r="P60" s="327">
        <v>0</v>
      </c>
      <c r="Q60" s="647"/>
    </row>
    <row r="61" spans="1:17" ht="14.25">
      <c r="A61" s="4"/>
      <c r="B61" s="1343"/>
      <c r="C61" s="1355"/>
      <c r="D61" s="648" t="s">
        <v>783</v>
      </c>
      <c r="E61" s="317">
        <v>1</v>
      </c>
      <c r="F61" s="317">
        <v>7294</v>
      </c>
      <c r="G61" s="649">
        <v>0</v>
      </c>
      <c r="H61" s="653">
        <v>0</v>
      </c>
      <c r="I61" s="317">
        <v>116</v>
      </c>
      <c r="J61" s="649">
        <v>0</v>
      </c>
      <c r="K61" s="653">
        <v>0</v>
      </c>
      <c r="L61" s="317">
        <v>0</v>
      </c>
      <c r="M61" s="649">
        <v>0</v>
      </c>
      <c r="N61" s="653">
        <v>0</v>
      </c>
      <c r="O61" s="317">
        <v>0</v>
      </c>
      <c r="P61" s="327">
        <v>0</v>
      </c>
      <c r="Q61" s="647"/>
    </row>
    <row r="62" spans="1:17" ht="14.25">
      <c r="A62" s="4"/>
      <c r="B62" s="1343"/>
      <c r="C62" s="1355"/>
      <c r="D62" s="648" t="s">
        <v>784</v>
      </c>
      <c r="E62" s="317">
        <v>0</v>
      </c>
      <c r="F62" s="317">
        <v>2474</v>
      </c>
      <c r="G62" s="649">
        <v>0</v>
      </c>
      <c r="H62" s="653">
        <v>0</v>
      </c>
      <c r="I62" s="317">
        <v>32</v>
      </c>
      <c r="J62" s="649">
        <v>0</v>
      </c>
      <c r="K62" s="653">
        <v>0</v>
      </c>
      <c r="L62" s="317">
        <v>0</v>
      </c>
      <c r="M62" s="649">
        <v>0</v>
      </c>
      <c r="N62" s="653">
        <v>0</v>
      </c>
      <c r="O62" s="317">
        <v>0</v>
      </c>
      <c r="P62" s="327">
        <v>0</v>
      </c>
      <c r="Q62" s="647"/>
    </row>
    <row r="63" spans="1:17" ht="14.25">
      <c r="A63" s="4"/>
      <c r="B63" s="1343"/>
      <c r="C63" s="1355"/>
      <c r="D63" s="648" t="s">
        <v>75</v>
      </c>
      <c r="E63" s="317">
        <v>1</v>
      </c>
      <c r="F63" s="317">
        <v>954</v>
      </c>
      <c r="G63" s="649">
        <v>0</v>
      </c>
      <c r="H63" s="653">
        <v>0</v>
      </c>
      <c r="I63" s="317">
        <v>15357</v>
      </c>
      <c r="J63" s="649">
        <v>0</v>
      </c>
      <c r="K63" s="653">
        <v>0</v>
      </c>
      <c r="L63" s="317">
        <v>0</v>
      </c>
      <c r="M63" s="649">
        <v>0</v>
      </c>
      <c r="N63" s="653">
        <v>0</v>
      </c>
      <c r="O63" s="317">
        <v>0</v>
      </c>
      <c r="P63" s="327">
        <v>0</v>
      </c>
      <c r="Q63" s="647"/>
    </row>
    <row r="64" spans="1:17" ht="14.25">
      <c r="A64" s="4"/>
      <c r="B64" s="651"/>
      <c r="C64" s="197"/>
      <c r="D64" s="278"/>
      <c r="E64" s="654"/>
      <c r="F64" s="654"/>
      <c r="G64" s="655"/>
      <c r="H64" s="647"/>
      <c r="I64" s="654"/>
      <c r="J64" s="655"/>
      <c r="K64" s="647"/>
      <c r="L64" s="654"/>
      <c r="M64" s="655"/>
      <c r="N64" s="647"/>
      <c r="O64" s="654"/>
      <c r="P64" s="656"/>
      <c r="Q64" s="647"/>
    </row>
    <row r="65" spans="1:17" ht="15" thickBot="1">
      <c r="A65" s="4"/>
      <c r="B65" s="621"/>
      <c r="C65" s="657"/>
      <c r="D65" s="658" t="s">
        <v>246</v>
      </c>
      <c r="E65" s="659">
        <v>6392</v>
      </c>
      <c r="F65" s="659">
        <v>106684</v>
      </c>
      <c r="G65" s="660">
        <v>31743</v>
      </c>
      <c r="H65" s="661">
        <v>9765</v>
      </c>
      <c r="I65" s="659">
        <v>26253</v>
      </c>
      <c r="J65" s="659">
        <v>16157</v>
      </c>
      <c r="K65" s="174">
        <v>0</v>
      </c>
      <c r="L65" s="662">
        <v>0</v>
      </c>
      <c r="M65" s="663">
        <v>0</v>
      </c>
      <c r="N65" s="171">
        <v>0</v>
      </c>
      <c r="O65" s="664">
        <v>0</v>
      </c>
      <c r="P65" s="175">
        <v>0</v>
      </c>
      <c r="Q65" s="647"/>
    </row>
    <row r="66" spans="1:17" ht="14.25">
      <c r="A66" s="4"/>
      <c r="B66" s="4"/>
      <c r="C66" s="4"/>
      <c r="D66" s="601" t="s">
        <v>741</v>
      </c>
      <c r="E66" s="4"/>
      <c r="F66" s="4"/>
      <c r="G66" s="4"/>
      <c r="H66" s="4"/>
      <c r="I66" s="4"/>
      <c r="J66" s="4"/>
      <c r="K66" s="4"/>
      <c r="L66" s="4"/>
      <c r="M66" s="4"/>
      <c r="N66" s="4"/>
      <c r="O66" s="4"/>
      <c r="P66" s="4"/>
      <c r="Q66" s="4"/>
    </row>
  </sheetData>
  <mergeCells count="63">
    <mergeCell ref="B3:D5"/>
    <mergeCell ref="E3:E4"/>
    <mergeCell ref="F3:F4"/>
    <mergeCell ref="G3:G4"/>
    <mergeCell ref="H3:H4"/>
    <mergeCell ref="N3:O3"/>
    <mergeCell ref="I4:I5"/>
    <mergeCell ref="J4:J5"/>
    <mergeCell ref="K4:K5"/>
    <mergeCell ref="L4:L5"/>
    <mergeCell ref="M4:M5"/>
    <mergeCell ref="N4:N5"/>
    <mergeCell ref="O4:O5"/>
    <mergeCell ref="I3:M3"/>
    <mergeCell ref="K19:M19"/>
    <mergeCell ref="N19:P19"/>
    <mergeCell ref="B6:D6"/>
    <mergeCell ref="B7:D7"/>
    <mergeCell ref="B8:D8"/>
    <mergeCell ref="B9:D9"/>
    <mergeCell ref="B10:D10"/>
    <mergeCell ref="B11:D11"/>
    <mergeCell ref="F22:F23"/>
    <mergeCell ref="G22:G23"/>
    <mergeCell ref="H22:H23"/>
    <mergeCell ref="B12:D12"/>
    <mergeCell ref="B19:D19"/>
    <mergeCell ref="E19:G19"/>
    <mergeCell ref="H19:J19"/>
    <mergeCell ref="B20:D20"/>
    <mergeCell ref="E20:G20"/>
    <mergeCell ref="H20:J20"/>
    <mergeCell ref="B22:D23"/>
    <mergeCell ref="E22:E23"/>
    <mergeCell ref="K20:M20"/>
    <mergeCell ref="N20:P20"/>
    <mergeCell ref="H44:H45"/>
    <mergeCell ref="O22:O23"/>
    <mergeCell ref="P22:P23"/>
    <mergeCell ref="I22:I23"/>
    <mergeCell ref="J22:J23"/>
    <mergeCell ref="K22:K23"/>
    <mergeCell ref="L22:L23"/>
    <mergeCell ref="M22:M23"/>
    <mergeCell ref="N22:N23"/>
    <mergeCell ref="O44:O45"/>
    <mergeCell ref="P44:P45"/>
    <mergeCell ref="I44:I45"/>
    <mergeCell ref="J44:J45"/>
    <mergeCell ref="K44:K45"/>
    <mergeCell ref="B24:D24"/>
    <mergeCell ref="B25:B32"/>
    <mergeCell ref="C25:C32"/>
    <mergeCell ref="B34:B38"/>
    <mergeCell ref="C34:C38"/>
    <mergeCell ref="L44:L45"/>
    <mergeCell ref="M44:M45"/>
    <mergeCell ref="N44:N45"/>
    <mergeCell ref="B40:B63"/>
    <mergeCell ref="C40:C63"/>
    <mergeCell ref="E44:E45"/>
    <mergeCell ref="F44:F45"/>
    <mergeCell ref="G44:G45"/>
  </mergeCells>
  <phoneticPr fontId="5"/>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C6" sqref="C6:D6"/>
    </sheetView>
  </sheetViews>
  <sheetFormatPr defaultRowHeight="13.5"/>
  <cols>
    <col min="1" max="1" width="3.25" customWidth="1"/>
  </cols>
  <sheetData>
    <row r="1" spans="1:11" ht="14.25">
      <c r="A1" s="4"/>
      <c r="B1" s="693" t="s">
        <v>963</v>
      </c>
      <c r="C1" s="694"/>
      <c r="D1" s="694"/>
      <c r="E1" s="694"/>
      <c r="F1" s="694"/>
      <c r="G1" s="694"/>
      <c r="H1" s="694"/>
      <c r="I1" s="695"/>
      <c r="J1" s="695"/>
      <c r="K1" s="695"/>
    </row>
    <row r="2" spans="1:11" ht="15" thickBot="1">
      <c r="A2" s="4"/>
      <c r="B2" s="696"/>
      <c r="C2" s="694"/>
      <c r="D2" s="694"/>
      <c r="E2" s="694"/>
      <c r="F2" s="694"/>
      <c r="G2" s="694"/>
      <c r="H2" s="694"/>
      <c r="I2" s="695"/>
      <c r="J2" s="695"/>
      <c r="K2" s="695"/>
    </row>
    <row r="3" spans="1:11" ht="14.25">
      <c r="A3" s="4"/>
      <c r="B3" s="697"/>
      <c r="C3" s="1444" t="s">
        <v>964</v>
      </c>
      <c r="D3" s="1445"/>
      <c r="E3" s="1446" t="s">
        <v>965</v>
      </c>
      <c r="F3" s="1447"/>
      <c r="G3" s="1446" t="s">
        <v>966</v>
      </c>
      <c r="H3" s="1448"/>
      <c r="I3" s="1446" t="s">
        <v>967</v>
      </c>
      <c r="J3" s="1449"/>
      <c r="K3" s="695"/>
    </row>
    <row r="4" spans="1:11" ht="14.25">
      <c r="A4" s="4"/>
      <c r="B4" s="698" t="s">
        <v>968</v>
      </c>
      <c r="C4" s="1450">
        <v>58617</v>
      </c>
      <c r="D4" s="1451"/>
      <c r="E4" s="1452">
        <v>49209</v>
      </c>
      <c r="F4" s="1453"/>
      <c r="G4" s="1452">
        <v>3787</v>
      </c>
      <c r="H4" s="1453"/>
      <c r="I4" s="1454">
        <v>131</v>
      </c>
      <c r="J4" s="1455"/>
      <c r="K4" s="695"/>
    </row>
    <row r="5" spans="1:11" ht="14.25">
      <c r="A5" s="4"/>
      <c r="B5" s="699" t="s">
        <v>969</v>
      </c>
      <c r="C5" s="1450">
        <v>62429</v>
      </c>
      <c r="D5" s="1451"/>
      <c r="E5" s="1452">
        <v>48688</v>
      </c>
      <c r="F5" s="1453"/>
      <c r="G5" s="1452">
        <v>3842</v>
      </c>
      <c r="H5" s="1453"/>
      <c r="I5" s="1454">
        <v>133</v>
      </c>
      <c r="J5" s="1455"/>
      <c r="K5" s="695"/>
    </row>
    <row r="6" spans="1:11" ht="14.25">
      <c r="A6" s="4"/>
      <c r="B6" s="699" t="s">
        <v>970</v>
      </c>
      <c r="C6" s="1450">
        <v>66051</v>
      </c>
      <c r="D6" s="1451"/>
      <c r="E6" s="1452">
        <v>49743</v>
      </c>
      <c r="F6" s="1453"/>
      <c r="G6" s="1452">
        <v>3346</v>
      </c>
      <c r="H6" s="1453"/>
      <c r="I6" s="1454">
        <v>150</v>
      </c>
      <c r="J6" s="1455"/>
      <c r="K6" s="695"/>
    </row>
    <row r="7" spans="1:11" ht="14.25">
      <c r="A7" s="4"/>
      <c r="B7" s="699" t="s">
        <v>971</v>
      </c>
      <c r="C7" s="1450">
        <v>69111</v>
      </c>
      <c r="D7" s="1451"/>
      <c r="E7" s="1452">
        <v>49391</v>
      </c>
      <c r="F7" s="1453"/>
      <c r="G7" s="1452">
        <v>3011</v>
      </c>
      <c r="H7" s="1453"/>
      <c r="I7" s="1454">
        <v>109</v>
      </c>
      <c r="J7" s="1455"/>
      <c r="K7" s="695"/>
    </row>
    <row r="8" spans="1:11" ht="14.25">
      <c r="A8" s="4"/>
      <c r="B8" s="700" t="s">
        <v>972</v>
      </c>
      <c r="C8" s="1456">
        <v>67643</v>
      </c>
      <c r="D8" s="1457"/>
      <c r="E8" s="1458">
        <v>48739</v>
      </c>
      <c r="F8" s="1453"/>
      <c r="G8" s="1452">
        <v>2732</v>
      </c>
      <c r="H8" s="1453"/>
      <c r="I8" s="1454">
        <v>156</v>
      </c>
      <c r="J8" s="1455"/>
      <c r="K8" s="695"/>
    </row>
    <row r="9" spans="1:11" ht="14.25">
      <c r="A9" s="4"/>
      <c r="B9" s="699" t="s">
        <v>973</v>
      </c>
      <c r="C9" s="1450">
        <v>55062</v>
      </c>
      <c r="D9" s="1451"/>
      <c r="E9" s="1452">
        <v>39376</v>
      </c>
      <c r="F9" s="1453"/>
      <c r="G9" s="1452">
        <v>1634</v>
      </c>
      <c r="H9" s="1453"/>
      <c r="I9" s="1454">
        <v>96</v>
      </c>
      <c r="J9" s="1455"/>
      <c r="K9" s="695"/>
    </row>
    <row r="10" spans="1:11" ht="14.25">
      <c r="A10" s="4"/>
      <c r="B10" s="700" t="s">
        <v>974</v>
      </c>
      <c r="C10" s="1450">
        <v>54218</v>
      </c>
      <c r="D10" s="1451"/>
      <c r="E10" s="1452">
        <v>38204</v>
      </c>
      <c r="F10" s="1453"/>
      <c r="G10" s="1452">
        <v>1252</v>
      </c>
      <c r="H10" s="1453"/>
      <c r="I10" s="1454">
        <v>103</v>
      </c>
      <c r="J10" s="1455"/>
      <c r="K10" s="695"/>
    </row>
    <row r="11" spans="1:11" ht="14.25">
      <c r="A11" s="4"/>
      <c r="B11" s="700">
        <v>15</v>
      </c>
      <c r="C11" s="1450">
        <v>53590</v>
      </c>
      <c r="D11" s="1451"/>
      <c r="E11" s="1452">
        <v>36596</v>
      </c>
      <c r="F11" s="1453"/>
      <c r="G11" s="1452">
        <v>1242</v>
      </c>
      <c r="H11" s="1453"/>
      <c r="I11" s="1454">
        <v>95</v>
      </c>
      <c r="J11" s="1455"/>
      <c r="K11" s="695"/>
    </row>
    <row r="12" spans="1:11" ht="14.25">
      <c r="A12" s="4"/>
      <c r="B12" s="699">
        <v>16</v>
      </c>
      <c r="C12" s="1450">
        <v>61919</v>
      </c>
      <c r="D12" s="1458"/>
      <c r="E12" s="1454">
        <v>34929</v>
      </c>
      <c r="F12" s="1458"/>
      <c r="G12" s="1454">
        <v>1072</v>
      </c>
      <c r="H12" s="1458"/>
      <c r="I12" s="1454">
        <v>102</v>
      </c>
      <c r="J12" s="1459"/>
      <c r="K12" s="695"/>
    </row>
    <row r="13" spans="1:11" ht="14.25">
      <c r="A13" s="4"/>
      <c r="B13" s="699">
        <v>17</v>
      </c>
      <c r="C13" s="1460">
        <v>50486</v>
      </c>
      <c r="D13" s="1458"/>
      <c r="E13" s="1461">
        <v>32234</v>
      </c>
      <c r="F13" s="1458"/>
      <c r="G13" s="1461">
        <v>963</v>
      </c>
      <c r="H13" s="1458"/>
      <c r="I13" s="1461">
        <v>52</v>
      </c>
      <c r="J13" s="1459"/>
      <c r="K13" s="695"/>
    </row>
    <row r="14" spans="1:11" ht="14.25">
      <c r="A14" s="4"/>
      <c r="B14" s="700">
        <v>18</v>
      </c>
      <c r="C14" s="1460">
        <v>49367</v>
      </c>
      <c r="D14" s="1458"/>
      <c r="E14" s="1461">
        <v>29986</v>
      </c>
      <c r="F14" s="1458"/>
      <c r="G14" s="1461">
        <v>980</v>
      </c>
      <c r="H14" s="1458"/>
      <c r="I14" s="1461">
        <v>48</v>
      </c>
      <c r="J14" s="1459"/>
      <c r="K14" s="695"/>
    </row>
    <row r="15" spans="1:11" ht="14.25">
      <c r="A15" s="4"/>
      <c r="B15" s="700">
        <v>19</v>
      </c>
      <c r="C15" s="1460">
        <v>49936</v>
      </c>
      <c r="D15" s="1458"/>
      <c r="E15" s="1461">
        <v>30623</v>
      </c>
      <c r="F15" s="1458"/>
      <c r="G15" s="1461">
        <v>845</v>
      </c>
      <c r="H15" s="1458"/>
      <c r="I15" s="1461">
        <v>48</v>
      </c>
      <c r="J15" s="1459"/>
      <c r="K15" s="695"/>
    </row>
    <row r="16" spans="1:11" ht="14.25">
      <c r="A16" s="4"/>
      <c r="B16" s="700">
        <v>20</v>
      </c>
      <c r="C16" s="1460">
        <v>49813</v>
      </c>
      <c r="D16" s="1458"/>
      <c r="E16" s="1461">
        <v>30374</v>
      </c>
      <c r="F16" s="1458"/>
      <c r="G16" s="1461">
        <v>705</v>
      </c>
      <c r="H16" s="1458"/>
      <c r="I16" s="1461">
        <v>49</v>
      </c>
      <c r="J16" s="1459"/>
      <c r="K16" s="695"/>
    </row>
    <row r="17" spans="1:11" ht="14.25">
      <c r="A17" s="4"/>
      <c r="B17" s="700">
        <v>21</v>
      </c>
      <c r="C17" s="1460">
        <v>49560</v>
      </c>
      <c r="D17" s="1458"/>
      <c r="E17" s="1461">
        <v>28708</v>
      </c>
      <c r="F17" s="1458"/>
      <c r="G17" s="1461">
        <v>680</v>
      </c>
      <c r="H17" s="1458"/>
      <c r="I17" s="1461">
        <v>50</v>
      </c>
      <c r="J17" s="1459"/>
      <c r="K17" s="695"/>
    </row>
    <row r="18" spans="1:11" ht="14.25">
      <c r="A18" s="4"/>
      <c r="B18" s="700">
        <v>22</v>
      </c>
      <c r="C18" s="1460">
        <v>49188</v>
      </c>
      <c r="D18" s="1458"/>
      <c r="E18" s="1461">
        <v>28725</v>
      </c>
      <c r="F18" s="1458"/>
      <c r="G18" s="1461">
        <v>541</v>
      </c>
      <c r="H18" s="1458"/>
      <c r="I18" s="1461">
        <v>64</v>
      </c>
      <c r="J18" s="1459"/>
      <c r="K18" s="695"/>
    </row>
    <row r="19" spans="1:11" ht="15" thickBot="1">
      <c r="A19" s="4"/>
      <c r="B19" s="701">
        <v>23</v>
      </c>
      <c r="C19" s="1462">
        <v>48071</v>
      </c>
      <c r="D19" s="1463"/>
      <c r="E19" s="1464">
        <v>27781</v>
      </c>
      <c r="F19" s="1463"/>
      <c r="G19" s="1464">
        <v>425</v>
      </c>
      <c r="H19" s="1463"/>
      <c r="I19" s="1464">
        <v>43</v>
      </c>
      <c r="J19" s="1465"/>
      <c r="K19" s="695"/>
    </row>
    <row r="20" spans="1:11" ht="14.25">
      <c r="A20" s="4"/>
      <c r="B20" s="702" t="s">
        <v>975</v>
      </c>
      <c r="C20" s="703"/>
      <c r="D20" s="694"/>
      <c r="E20" s="703"/>
      <c r="F20" s="694"/>
      <c r="G20" s="703"/>
      <c r="H20" s="694"/>
      <c r="I20" s="703"/>
      <c r="J20" s="694"/>
      <c r="K20" s="695"/>
    </row>
    <row r="21" spans="1:11" ht="14.25">
      <c r="A21" s="4"/>
      <c r="B21" s="702" t="s">
        <v>976</v>
      </c>
      <c r="C21" s="704"/>
      <c r="D21" s="704"/>
      <c r="E21" s="704"/>
      <c r="F21" s="704"/>
      <c r="G21" s="704"/>
      <c r="H21" s="704"/>
      <c r="I21" s="695"/>
      <c r="J21" s="695"/>
      <c r="K21" s="695"/>
    </row>
    <row r="22" spans="1:11" ht="14.25">
      <c r="A22" s="4"/>
      <c r="B22" s="705" t="s">
        <v>681</v>
      </c>
      <c r="C22" s="695"/>
      <c r="D22" s="695"/>
      <c r="E22" s="695"/>
      <c r="F22" s="695"/>
      <c r="G22" s="695"/>
      <c r="H22" s="695"/>
      <c r="I22" s="695"/>
      <c r="J22" s="695"/>
      <c r="K22" s="695"/>
    </row>
    <row r="23" spans="1:11" ht="14.25">
      <c r="A23" s="4"/>
      <c r="B23" s="695"/>
      <c r="C23" s="695"/>
      <c r="D23" s="695"/>
      <c r="E23" s="695"/>
      <c r="F23" s="695"/>
      <c r="G23" s="695"/>
      <c r="H23" s="695"/>
      <c r="I23" s="695"/>
      <c r="J23" s="695"/>
      <c r="K23" s="695"/>
    </row>
    <row r="24" spans="1:11" ht="14.25">
      <c r="A24" s="4"/>
      <c r="B24" s="695"/>
      <c r="C24" s="695"/>
      <c r="D24" s="695"/>
      <c r="E24" s="695"/>
      <c r="F24" s="695"/>
      <c r="G24" s="695"/>
      <c r="H24" s="695"/>
      <c r="I24" s="695"/>
      <c r="J24" s="695"/>
      <c r="K24" s="695"/>
    </row>
    <row r="25" spans="1:11" ht="14.25">
      <c r="A25" s="4"/>
      <c r="B25" s="706" t="s">
        <v>977</v>
      </c>
      <c r="C25" s="695"/>
      <c r="D25" s="695"/>
      <c r="E25" s="695"/>
      <c r="F25" s="695"/>
      <c r="G25" s="695"/>
      <c r="H25" s="695"/>
      <c r="I25" s="695"/>
      <c r="J25" s="695"/>
      <c r="K25" s="695"/>
    </row>
    <row r="26" spans="1:11" ht="15" thickBot="1">
      <c r="A26" s="4"/>
      <c r="B26" s="694"/>
      <c r="C26" s="694"/>
      <c r="D26" s="694"/>
      <c r="E26" s="695"/>
      <c r="F26" s="694"/>
      <c r="G26" s="694"/>
      <c r="H26" s="695"/>
      <c r="I26" s="695"/>
      <c r="J26" s="707" t="s">
        <v>1</v>
      </c>
      <c r="K26" s="695"/>
    </row>
    <row r="27" spans="1:11" ht="14.25">
      <c r="A27" s="4"/>
      <c r="B27" s="708"/>
      <c r="C27" s="709" t="s">
        <v>978</v>
      </c>
      <c r="D27" s="710" t="s">
        <v>979</v>
      </c>
      <c r="E27" s="711" t="s">
        <v>980</v>
      </c>
      <c r="F27" s="711" t="s">
        <v>981</v>
      </c>
      <c r="G27" s="712" t="s">
        <v>982</v>
      </c>
      <c r="H27" s="713" t="s">
        <v>983</v>
      </c>
      <c r="I27" s="711" t="s">
        <v>691</v>
      </c>
      <c r="J27" s="714" t="s">
        <v>984</v>
      </c>
      <c r="K27" s="695"/>
    </row>
    <row r="28" spans="1:11" ht="15" thickBot="1">
      <c r="A28" s="4"/>
      <c r="B28" s="715" t="s">
        <v>31</v>
      </c>
      <c r="C28" s="716">
        <v>3169</v>
      </c>
      <c r="D28" s="717">
        <v>48071</v>
      </c>
      <c r="E28" s="718">
        <v>27781</v>
      </c>
      <c r="F28" s="717">
        <v>425</v>
      </c>
      <c r="G28" s="718">
        <v>315</v>
      </c>
      <c r="H28" s="717">
        <v>43</v>
      </c>
      <c r="I28" s="717">
        <v>558</v>
      </c>
      <c r="J28" s="719">
        <v>131</v>
      </c>
      <c r="K28" s="695"/>
    </row>
    <row r="29" spans="1:11" ht="14.25">
      <c r="A29" s="4"/>
      <c r="B29" s="702" t="s">
        <v>923</v>
      </c>
      <c r="C29" s="720"/>
      <c r="D29" s="720"/>
      <c r="E29" s="720"/>
      <c r="F29" s="721"/>
      <c r="G29" s="695"/>
      <c r="H29" s="695"/>
      <c r="I29" s="695"/>
      <c r="J29" s="695"/>
      <c r="K29" s="695"/>
    </row>
    <row r="30" spans="1:11" ht="14.25">
      <c r="A30" s="4"/>
      <c r="B30" s="702" t="s">
        <v>985</v>
      </c>
      <c r="C30" s="720"/>
      <c r="D30" s="720"/>
      <c r="E30" s="720"/>
      <c r="F30" s="721"/>
      <c r="G30" s="695"/>
      <c r="H30" s="695"/>
      <c r="I30" s="695"/>
      <c r="J30" s="695"/>
      <c r="K30" s="695"/>
    </row>
    <row r="31" spans="1:11" ht="14.25">
      <c r="A31" s="4"/>
      <c r="B31" s="705" t="s">
        <v>681</v>
      </c>
      <c r="C31" s="704"/>
      <c r="D31" s="704"/>
      <c r="E31" s="704"/>
      <c r="F31" s="704"/>
      <c r="G31" s="704"/>
      <c r="H31" s="704"/>
      <c r="I31" s="695"/>
      <c r="J31" s="695"/>
      <c r="K31" s="695"/>
    </row>
  </sheetData>
  <mergeCells count="68">
    <mergeCell ref="C19:D19"/>
    <mergeCell ref="E19:F19"/>
    <mergeCell ref="G19:H19"/>
    <mergeCell ref="I19:J19"/>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phoneticPr fontId="5"/>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70" zoomScaleNormal="70" workbookViewId="0"/>
  </sheetViews>
  <sheetFormatPr defaultRowHeight="13.5"/>
  <cols>
    <col min="1" max="1" width="4.25" customWidth="1"/>
    <col min="3" max="3" width="10.5" bestFit="1" customWidth="1"/>
  </cols>
  <sheetData>
    <row r="1" spans="1:23" ht="21">
      <c r="A1" s="527"/>
      <c r="B1" s="722" t="s">
        <v>986</v>
      </c>
      <c r="C1" s="527"/>
      <c r="D1" s="527"/>
      <c r="E1" s="527"/>
      <c r="F1" s="527"/>
      <c r="G1" s="527"/>
      <c r="H1" s="527"/>
      <c r="I1" s="527"/>
      <c r="J1" s="527"/>
      <c r="K1" s="527"/>
      <c r="L1" s="527"/>
      <c r="M1" s="527"/>
      <c r="N1" s="527"/>
      <c r="O1" s="527"/>
      <c r="P1" s="527"/>
      <c r="Q1" s="527"/>
      <c r="R1" s="527"/>
      <c r="S1" s="527"/>
      <c r="T1" s="527"/>
      <c r="U1" s="527"/>
      <c r="V1" s="527"/>
      <c r="W1" s="527"/>
    </row>
    <row r="2" spans="1:23" ht="21.75" thickBot="1">
      <c r="A2" s="527"/>
      <c r="B2" s="526"/>
      <c r="C2" s="527"/>
      <c r="D2" s="527"/>
      <c r="E2" s="527"/>
      <c r="F2" s="527"/>
      <c r="G2" s="527"/>
      <c r="H2" s="527"/>
      <c r="I2" s="527"/>
      <c r="J2" s="527"/>
      <c r="K2" s="527"/>
      <c r="L2" s="527"/>
      <c r="M2" s="527"/>
      <c r="N2" s="527"/>
      <c r="O2" s="527"/>
      <c r="P2" s="527"/>
      <c r="Q2" s="527"/>
      <c r="R2" s="527"/>
      <c r="S2" s="527"/>
      <c r="T2" s="527"/>
      <c r="U2" s="527"/>
      <c r="V2" s="1467" t="s">
        <v>1</v>
      </c>
      <c r="W2" s="1468"/>
    </row>
    <row r="3" spans="1:23" ht="21">
      <c r="A3" s="723"/>
      <c r="B3" s="724"/>
      <c r="C3" s="725"/>
      <c r="D3" s="1469" t="s">
        <v>987</v>
      </c>
      <c r="E3" s="1469"/>
      <c r="F3" s="1469"/>
      <c r="G3" s="1469"/>
      <c r="H3" s="1469"/>
      <c r="I3" s="726"/>
      <c r="J3" s="726"/>
      <c r="K3" s="726"/>
      <c r="L3" s="726"/>
      <c r="M3" s="726"/>
      <c r="N3" s="726"/>
      <c r="O3" s="726"/>
      <c r="P3" s="726"/>
      <c r="Q3" s="726"/>
      <c r="R3" s="726"/>
      <c r="S3" s="727"/>
      <c r="T3" s="726"/>
      <c r="U3" s="727"/>
      <c r="V3" s="727"/>
      <c r="W3" s="728"/>
    </row>
    <row r="4" spans="1:23" ht="21">
      <c r="A4" s="723"/>
      <c r="B4" s="729"/>
      <c r="C4" s="1471" t="s">
        <v>68</v>
      </c>
      <c r="D4" s="1470"/>
      <c r="E4" s="1470"/>
      <c r="F4" s="1470"/>
      <c r="G4" s="1470"/>
      <c r="H4" s="1470"/>
      <c r="I4" s="1474" t="s">
        <v>988</v>
      </c>
      <c r="J4" s="1475"/>
      <c r="K4" s="1475"/>
      <c r="L4" s="1475"/>
      <c r="M4" s="1475"/>
      <c r="N4" s="1474" t="s">
        <v>989</v>
      </c>
      <c r="O4" s="1475"/>
      <c r="P4" s="1475"/>
      <c r="Q4" s="1475"/>
      <c r="R4" s="1475"/>
      <c r="S4" s="1475" t="s">
        <v>990</v>
      </c>
      <c r="T4" s="1475"/>
      <c r="U4" s="1475"/>
      <c r="V4" s="1475"/>
      <c r="W4" s="1476"/>
    </row>
    <row r="5" spans="1:23">
      <c r="A5" s="723"/>
      <c r="B5" s="730"/>
      <c r="C5" s="1472"/>
      <c r="D5" s="1477" t="s">
        <v>991</v>
      </c>
      <c r="E5" s="1466" t="s">
        <v>992</v>
      </c>
      <c r="F5" s="1466" t="s">
        <v>993</v>
      </c>
      <c r="G5" s="1466" t="s">
        <v>994</v>
      </c>
      <c r="H5" s="1466" t="s">
        <v>995</v>
      </c>
      <c r="I5" s="1477" t="s">
        <v>991</v>
      </c>
      <c r="J5" s="1466" t="s">
        <v>992</v>
      </c>
      <c r="K5" s="1466" t="s">
        <v>993</v>
      </c>
      <c r="L5" s="1466" t="s">
        <v>994</v>
      </c>
      <c r="M5" s="1466" t="s">
        <v>995</v>
      </c>
      <c r="N5" s="1477" t="s">
        <v>991</v>
      </c>
      <c r="O5" s="1466" t="s">
        <v>992</v>
      </c>
      <c r="P5" s="1466" t="s">
        <v>993</v>
      </c>
      <c r="Q5" s="1466" t="s">
        <v>994</v>
      </c>
      <c r="R5" s="1466" t="s">
        <v>995</v>
      </c>
      <c r="S5" s="1477" t="s">
        <v>991</v>
      </c>
      <c r="T5" s="1466" t="s">
        <v>992</v>
      </c>
      <c r="U5" s="1466" t="s">
        <v>993</v>
      </c>
      <c r="V5" s="1466" t="s">
        <v>994</v>
      </c>
      <c r="W5" s="1478" t="s">
        <v>995</v>
      </c>
    </row>
    <row r="6" spans="1:23">
      <c r="A6" s="723"/>
      <c r="B6" s="730"/>
      <c r="C6" s="1472"/>
      <c r="D6" s="1477"/>
      <c r="E6" s="1466"/>
      <c r="F6" s="1466"/>
      <c r="G6" s="1466"/>
      <c r="H6" s="1466"/>
      <c r="I6" s="1477"/>
      <c r="J6" s="1466"/>
      <c r="K6" s="1466"/>
      <c r="L6" s="1466"/>
      <c r="M6" s="1466"/>
      <c r="N6" s="1477"/>
      <c r="O6" s="1466"/>
      <c r="P6" s="1466"/>
      <c r="Q6" s="1466"/>
      <c r="R6" s="1466"/>
      <c r="S6" s="1477"/>
      <c r="T6" s="1466"/>
      <c r="U6" s="1466"/>
      <c r="V6" s="1466"/>
      <c r="W6" s="1478"/>
    </row>
    <row r="7" spans="1:23">
      <c r="A7" s="723"/>
      <c r="B7" s="731"/>
      <c r="C7" s="1473"/>
      <c r="D7" s="1477"/>
      <c r="E7" s="1466"/>
      <c r="F7" s="1466"/>
      <c r="G7" s="1466"/>
      <c r="H7" s="1466"/>
      <c r="I7" s="1477"/>
      <c r="J7" s="1466"/>
      <c r="K7" s="1466"/>
      <c r="L7" s="1466"/>
      <c r="M7" s="1466"/>
      <c r="N7" s="1477"/>
      <c r="O7" s="1466"/>
      <c r="P7" s="1466"/>
      <c r="Q7" s="1466"/>
      <c r="R7" s="1466"/>
      <c r="S7" s="1477"/>
      <c r="T7" s="1466"/>
      <c r="U7" s="1466"/>
      <c r="V7" s="1466"/>
      <c r="W7" s="1478"/>
    </row>
    <row r="8" spans="1:23" ht="21">
      <c r="A8" s="527"/>
      <c r="B8" s="535" t="s">
        <v>31</v>
      </c>
      <c r="C8" s="732">
        <v>1442</v>
      </c>
      <c r="D8" s="733">
        <v>767</v>
      </c>
      <c r="E8" s="734">
        <v>257</v>
      </c>
      <c r="F8" s="734">
        <v>170</v>
      </c>
      <c r="G8" s="734">
        <v>230</v>
      </c>
      <c r="H8" s="734">
        <v>110</v>
      </c>
      <c r="I8" s="734">
        <v>26</v>
      </c>
      <c r="J8" s="734">
        <v>8</v>
      </c>
      <c r="K8" s="734">
        <v>16</v>
      </c>
      <c r="L8" s="734">
        <v>2</v>
      </c>
      <c r="M8" s="734">
        <v>0</v>
      </c>
      <c r="N8" s="734">
        <v>215</v>
      </c>
      <c r="O8" s="734">
        <v>115</v>
      </c>
      <c r="P8" s="734">
        <v>23</v>
      </c>
      <c r="Q8" s="734">
        <v>63</v>
      </c>
      <c r="R8" s="734">
        <v>14</v>
      </c>
      <c r="S8" s="734">
        <v>526</v>
      </c>
      <c r="T8" s="734">
        <v>134</v>
      </c>
      <c r="U8" s="734">
        <v>131</v>
      </c>
      <c r="V8" s="734">
        <v>165</v>
      </c>
      <c r="W8" s="735">
        <v>96</v>
      </c>
    </row>
    <row r="9" spans="1:23" ht="21">
      <c r="A9" s="527"/>
      <c r="B9" s="535" t="s">
        <v>996</v>
      </c>
      <c r="C9" s="732">
        <v>311</v>
      </c>
      <c r="D9" s="733">
        <v>278</v>
      </c>
      <c r="E9" s="734">
        <v>155</v>
      </c>
      <c r="F9" s="734">
        <v>16</v>
      </c>
      <c r="G9" s="734">
        <v>85</v>
      </c>
      <c r="H9" s="734">
        <v>22</v>
      </c>
      <c r="I9" s="734" t="s">
        <v>102</v>
      </c>
      <c r="J9" s="734">
        <v>0</v>
      </c>
      <c r="K9" s="734">
        <v>0</v>
      </c>
      <c r="L9" s="734">
        <v>0</v>
      </c>
      <c r="M9" s="734">
        <v>0</v>
      </c>
      <c r="N9" s="734">
        <v>191</v>
      </c>
      <c r="O9" s="734">
        <v>114</v>
      </c>
      <c r="P9" s="734">
        <v>14</v>
      </c>
      <c r="Q9" s="734">
        <v>56</v>
      </c>
      <c r="R9" s="734">
        <v>7</v>
      </c>
      <c r="S9" s="734">
        <v>87</v>
      </c>
      <c r="T9" s="734">
        <v>41</v>
      </c>
      <c r="U9" s="734">
        <v>2</v>
      </c>
      <c r="V9" s="734">
        <v>29</v>
      </c>
      <c r="W9" s="735">
        <v>15</v>
      </c>
    </row>
    <row r="10" spans="1:23" ht="21">
      <c r="A10" s="527"/>
      <c r="B10" s="535" t="s">
        <v>997</v>
      </c>
      <c r="C10" s="732">
        <v>245</v>
      </c>
      <c r="D10" s="733">
        <v>88</v>
      </c>
      <c r="E10" s="734">
        <v>30</v>
      </c>
      <c r="F10" s="734">
        <v>58</v>
      </c>
      <c r="G10" s="734" t="s">
        <v>102</v>
      </c>
      <c r="H10" s="734" t="s">
        <v>102</v>
      </c>
      <c r="I10" s="734">
        <v>21</v>
      </c>
      <c r="J10" s="734">
        <v>7</v>
      </c>
      <c r="K10" s="734">
        <v>14</v>
      </c>
      <c r="L10" s="734">
        <v>0</v>
      </c>
      <c r="M10" s="734">
        <v>0</v>
      </c>
      <c r="N10" s="734">
        <v>4</v>
      </c>
      <c r="O10" s="734">
        <v>0</v>
      </c>
      <c r="P10" s="734">
        <v>4</v>
      </c>
      <c r="Q10" s="734">
        <v>0</v>
      </c>
      <c r="R10" s="734">
        <v>0</v>
      </c>
      <c r="S10" s="734">
        <v>63</v>
      </c>
      <c r="T10" s="734">
        <v>23</v>
      </c>
      <c r="U10" s="734">
        <v>40</v>
      </c>
      <c r="V10" s="734">
        <v>0</v>
      </c>
      <c r="W10" s="735">
        <v>0</v>
      </c>
    </row>
    <row r="11" spans="1:23" ht="28.5">
      <c r="A11" s="527"/>
      <c r="B11" s="535" t="s">
        <v>998</v>
      </c>
      <c r="C11" s="732">
        <v>68</v>
      </c>
      <c r="D11" s="733">
        <v>40</v>
      </c>
      <c r="E11" s="734">
        <v>6</v>
      </c>
      <c r="F11" s="734">
        <v>29</v>
      </c>
      <c r="G11" s="734">
        <v>5</v>
      </c>
      <c r="H11" s="734" t="s">
        <v>102</v>
      </c>
      <c r="I11" s="734" t="s">
        <v>102</v>
      </c>
      <c r="J11" s="734">
        <v>0</v>
      </c>
      <c r="K11" s="734">
        <v>0</v>
      </c>
      <c r="L11" s="734">
        <v>0</v>
      </c>
      <c r="M11" s="734">
        <v>0</v>
      </c>
      <c r="N11" s="734" t="s">
        <v>102</v>
      </c>
      <c r="O11" s="734">
        <v>0</v>
      </c>
      <c r="P11" s="734">
        <v>0</v>
      </c>
      <c r="Q11" s="734">
        <v>0</v>
      </c>
      <c r="R11" s="734">
        <v>0</v>
      </c>
      <c r="S11" s="734">
        <v>40</v>
      </c>
      <c r="T11" s="734">
        <v>6</v>
      </c>
      <c r="U11" s="734">
        <v>29</v>
      </c>
      <c r="V11" s="734">
        <v>5</v>
      </c>
      <c r="W11" s="735">
        <v>0</v>
      </c>
    </row>
    <row r="12" spans="1:23" ht="28.5">
      <c r="A12" s="527"/>
      <c r="B12" s="535" t="s">
        <v>999</v>
      </c>
      <c r="C12" s="732">
        <v>212</v>
      </c>
      <c r="D12" s="733">
        <v>61</v>
      </c>
      <c r="E12" s="734">
        <v>22</v>
      </c>
      <c r="F12" s="734">
        <v>34</v>
      </c>
      <c r="G12" s="734">
        <v>5</v>
      </c>
      <c r="H12" s="734" t="s">
        <v>102</v>
      </c>
      <c r="I12" s="734" t="s">
        <v>102</v>
      </c>
      <c r="J12" s="734">
        <v>0</v>
      </c>
      <c r="K12" s="734">
        <v>0</v>
      </c>
      <c r="L12" s="734">
        <v>0</v>
      </c>
      <c r="M12" s="734">
        <v>0</v>
      </c>
      <c r="N12" s="734" t="s">
        <v>102</v>
      </c>
      <c r="O12" s="734">
        <v>0</v>
      </c>
      <c r="P12" s="734">
        <v>0</v>
      </c>
      <c r="Q12" s="734">
        <v>0</v>
      </c>
      <c r="R12" s="734">
        <v>0</v>
      </c>
      <c r="S12" s="734">
        <v>61</v>
      </c>
      <c r="T12" s="734">
        <v>22</v>
      </c>
      <c r="U12" s="734">
        <v>34</v>
      </c>
      <c r="V12" s="734">
        <v>5</v>
      </c>
      <c r="W12" s="735">
        <v>0</v>
      </c>
    </row>
    <row r="13" spans="1:23" ht="28.5">
      <c r="A13" s="527"/>
      <c r="B13" s="535" t="s">
        <v>1000</v>
      </c>
      <c r="C13" s="732">
        <v>434</v>
      </c>
      <c r="D13" s="733">
        <v>237</v>
      </c>
      <c r="E13" s="734">
        <v>33</v>
      </c>
      <c r="F13" s="734">
        <v>22</v>
      </c>
      <c r="G13" s="734">
        <v>111</v>
      </c>
      <c r="H13" s="734">
        <v>71</v>
      </c>
      <c r="I13" s="734" t="s">
        <v>102</v>
      </c>
      <c r="J13" s="734">
        <v>0</v>
      </c>
      <c r="K13" s="734">
        <v>0</v>
      </c>
      <c r="L13" s="734">
        <v>0</v>
      </c>
      <c r="M13" s="734">
        <v>0</v>
      </c>
      <c r="N13" s="734">
        <v>5</v>
      </c>
      <c r="O13" s="734">
        <v>0</v>
      </c>
      <c r="P13" s="734">
        <v>1</v>
      </c>
      <c r="Q13" s="734">
        <v>2</v>
      </c>
      <c r="R13" s="734">
        <v>2</v>
      </c>
      <c r="S13" s="734">
        <v>232</v>
      </c>
      <c r="T13" s="734">
        <v>33</v>
      </c>
      <c r="U13" s="734">
        <v>21</v>
      </c>
      <c r="V13" s="734">
        <v>109</v>
      </c>
      <c r="W13" s="735">
        <v>69</v>
      </c>
    </row>
    <row r="14" spans="1:23" ht="28.5">
      <c r="A14" s="527"/>
      <c r="B14" s="535" t="s">
        <v>1001</v>
      </c>
      <c r="C14" s="732">
        <v>69</v>
      </c>
      <c r="D14" s="733">
        <v>23</v>
      </c>
      <c r="E14" s="734">
        <v>4</v>
      </c>
      <c r="F14" s="734">
        <v>5</v>
      </c>
      <c r="G14" s="734">
        <v>9</v>
      </c>
      <c r="H14" s="734">
        <v>5</v>
      </c>
      <c r="I14" s="734" t="s">
        <v>102</v>
      </c>
      <c r="J14" s="734">
        <v>0</v>
      </c>
      <c r="K14" s="734">
        <v>0</v>
      </c>
      <c r="L14" s="734">
        <v>0</v>
      </c>
      <c r="M14" s="734">
        <v>0</v>
      </c>
      <c r="N14" s="734">
        <v>5</v>
      </c>
      <c r="O14" s="734">
        <v>0</v>
      </c>
      <c r="P14" s="734">
        <v>1</v>
      </c>
      <c r="Q14" s="734">
        <v>0</v>
      </c>
      <c r="R14" s="734">
        <v>4</v>
      </c>
      <c r="S14" s="734">
        <v>18</v>
      </c>
      <c r="T14" s="734">
        <v>4</v>
      </c>
      <c r="U14" s="734">
        <v>4</v>
      </c>
      <c r="V14" s="734">
        <v>9</v>
      </c>
      <c r="W14" s="735">
        <v>1</v>
      </c>
    </row>
    <row r="15" spans="1:23" ht="21">
      <c r="A15" s="527"/>
      <c r="B15" s="535" t="s">
        <v>1002</v>
      </c>
      <c r="C15" s="732">
        <v>46</v>
      </c>
      <c r="D15" s="733">
        <v>23</v>
      </c>
      <c r="E15" s="734">
        <v>4</v>
      </c>
      <c r="F15" s="734">
        <v>3</v>
      </c>
      <c r="G15" s="734">
        <v>10</v>
      </c>
      <c r="H15" s="734">
        <v>6</v>
      </c>
      <c r="I15" s="734">
        <v>3</v>
      </c>
      <c r="J15" s="734">
        <v>0</v>
      </c>
      <c r="K15" s="734">
        <v>2</v>
      </c>
      <c r="L15" s="734">
        <v>1</v>
      </c>
      <c r="M15" s="734">
        <v>0</v>
      </c>
      <c r="N15" s="734">
        <v>6</v>
      </c>
      <c r="O15" s="734">
        <v>0</v>
      </c>
      <c r="P15" s="734">
        <v>1</v>
      </c>
      <c r="Q15" s="734">
        <v>4</v>
      </c>
      <c r="R15" s="734">
        <v>1</v>
      </c>
      <c r="S15" s="734">
        <v>14</v>
      </c>
      <c r="T15" s="734">
        <v>4</v>
      </c>
      <c r="U15" s="734">
        <v>0</v>
      </c>
      <c r="V15" s="734">
        <v>5</v>
      </c>
      <c r="W15" s="735">
        <v>5</v>
      </c>
    </row>
    <row r="16" spans="1:23" ht="21">
      <c r="A16" s="527"/>
      <c r="B16" s="535" t="s">
        <v>1003</v>
      </c>
      <c r="C16" s="732">
        <v>44</v>
      </c>
      <c r="D16" s="733">
        <v>9</v>
      </c>
      <c r="E16" s="734" t="s">
        <v>102</v>
      </c>
      <c r="F16" s="734" t="s">
        <v>102</v>
      </c>
      <c r="G16" s="734">
        <v>4</v>
      </c>
      <c r="H16" s="734">
        <v>5</v>
      </c>
      <c r="I16" s="734" t="s">
        <v>102</v>
      </c>
      <c r="J16" s="734">
        <v>0</v>
      </c>
      <c r="K16" s="734">
        <v>0</v>
      </c>
      <c r="L16" s="734">
        <v>0</v>
      </c>
      <c r="M16" s="734">
        <v>0</v>
      </c>
      <c r="N16" s="734">
        <v>1</v>
      </c>
      <c r="O16" s="734">
        <v>0</v>
      </c>
      <c r="P16" s="734">
        <v>0</v>
      </c>
      <c r="Q16" s="734">
        <v>1</v>
      </c>
      <c r="R16" s="734">
        <v>0</v>
      </c>
      <c r="S16" s="734">
        <v>8</v>
      </c>
      <c r="T16" s="734">
        <v>0</v>
      </c>
      <c r="U16" s="734">
        <v>0</v>
      </c>
      <c r="V16" s="734">
        <v>3</v>
      </c>
      <c r="W16" s="735">
        <v>5</v>
      </c>
    </row>
    <row r="17" spans="1:23" ht="21">
      <c r="A17" s="527"/>
      <c r="B17" s="535" t="s">
        <v>1004</v>
      </c>
      <c r="C17" s="732">
        <v>2</v>
      </c>
      <c r="D17" s="733">
        <v>1</v>
      </c>
      <c r="E17" s="734">
        <v>1</v>
      </c>
      <c r="F17" s="734" t="s">
        <v>102</v>
      </c>
      <c r="G17" s="734" t="s">
        <v>102</v>
      </c>
      <c r="H17" s="734" t="s">
        <v>102</v>
      </c>
      <c r="I17" s="734">
        <v>1</v>
      </c>
      <c r="J17" s="734">
        <v>1</v>
      </c>
      <c r="K17" s="734">
        <v>0</v>
      </c>
      <c r="L17" s="734">
        <v>0</v>
      </c>
      <c r="M17" s="734">
        <v>0</v>
      </c>
      <c r="N17" s="734" t="s">
        <v>102</v>
      </c>
      <c r="O17" s="734">
        <v>0</v>
      </c>
      <c r="P17" s="734">
        <v>0</v>
      </c>
      <c r="Q17" s="734">
        <v>0</v>
      </c>
      <c r="R17" s="734">
        <v>0</v>
      </c>
      <c r="S17" s="734" t="s">
        <v>102</v>
      </c>
      <c r="T17" s="734">
        <v>0</v>
      </c>
      <c r="U17" s="734">
        <v>0</v>
      </c>
      <c r="V17" s="734">
        <v>0</v>
      </c>
      <c r="W17" s="735">
        <v>0</v>
      </c>
    </row>
    <row r="18" spans="1:23" ht="21">
      <c r="A18" s="527"/>
      <c r="B18" s="535" t="s">
        <v>1005</v>
      </c>
      <c r="C18" s="732">
        <v>2</v>
      </c>
      <c r="D18" s="733">
        <v>2</v>
      </c>
      <c r="E18" s="734">
        <v>2</v>
      </c>
      <c r="F18" s="734" t="s">
        <v>102</v>
      </c>
      <c r="G18" s="734" t="s">
        <v>102</v>
      </c>
      <c r="H18" s="734" t="s">
        <v>102</v>
      </c>
      <c r="I18" s="734" t="s">
        <v>102</v>
      </c>
      <c r="J18" s="734">
        <v>0</v>
      </c>
      <c r="K18" s="734">
        <v>0</v>
      </c>
      <c r="L18" s="734">
        <v>0</v>
      </c>
      <c r="M18" s="734">
        <v>0</v>
      </c>
      <c r="N18" s="734">
        <v>1</v>
      </c>
      <c r="O18" s="734">
        <v>1</v>
      </c>
      <c r="P18" s="734">
        <v>0</v>
      </c>
      <c r="Q18" s="734">
        <v>0</v>
      </c>
      <c r="R18" s="734">
        <v>0</v>
      </c>
      <c r="S18" s="734">
        <v>1</v>
      </c>
      <c r="T18" s="734">
        <v>1</v>
      </c>
      <c r="U18" s="734">
        <v>0</v>
      </c>
      <c r="V18" s="734">
        <v>0</v>
      </c>
      <c r="W18" s="735">
        <v>0</v>
      </c>
    </row>
    <row r="19" spans="1:23" ht="28.5">
      <c r="A19" s="527"/>
      <c r="B19" s="535" t="s">
        <v>1006</v>
      </c>
      <c r="C19" s="732">
        <v>3</v>
      </c>
      <c r="D19" s="733">
        <v>3</v>
      </c>
      <c r="E19" s="734" t="s">
        <v>102</v>
      </c>
      <c r="F19" s="734">
        <v>2</v>
      </c>
      <c r="G19" s="734">
        <v>1</v>
      </c>
      <c r="H19" s="734" t="s">
        <v>102</v>
      </c>
      <c r="I19" s="734">
        <v>1</v>
      </c>
      <c r="J19" s="734">
        <v>0</v>
      </c>
      <c r="K19" s="734">
        <v>0</v>
      </c>
      <c r="L19" s="734">
        <v>1</v>
      </c>
      <c r="M19" s="734">
        <v>0</v>
      </c>
      <c r="N19" s="734">
        <v>2</v>
      </c>
      <c r="O19" s="734">
        <v>0</v>
      </c>
      <c r="P19" s="734">
        <v>2</v>
      </c>
      <c r="Q19" s="734">
        <v>0</v>
      </c>
      <c r="R19" s="734">
        <v>0</v>
      </c>
      <c r="S19" s="734" t="s">
        <v>102</v>
      </c>
      <c r="T19" s="734">
        <v>0</v>
      </c>
      <c r="U19" s="734">
        <v>0</v>
      </c>
      <c r="V19" s="734">
        <v>0</v>
      </c>
      <c r="W19" s="735">
        <v>0</v>
      </c>
    </row>
    <row r="20" spans="1:23" ht="21.75" thickBot="1">
      <c r="A20" s="527"/>
      <c r="B20" s="544" t="s">
        <v>75</v>
      </c>
      <c r="C20" s="736">
        <v>6</v>
      </c>
      <c r="D20" s="737">
        <v>2</v>
      </c>
      <c r="E20" s="738" t="s">
        <v>102</v>
      </c>
      <c r="F20" s="738">
        <v>1</v>
      </c>
      <c r="G20" s="738" t="s">
        <v>102</v>
      </c>
      <c r="H20" s="738">
        <v>1</v>
      </c>
      <c r="I20" s="738" t="s">
        <v>102</v>
      </c>
      <c r="J20" s="738">
        <v>0</v>
      </c>
      <c r="K20" s="738">
        <v>0</v>
      </c>
      <c r="L20" s="738">
        <v>0</v>
      </c>
      <c r="M20" s="738">
        <v>0</v>
      </c>
      <c r="N20" s="738" t="s">
        <v>102</v>
      </c>
      <c r="O20" s="738">
        <v>0</v>
      </c>
      <c r="P20" s="738">
        <v>0</v>
      </c>
      <c r="Q20" s="738">
        <v>0</v>
      </c>
      <c r="R20" s="738">
        <v>0</v>
      </c>
      <c r="S20" s="738">
        <v>2</v>
      </c>
      <c r="T20" s="738">
        <v>0</v>
      </c>
      <c r="U20" s="738">
        <v>1</v>
      </c>
      <c r="V20" s="738">
        <v>0</v>
      </c>
      <c r="W20" s="739">
        <v>1</v>
      </c>
    </row>
    <row r="21" spans="1:23" ht="15" thickBot="1">
      <c r="A21" s="527"/>
      <c r="B21" s="527"/>
      <c r="C21" s="548"/>
      <c r="D21" s="548"/>
      <c r="E21" s="548"/>
      <c r="F21" s="548"/>
      <c r="G21" s="548"/>
      <c r="H21" s="548"/>
      <c r="I21" s="548"/>
      <c r="J21" s="548"/>
      <c r="K21" s="548"/>
      <c r="L21" s="548"/>
      <c r="M21" s="548"/>
      <c r="N21" s="548"/>
      <c r="O21" s="548"/>
      <c r="P21" s="548"/>
      <c r="Q21" s="548"/>
      <c r="R21" s="548"/>
      <c r="S21" s="548"/>
      <c r="T21" s="548"/>
      <c r="U21" s="548"/>
      <c r="V21" s="548"/>
      <c r="W21" s="548"/>
    </row>
    <row r="22" spans="1:23" ht="21">
      <c r="A22" s="723"/>
      <c r="B22" s="531"/>
      <c r="C22" s="1479" t="s">
        <v>1007</v>
      </c>
      <c r="D22" s="1479"/>
      <c r="E22" s="1479"/>
      <c r="F22" s="1479"/>
      <c r="G22" s="1480"/>
      <c r="H22" s="723"/>
      <c r="I22" s="723"/>
      <c r="J22" s="723"/>
      <c r="K22" s="723"/>
      <c r="L22" s="723"/>
      <c r="M22" s="723"/>
      <c r="N22" s="723"/>
      <c r="O22" s="723"/>
      <c r="P22" s="723"/>
      <c r="Q22" s="723"/>
      <c r="R22" s="723"/>
      <c r="S22" s="723"/>
      <c r="T22" s="723"/>
      <c r="U22" s="723"/>
      <c r="V22" s="723"/>
      <c r="W22" s="723"/>
    </row>
    <row r="23" spans="1:23" ht="14.25">
      <c r="A23" s="723"/>
      <c r="B23" s="532"/>
      <c r="C23" s="1466" t="s">
        <v>991</v>
      </c>
      <c r="D23" s="1466" t="s">
        <v>992</v>
      </c>
      <c r="E23" s="1466" t="s">
        <v>993</v>
      </c>
      <c r="F23" s="1466" t="s">
        <v>1008</v>
      </c>
      <c r="G23" s="1478" t="s">
        <v>1009</v>
      </c>
      <c r="H23" s="723"/>
      <c r="I23" s="723"/>
      <c r="J23" s="723"/>
      <c r="K23" s="723"/>
      <c r="L23" s="723"/>
      <c r="M23" s="723"/>
      <c r="N23" s="723"/>
      <c r="O23" s="723"/>
      <c r="P23" s="723"/>
      <c r="Q23" s="723"/>
      <c r="R23" s="723"/>
      <c r="S23" s="723"/>
      <c r="T23" s="723"/>
      <c r="U23" s="723"/>
      <c r="V23" s="723"/>
      <c r="W23" s="723"/>
    </row>
    <row r="24" spans="1:23" ht="14.25">
      <c r="A24" s="723"/>
      <c r="B24" s="532"/>
      <c r="C24" s="1466"/>
      <c r="D24" s="1466"/>
      <c r="E24" s="1466"/>
      <c r="F24" s="1466"/>
      <c r="G24" s="1478"/>
      <c r="H24" s="723"/>
      <c r="I24" s="723"/>
      <c r="J24" s="723"/>
      <c r="K24" s="723"/>
      <c r="L24" s="723"/>
      <c r="M24" s="723"/>
      <c r="N24" s="723"/>
      <c r="O24" s="723"/>
      <c r="P24" s="723"/>
      <c r="Q24" s="723"/>
      <c r="R24" s="723"/>
      <c r="S24" s="723"/>
      <c r="T24" s="723"/>
      <c r="U24" s="723"/>
      <c r="V24" s="723"/>
      <c r="W24" s="723"/>
    </row>
    <row r="25" spans="1:23" ht="14.25">
      <c r="A25" s="723"/>
      <c r="B25" s="533"/>
      <c r="C25" s="1466"/>
      <c r="D25" s="1466"/>
      <c r="E25" s="1466"/>
      <c r="F25" s="1466"/>
      <c r="G25" s="1478"/>
      <c r="H25" s="723"/>
      <c r="I25" s="723"/>
      <c r="J25" s="723"/>
      <c r="K25" s="723"/>
      <c r="L25" s="723"/>
      <c r="M25" s="723"/>
      <c r="N25" s="723"/>
      <c r="O25" s="723"/>
      <c r="P25" s="723"/>
      <c r="Q25" s="723"/>
      <c r="R25" s="723"/>
      <c r="S25" s="723"/>
      <c r="T25" s="723"/>
      <c r="U25" s="723"/>
      <c r="V25" s="723"/>
      <c r="W25" s="723"/>
    </row>
    <row r="26" spans="1:23" ht="21">
      <c r="A26" s="527"/>
      <c r="B26" s="535" t="s">
        <v>31</v>
      </c>
      <c r="C26" s="734">
        <v>675</v>
      </c>
      <c r="D26" s="734">
        <v>156</v>
      </c>
      <c r="E26" s="734">
        <v>143</v>
      </c>
      <c r="F26" s="734">
        <v>160</v>
      </c>
      <c r="G26" s="740">
        <v>216</v>
      </c>
      <c r="H26" s="527"/>
      <c r="I26" s="527"/>
      <c r="J26" s="741"/>
      <c r="K26" s="741"/>
      <c r="L26" s="741"/>
      <c r="M26" s="741"/>
      <c r="N26" s="527"/>
      <c r="O26" s="527"/>
      <c r="P26" s="527"/>
      <c r="Q26" s="527"/>
      <c r="R26" s="527"/>
      <c r="S26" s="527"/>
      <c r="T26" s="527"/>
      <c r="U26" s="527"/>
      <c r="V26" s="527"/>
      <c r="W26" s="527"/>
    </row>
    <row r="27" spans="1:23" ht="21">
      <c r="A27" s="527"/>
      <c r="B27" s="535" t="s">
        <v>996</v>
      </c>
      <c r="C27" s="734">
        <v>33</v>
      </c>
      <c r="D27" s="734">
        <v>8</v>
      </c>
      <c r="E27" s="734">
        <v>0</v>
      </c>
      <c r="F27" s="734">
        <v>7</v>
      </c>
      <c r="G27" s="735">
        <v>18</v>
      </c>
      <c r="H27" s="528"/>
      <c r="I27" s="528"/>
      <c r="J27" s="528"/>
      <c r="K27" s="528"/>
      <c r="L27" s="528"/>
      <c r="M27" s="528"/>
      <c r="N27" s="528"/>
      <c r="O27" s="528"/>
      <c r="P27" s="528"/>
      <c r="Q27" s="528"/>
      <c r="R27" s="528"/>
      <c r="S27" s="529"/>
      <c r="T27" s="527"/>
      <c r="U27" s="528"/>
      <c r="V27" s="1481"/>
      <c r="W27" s="1482"/>
    </row>
    <row r="28" spans="1:23" ht="21">
      <c r="A28" s="527"/>
      <c r="B28" s="535" t="s">
        <v>997</v>
      </c>
      <c r="C28" s="734">
        <v>157</v>
      </c>
      <c r="D28" s="734">
        <v>54</v>
      </c>
      <c r="E28" s="734">
        <v>60</v>
      </c>
      <c r="F28" s="734">
        <v>34</v>
      </c>
      <c r="G28" s="735">
        <v>9</v>
      </c>
      <c r="H28" s="742"/>
      <c r="I28" s="743"/>
      <c r="J28" s="743"/>
      <c r="K28" s="743"/>
      <c r="L28" s="743"/>
      <c r="M28" s="743"/>
      <c r="N28" s="743"/>
      <c r="O28" s="743"/>
      <c r="P28" s="743"/>
      <c r="Q28" s="743"/>
      <c r="R28" s="743"/>
      <c r="S28" s="744"/>
      <c r="T28" s="744"/>
      <c r="U28" s="1483"/>
      <c r="V28" s="1483"/>
      <c r="W28" s="1483"/>
    </row>
    <row r="29" spans="1:23" ht="28.5">
      <c r="A29" s="527"/>
      <c r="B29" s="535" t="s">
        <v>998</v>
      </c>
      <c r="C29" s="734">
        <v>28</v>
      </c>
      <c r="D29" s="734">
        <v>12</v>
      </c>
      <c r="E29" s="734">
        <v>15</v>
      </c>
      <c r="F29" s="734">
        <v>1</v>
      </c>
      <c r="G29" s="735">
        <v>0</v>
      </c>
      <c r="H29" s="742"/>
      <c r="I29" s="743"/>
      <c r="J29" s="743"/>
      <c r="K29" s="743"/>
      <c r="L29" s="743"/>
      <c r="M29" s="743"/>
      <c r="N29" s="743"/>
      <c r="O29" s="743"/>
      <c r="P29" s="743"/>
      <c r="Q29" s="743"/>
      <c r="R29" s="743"/>
      <c r="S29" s="742"/>
      <c r="T29" s="742"/>
      <c r="U29" s="1484"/>
      <c r="V29" s="1484"/>
      <c r="W29" s="1484"/>
    </row>
    <row r="30" spans="1:23" ht="28.5">
      <c r="A30" s="527"/>
      <c r="B30" s="535" t="s">
        <v>999</v>
      </c>
      <c r="C30" s="734">
        <v>151</v>
      </c>
      <c r="D30" s="734">
        <v>47</v>
      </c>
      <c r="E30" s="734">
        <v>55</v>
      </c>
      <c r="F30" s="734">
        <v>37</v>
      </c>
      <c r="G30" s="735">
        <v>12</v>
      </c>
      <c r="H30" s="745"/>
      <c r="I30" s="746"/>
      <c r="J30" s="746"/>
      <c r="K30" s="746"/>
      <c r="L30" s="746"/>
      <c r="M30" s="746"/>
      <c r="N30" s="746"/>
      <c r="O30" s="746"/>
      <c r="P30" s="746"/>
      <c r="Q30" s="746"/>
      <c r="R30" s="746"/>
      <c r="S30" s="747"/>
      <c r="T30" s="748"/>
      <c r="U30" s="1485"/>
      <c r="V30" s="1485"/>
      <c r="W30" s="1486"/>
    </row>
    <row r="31" spans="1:23" ht="28.5">
      <c r="A31" s="527"/>
      <c r="B31" s="535" t="s">
        <v>1000</v>
      </c>
      <c r="C31" s="734">
        <v>197</v>
      </c>
      <c r="D31" s="734">
        <v>24</v>
      </c>
      <c r="E31" s="734">
        <v>5</v>
      </c>
      <c r="F31" s="734">
        <v>43</v>
      </c>
      <c r="G31" s="735">
        <v>125</v>
      </c>
      <c r="H31" s="745"/>
      <c r="I31" s="746"/>
      <c r="J31" s="746"/>
      <c r="K31" s="746"/>
      <c r="L31" s="746"/>
      <c r="M31" s="746"/>
      <c r="N31" s="746"/>
      <c r="O31" s="746"/>
      <c r="P31" s="746"/>
      <c r="Q31" s="746"/>
      <c r="R31" s="746"/>
      <c r="S31" s="748"/>
      <c r="T31" s="748"/>
      <c r="U31" s="1486"/>
      <c r="V31" s="1486"/>
      <c r="W31" s="1486"/>
    </row>
    <row r="32" spans="1:23" ht="28.5">
      <c r="A32" s="527"/>
      <c r="B32" s="535" t="s">
        <v>1001</v>
      </c>
      <c r="C32" s="734">
        <v>46</v>
      </c>
      <c r="D32" s="734">
        <v>10</v>
      </c>
      <c r="E32" s="734">
        <v>5</v>
      </c>
      <c r="F32" s="734">
        <v>21</v>
      </c>
      <c r="G32" s="735">
        <v>10</v>
      </c>
      <c r="H32" s="745"/>
      <c r="I32" s="746"/>
      <c r="J32" s="746"/>
      <c r="K32" s="746"/>
      <c r="L32" s="746"/>
      <c r="M32" s="746"/>
      <c r="N32" s="746"/>
      <c r="O32" s="746"/>
      <c r="P32" s="746"/>
      <c r="Q32" s="746"/>
      <c r="R32" s="746"/>
      <c r="S32" s="748"/>
      <c r="T32" s="748"/>
      <c r="U32" s="1486"/>
      <c r="V32" s="1486"/>
      <c r="W32" s="1486"/>
    </row>
    <row r="33" spans="1:23" ht="21">
      <c r="A33" s="527"/>
      <c r="B33" s="535" t="s">
        <v>1002</v>
      </c>
      <c r="C33" s="734">
        <v>23</v>
      </c>
      <c r="D33" s="734">
        <v>0</v>
      </c>
      <c r="E33" s="734">
        <v>0</v>
      </c>
      <c r="F33" s="734">
        <v>8</v>
      </c>
      <c r="G33" s="735">
        <v>15</v>
      </c>
      <c r="H33" s="745"/>
      <c r="I33" s="746"/>
      <c r="J33" s="746"/>
      <c r="K33" s="746"/>
      <c r="L33" s="746"/>
      <c r="M33" s="746"/>
      <c r="N33" s="746"/>
      <c r="O33" s="746"/>
      <c r="P33" s="746"/>
      <c r="Q33" s="746"/>
      <c r="R33" s="746"/>
      <c r="S33" s="748"/>
      <c r="T33" s="748"/>
      <c r="U33" s="1486"/>
      <c r="V33" s="1486"/>
      <c r="W33" s="1486"/>
    </row>
    <row r="34" spans="1:23" ht="21">
      <c r="A34" s="527"/>
      <c r="B34" s="535" t="s">
        <v>1003</v>
      </c>
      <c r="C34" s="734">
        <v>35</v>
      </c>
      <c r="D34" s="734">
        <v>1</v>
      </c>
      <c r="E34" s="734">
        <v>1</v>
      </c>
      <c r="F34" s="734">
        <v>8</v>
      </c>
      <c r="G34" s="735">
        <v>25</v>
      </c>
      <c r="H34" s="527"/>
      <c r="I34" s="527"/>
      <c r="J34" s="527"/>
      <c r="K34" s="527"/>
      <c r="L34" s="527"/>
      <c r="M34" s="527"/>
      <c r="N34" s="527"/>
      <c r="O34" s="527"/>
      <c r="P34" s="527"/>
      <c r="Q34" s="527"/>
      <c r="R34" s="527"/>
      <c r="S34" s="527"/>
      <c r="T34" s="527"/>
      <c r="U34" s="527"/>
      <c r="V34" s="527"/>
      <c r="W34" s="527"/>
    </row>
    <row r="35" spans="1:23" ht="21">
      <c r="A35" s="527"/>
      <c r="B35" s="535" t="s">
        <v>1004</v>
      </c>
      <c r="C35" s="734">
        <v>1</v>
      </c>
      <c r="D35" s="734">
        <v>0</v>
      </c>
      <c r="E35" s="734">
        <v>0</v>
      </c>
      <c r="F35" s="734">
        <v>0</v>
      </c>
      <c r="G35" s="735">
        <v>1</v>
      </c>
      <c r="H35" s="527"/>
      <c r="I35" s="527"/>
      <c r="J35" s="527"/>
      <c r="K35" s="527"/>
      <c r="L35" s="527"/>
      <c r="M35" s="527"/>
      <c r="N35" s="527"/>
      <c r="O35" s="527"/>
      <c r="P35" s="527"/>
      <c r="Q35" s="527"/>
      <c r="R35" s="527"/>
      <c r="S35" s="527"/>
      <c r="T35" s="527"/>
      <c r="U35" s="527"/>
      <c r="V35" s="527"/>
      <c r="W35" s="527"/>
    </row>
    <row r="36" spans="1:23" ht="21">
      <c r="A36" s="527"/>
      <c r="B36" s="535" t="s">
        <v>1005</v>
      </c>
      <c r="C36" s="734" t="s">
        <v>102</v>
      </c>
      <c r="D36" s="734">
        <v>0</v>
      </c>
      <c r="E36" s="734">
        <v>0</v>
      </c>
      <c r="F36" s="734">
        <v>0</v>
      </c>
      <c r="G36" s="735">
        <v>0</v>
      </c>
      <c r="H36" s="527"/>
      <c r="I36" s="527"/>
      <c r="J36" s="527"/>
      <c r="K36" s="527"/>
      <c r="L36" s="527"/>
      <c r="M36" s="527"/>
      <c r="N36" s="527"/>
      <c r="O36" s="527"/>
      <c r="P36" s="527"/>
      <c r="Q36" s="527"/>
      <c r="R36" s="527"/>
      <c r="S36" s="527"/>
      <c r="T36" s="527"/>
      <c r="U36" s="527"/>
      <c r="V36" s="527"/>
      <c r="W36" s="527"/>
    </row>
    <row r="37" spans="1:23" ht="28.5">
      <c r="A37" s="527"/>
      <c r="B37" s="535" t="s">
        <v>1006</v>
      </c>
      <c r="C37" s="734" t="s">
        <v>102</v>
      </c>
      <c r="D37" s="734">
        <v>0</v>
      </c>
      <c r="E37" s="734">
        <v>0</v>
      </c>
      <c r="F37" s="734">
        <v>0</v>
      </c>
      <c r="G37" s="735">
        <v>0</v>
      </c>
      <c r="H37" s="527"/>
      <c r="I37" s="527"/>
      <c r="J37" s="527"/>
      <c r="K37" s="527"/>
      <c r="L37" s="527"/>
      <c r="M37" s="527"/>
      <c r="N37" s="527"/>
      <c r="O37" s="527"/>
      <c r="P37" s="527"/>
      <c r="Q37" s="527"/>
      <c r="R37" s="527"/>
      <c r="S37" s="527"/>
      <c r="T37" s="527"/>
      <c r="U37" s="527"/>
      <c r="V37" s="527"/>
      <c r="W37" s="527"/>
    </row>
    <row r="38" spans="1:23" ht="21.75" thickBot="1">
      <c r="A38" s="527"/>
      <c r="B38" s="544" t="s">
        <v>75</v>
      </c>
      <c r="C38" s="749">
        <v>4</v>
      </c>
      <c r="D38" s="738">
        <v>0</v>
      </c>
      <c r="E38" s="738">
        <v>2</v>
      </c>
      <c r="F38" s="738">
        <v>1</v>
      </c>
      <c r="G38" s="739">
        <v>1</v>
      </c>
      <c r="H38" s="527"/>
      <c r="I38" s="527"/>
      <c r="J38" s="527"/>
      <c r="K38" s="527"/>
      <c r="L38" s="527"/>
      <c r="M38" s="527"/>
      <c r="N38" s="527"/>
      <c r="O38" s="527"/>
      <c r="P38" s="527"/>
      <c r="Q38" s="527"/>
      <c r="R38" s="527"/>
      <c r="S38" s="527"/>
      <c r="T38" s="527"/>
      <c r="U38" s="527"/>
      <c r="V38" s="527"/>
      <c r="W38" s="527"/>
    </row>
    <row r="39" spans="1:23" ht="21">
      <c r="A39" s="527"/>
      <c r="B39" s="750" t="s">
        <v>1010</v>
      </c>
      <c r="C39" s="527"/>
      <c r="D39" s="527"/>
      <c r="E39" s="527"/>
      <c r="F39" s="527"/>
      <c r="G39" s="527"/>
      <c r="H39" s="527"/>
      <c r="I39" s="527"/>
      <c r="J39" s="527"/>
      <c r="K39" s="527"/>
      <c r="L39" s="527"/>
      <c r="M39" s="527"/>
      <c r="N39" s="527"/>
      <c r="O39" s="527"/>
      <c r="P39" s="527"/>
      <c r="Q39" s="527"/>
      <c r="R39" s="527"/>
      <c r="S39" s="527"/>
      <c r="T39" s="527"/>
      <c r="U39" s="527"/>
      <c r="V39" s="527"/>
      <c r="W39" s="527"/>
    </row>
    <row r="40" spans="1:23" ht="21">
      <c r="A40" s="527"/>
      <c r="B40" s="750" t="s">
        <v>1011</v>
      </c>
      <c r="C40" s="527"/>
      <c r="D40" s="527"/>
      <c r="E40" s="527"/>
      <c r="F40" s="527"/>
      <c r="G40" s="527"/>
      <c r="H40" s="527"/>
      <c r="I40" s="527"/>
      <c r="J40" s="527"/>
      <c r="K40" s="527"/>
      <c r="L40" s="527"/>
      <c r="M40" s="527"/>
      <c r="N40" s="527"/>
      <c r="O40" s="527"/>
      <c r="P40" s="527"/>
      <c r="Q40" s="527"/>
      <c r="R40" s="527"/>
      <c r="S40" s="527"/>
      <c r="T40" s="527"/>
      <c r="U40" s="527"/>
      <c r="V40" s="527"/>
      <c r="W40" s="527"/>
    </row>
    <row r="41" spans="1:23" ht="21">
      <c r="A41" s="527"/>
      <c r="B41" s="751" t="s">
        <v>9</v>
      </c>
      <c r="C41" s="527"/>
      <c r="D41" s="527"/>
      <c r="E41" s="527"/>
      <c r="F41" s="527"/>
      <c r="G41" s="527"/>
      <c r="H41" s="527"/>
      <c r="I41" s="527"/>
      <c r="J41" s="527"/>
      <c r="K41" s="527"/>
      <c r="L41" s="527"/>
      <c r="M41" s="527"/>
      <c r="N41" s="527"/>
      <c r="O41" s="527"/>
      <c r="P41" s="527"/>
      <c r="Q41" s="527"/>
      <c r="R41" s="527"/>
      <c r="S41" s="527"/>
      <c r="T41" s="527"/>
      <c r="U41" s="527"/>
      <c r="V41" s="527"/>
      <c r="W41" s="527"/>
    </row>
    <row r="42" spans="1:23" ht="14.25">
      <c r="A42" s="527"/>
      <c r="B42" s="752"/>
      <c r="C42" s="527"/>
      <c r="D42" s="527"/>
      <c r="E42" s="527"/>
      <c r="F42" s="527"/>
      <c r="G42" s="527"/>
      <c r="H42" s="527"/>
      <c r="I42" s="527"/>
      <c r="J42" s="527"/>
      <c r="K42" s="527"/>
      <c r="L42" s="527"/>
      <c r="M42" s="527"/>
      <c r="N42" s="527"/>
      <c r="O42" s="527"/>
      <c r="P42" s="527"/>
      <c r="Q42" s="527"/>
      <c r="R42" s="527"/>
      <c r="S42" s="527"/>
      <c r="T42" s="527"/>
      <c r="U42" s="527"/>
      <c r="V42" s="527"/>
      <c r="W42" s="527"/>
    </row>
    <row r="43" spans="1:23" ht="14.25">
      <c r="A43" s="527"/>
      <c r="B43" s="752"/>
      <c r="C43" s="527"/>
      <c r="D43" s="527"/>
      <c r="E43" s="527"/>
      <c r="F43" s="527"/>
      <c r="G43" s="527"/>
      <c r="H43" s="527"/>
      <c r="I43" s="527"/>
      <c r="J43" s="527"/>
      <c r="K43" s="527"/>
      <c r="L43" s="527"/>
      <c r="M43" s="527"/>
      <c r="N43" s="527"/>
      <c r="O43" s="527"/>
      <c r="P43" s="527"/>
      <c r="Q43" s="527"/>
      <c r="R43" s="527"/>
      <c r="S43" s="527"/>
      <c r="T43" s="527"/>
      <c r="U43" s="527"/>
      <c r="V43" s="527"/>
      <c r="W43" s="527"/>
    </row>
    <row r="44" spans="1:23" ht="14.25">
      <c r="A44" s="527"/>
      <c r="B44" s="752"/>
      <c r="C44" s="527"/>
      <c r="D44" s="527"/>
      <c r="E44" s="527"/>
      <c r="F44" s="527"/>
      <c r="G44" s="527"/>
      <c r="H44" s="527"/>
      <c r="I44" s="527"/>
      <c r="J44" s="527"/>
      <c r="K44" s="527"/>
      <c r="L44" s="527"/>
      <c r="M44" s="527"/>
      <c r="N44" s="527"/>
      <c r="O44" s="527"/>
      <c r="P44" s="527"/>
      <c r="Q44" s="527"/>
      <c r="R44" s="527"/>
      <c r="S44" s="527"/>
      <c r="T44" s="527"/>
      <c r="U44" s="527"/>
      <c r="V44" s="527"/>
      <c r="W44" s="527"/>
    </row>
    <row r="45" spans="1:23" ht="14.25">
      <c r="A45" s="527"/>
      <c r="B45" s="527"/>
      <c r="C45" s="527"/>
      <c r="D45" s="527"/>
      <c r="E45" s="527"/>
      <c r="F45" s="527"/>
      <c r="G45" s="527"/>
      <c r="H45" s="527"/>
      <c r="I45" s="527"/>
      <c r="J45" s="527"/>
      <c r="K45" s="527"/>
      <c r="L45" s="527"/>
      <c r="M45" s="527"/>
      <c r="N45" s="527"/>
      <c r="O45" s="527"/>
      <c r="P45" s="527"/>
      <c r="Q45" s="527"/>
      <c r="R45" s="527"/>
      <c r="S45" s="527"/>
      <c r="T45" s="527"/>
      <c r="U45" s="527"/>
      <c r="V45" s="527"/>
      <c r="W45" s="527"/>
    </row>
    <row r="46" spans="1:23" ht="21">
      <c r="A46" s="527"/>
      <c r="B46" s="722" t="s">
        <v>1012</v>
      </c>
      <c r="C46" s="750"/>
      <c r="D46" s="750"/>
      <c r="E46" s="750"/>
      <c r="F46" s="750"/>
      <c r="G46" s="750"/>
      <c r="H46" s="750"/>
      <c r="I46" s="750"/>
      <c r="J46" s="750"/>
      <c r="K46" s="750"/>
      <c r="L46" s="750"/>
      <c r="M46" s="750"/>
      <c r="N46" s="750"/>
      <c r="O46" s="750"/>
      <c r="P46" s="750"/>
      <c r="Q46" s="750"/>
      <c r="R46" s="750"/>
      <c r="S46" s="750"/>
      <c r="T46" s="750"/>
      <c r="U46" s="750"/>
      <c r="V46" s="527"/>
      <c r="W46" s="527"/>
    </row>
    <row r="47" spans="1:23" ht="21.75" thickBot="1">
      <c r="A47" s="527"/>
      <c r="B47" s="750"/>
      <c r="C47" s="753"/>
      <c r="D47" s="753"/>
      <c r="E47" s="753"/>
      <c r="F47" s="750"/>
      <c r="G47" s="754"/>
      <c r="H47" s="753"/>
      <c r="I47" s="753"/>
      <c r="J47" s="753"/>
      <c r="K47" s="753"/>
      <c r="L47" s="753"/>
      <c r="M47" s="753"/>
      <c r="N47" s="753"/>
      <c r="O47" s="753"/>
      <c r="P47" s="753"/>
      <c r="Q47" s="753"/>
      <c r="R47" s="753"/>
      <c r="S47" s="754"/>
      <c r="T47" s="1487" t="s">
        <v>1</v>
      </c>
      <c r="U47" s="1487"/>
      <c r="V47" s="1481"/>
      <c r="W47" s="1482"/>
    </row>
    <row r="48" spans="1:23" ht="21">
      <c r="A48" s="527"/>
      <c r="B48" s="1488"/>
      <c r="C48" s="1479" t="s">
        <v>1013</v>
      </c>
      <c r="D48" s="1480"/>
      <c r="E48" s="1490"/>
      <c r="F48" s="1490"/>
      <c r="G48" s="1491"/>
      <c r="H48" s="1491"/>
      <c r="I48" s="750"/>
      <c r="J48" s="1492"/>
      <c r="K48" s="1493"/>
      <c r="L48" s="1496" t="s">
        <v>1013</v>
      </c>
      <c r="M48" s="1493"/>
      <c r="N48" s="1496" t="s">
        <v>1014</v>
      </c>
      <c r="O48" s="1493"/>
      <c r="P48" s="1496" t="s">
        <v>1015</v>
      </c>
      <c r="Q48" s="1493"/>
      <c r="R48" s="1496" t="s">
        <v>1016</v>
      </c>
      <c r="S48" s="1493"/>
      <c r="T48" s="1496" t="s">
        <v>1017</v>
      </c>
      <c r="U48" s="1510"/>
      <c r="V48" s="527"/>
      <c r="W48" s="527"/>
    </row>
    <row r="49" spans="1:23" ht="21">
      <c r="A49" s="527"/>
      <c r="B49" s="1489"/>
      <c r="C49" s="1475"/>
      <c r="D49" s="1476"/>
      <c r="E49" s="1490"/>
      <c r="F49" s="1490"/>
      <c r="G49" s="1491"/>
      <c r="H49" s="1491"/>
      <c r="I49" s="750"/>
      <c r="J49" s="1494"/>
      <c r="K49" s="1495"/>
      <c r="L49" s="1497"/>
      <c r="M49" s="1495"/>
      <c r="N49" s="1497"/>
      <c r="O49" s="1495"/>
      <c r="P49" s="1497"/>
      <c r="Q49" s="1495"/>
      <c r="R49" s="1497"/>
      <c r="S49" s="1495"/>
      <c r="T49" s="1497"/>
      <c r="U49" s="1511"/>
      <c r="V49" s="527"/>
      <c r="W49" s="527"/>
    </row>
    <row r="50" spans="1:23" ht="21">
      <c r="A50" s="527"/>
      <c r="B50" s="1512" t="s">
        <v>1018</v>
      </c>
      <c r="C50" s="1515">
        <v>348</v>
      </c>
      <c r="D50" s="1516"/>
      <c r="E50" s="1519"/>
      <c r="F50" s="1519"/>
      <c r="G50" s="1520"/>
      <c r="H50" s="1520"/>
      <c r="I50" s="750"/>
      <c r="J50" s="1521" t="s">
        <v>1019</v>
      </c>
      <c r="K50" s="1522"/>
      <c r="L50" s="1498">
        <v>544</v>
      </c>
      <c r="M50" s="1499"/>
      <c r="N50" s="1504">
        <v>204</v>
      </c>
      <c r="O50" s="1527"/>
      <c r="P50" s="1498" t="s">
        <v>217</v>
      </c>
      <c r="Q50" s="1499"/>
      <c r="R50" s="1498">
        <v>340</v>
      </c>
      <c r="S50" s="1499"/>
      <c r="T50" s="1504" t="s">
        <v>217</v>
      </c>
      <c r="U50" s="1505"/>
      <c r="V50" s="527"/>
      <c r="W50" s="527"/>
    </row>
    <row r="51" spans="1:23" ht="21">
      <c r="A51" s="527"/>
      <c r="B51" s="1513"/>
      <c r="C51" s="1515"/>
      <c r="D51" s="1516"/>
      <c r="E51" s="1519"/>
      <c r="F51" s="1519"/>
      <c r="G51" s="1520"/>
      <c r="H51" s="1520"/>
      <c r="I51" s="750"/>
      <c r="J51" s="1523"/>
      <c r="K51" s="1524"/>
      <c r="L51" s="1500"/>
      <c r="M51" s="1501"/>
      <c r="N51" s="1506"/>
      <c r="O51" s="1528"/>
      <c r="P51" s="1500"/>
      <c r="Q51" s="1501"/>
      <c r="R51" s="1500"/>
      <c r="S51" s="1501"/>
      <c r="T51" s="1506"/>
      <c r="U51" s="1507"/>
      <c r="V51" s="527"/>
      <c r="W51" s="527"/>
    </row>
    <row r="52" spans="1:23" ht="21">
      <c r="A52" s="527"/>
      <c r="B52" s="1513"/>
      <c r="C52" s="1515"/>
      <c r="D52" s="1516"/>
      <c r="E52" s="1519"/>
      <c r="F52" s="1519"/>
      <c r="G52" s="1520"/>
      <c r="H52" s="1520"/>
      <c r="I52" s="750"/>
      <c r="J52" s="1523"/>
      <c r="K52" s="1524"/>
      <c r="L52" s="1500"/>
      <c r="M52" s="1501"/>
      <c r="N52" s="1506"/>
      <c r="O52" s="1528"/>
      <c r="P52" s="1500"/>
      <c r="Q52" s="1501"/>
      <c r="R52" s="1500"/>
      <c r="S52" s="1501"/>
      <c r="T52" s="1506"/>
      <c r="U52" s="1507"/>
      <c r="V52" s="527"/>
      <c r="W52" s="527"/>
    </row>
    <row r="53" spans="1:23" ht="21.75" thickBot="1">
      <c r="A53" s="527"/>
      <c r="B53" s="1514"/>
      <c r="C53" s="1517"/>
      <c r="D53" s="1518"/>
      <c r="E53" s="1519"/>
      <c r="F53" s="1519"/>
      <c r="G53" s="1520"/>
      <c r="H53" s="1520"/>
      <c r="I53" s="750"/>
      <c r="J53" s="1525"/>
      <c r="K53" s="1526"/>
      <c r="L53" s="1502"/>
      <c r="M53" s="1503"/>
      <c r="N53" s="1508"/>
      <c r="O53" s="1529"/>
      <c r="P53" s="1502"/>
      <c r="Q53" s="1503"/>
      <c r="R53" s="1502"/>
      <c r="S53" s="1503"/>
      <c r="T53" s="1508"/>
      <c r="U53" s="1509"/>
      <c r="V53" s="527"/>
      <c r="W53" s="527"/>
    </row>
    <row r="54" spans="1:23" ht="21">
      <c r="A54" s="527"/>
      <c r="B54" s="751" t="s">
        <v>9</v>
      </c>
      <c r="C54" s="750"/>
      <c r="D54" s="750"/>
      <c r="E54" s="750"/>
      <c r="F54" s="750"/>
      <c r="G54" s="750"/>
      <c r="H54" s="750"/>
      <c r="I54" s="750"/>
      <c r="J54" s="750"/>
      <c r="K54" s="750"/>
      <c r="L54" s="750"/>
      <c r="M54" s="750"/>
      <c r="N54" s="750"/>
      <c r="O54" s="750"/>
      <c r="P54" s="750"/>
      <c r="Q54" s="750"/>
      <c r="R54" s="750"/>
      <c r="S54" s="750"/>
      <c r="T54" s="750"/>
      <c r="U54" s="750"/>
      <c r="V54" s="527"/>
      <c r="W54" s="527"/>
    </row>
  </sheetData>
  <mergeCells count="61">
    <mergeCell ref="R50:S53"/>
    <mergeCell ref="T50:U53"/>
    <mergeCell ref="R48:S49"/>
    <mergeCell ref="T48:U49"/>
    <mergeCell ref="B50:B53"/>
    <mergeCell ref="C50:D53"/>
    <mergeCell ref="E50:F53"/>
    <mergeCell ref="G50:H53"/>
    <mergeCell ref="J50:K53"/>
    <mergeCell ref="L50:M53"/>
    <mergeCell ref="N50:O53"/>
    <mergeCell ref="P50:Q53"/>
    <mergeCell ref="T47:U47"/>
    <mergeCell ref="V47:W47"/>
    <mergeCell ref="B48:B49"/>
    <mergeCell ref="C48:D49"/>
    <mergeCell ref="E48:F49"/>
    <mergeCell ref="G48:H49"/>
    <mergeCell ref="J48:K49"/>
    <mergeCell ref="L48:M49"/>
    <mergeCell ref="N48:O49"/>
    <mergeCell ref="P48:Q49"/>
    <mergeCell ref="V27:W27"/>
    <mergeCell ref="U28:U29"/>
    <mergeCell ref="V28:V29"/>
    <mergeCell ref="W28:W29"/>
    <mergeCell ref="U30:U33"/>
    <mergeCell ref="V30:V33"/>
    <mergeCell ref="W30:W33"/>
    <mergeCell ref="S5:S7"/>
    <mergeCell ref="H5:H7"/>
    <mergeCell ref="I5:I7"/>
    <mergeCell ref="J5:J7"/>
    <mergeCell ref="K5:K7"/>
    <mergeCell ref="L5:L7"/>
    <mergeCell ref="C22:G22"/>
    <mergeCell ref="N5:N7"/>
    <mergeCell ref="O5:O7"/>
    <mergeCell ref="P5:P7"/>
    <mergeCell ref="Q5:Q7"/>
    <mergeCell ref="C23:C25"/>
    <mergeCell ref="D23:D25"/>
    <mergeCell ref="E23:E25"/>
    <mergeCell ref="F23:F25"/>
    <mergeCell ref="G23:G25"/>
    <mergeCell ref="M5:M7"/>
    <mergeCell ref="V2:W2"/>
    <mergeCell ref="D3:H4"/>
    <mergeCell ref="C4:C7"/>
    <mergeCell ref="I4:M4"/>
    <mergeCell ref="N4:R4"/>
    <mergeCell ref="S4:W4"/>
    <mergeCell ref="D5:D7"/>
    <mergeCell ref="E5:E7"/>
    <mergeCell ref="F5:F7"/>
    <mergeCell ref="G5:G7"/>
    <mergeCell ref="T5:T7"/>
    <mergeCell ref="U5:U7"/>
    <mergeCell ref="V5:V7"/>
    <mergeCell ref="W5:W7"/>
    <mergeCell ref="R5:R7"/>
  </mergeCells>
  <phoneticPr fontId="5"/>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I34" sqref="I34"/>
    </sheetView>
  </sheetViews>
  <sheetFormatPr defaultRowHeight="13.5"/>
  <sheetData>
    <row r="1" spans="1:14" ht="14.25">
      <c r="A1" s="755" t="s">
        <v>1020</v>
      </c>
      <c r="B1" s="756"/>
      <c r="C1" s="756"/>
      <c r="D1" s="756"/>
      <c r="E1" s="756"/>
      <c r="F1" s="756"/>
      <c r="G1" s="756"/>
      <c r="H1" s="756"/>
      <c r="I1" s="756"/>
      <c r="J1" s="756"/>
      <c r="K1" s="756"/>
      <c r="L1" s="756"/>
      <c r="M1" s="756"/>
      <c r="N1" s="756"/>
    </row>
    <row r="2" spans="1:14" ht="15" thickBot="1">
      <c r="A2" s="757"/>
      <c r="B2" s="757"/>
      <c r="C2" s="757"/>
      <c r="D2" s="757"/>
      <c r="E2" s="757"/>
      <c r="F2" s="757"/>
      <c r="G2" s="757"/>
      <c r="H2" s="757"/>
      <c r="I2" s="757"/>
      <c r="J2" s="758"/>
      <c r="K2" s="757"/>
      <c r="L2" s="758"/>
      <c r="M2" s="1530" t="s">
        <v>1</v>
      </c>
      <c r="N2" s="1530"/>
    </row>
    <row r="3" spans="1:14" ht="14.25">
      <c r="A3" s="759"/>
      <c r="B3" s="1346" t="s">
        <v>1021</v>
      </c>
      <c r="C3" s="1531"/>
      <c r="D3" s="1531"/>
      <c r="E3" s="1532"/>
      <c r="F3" s="1536" t="s">
        <v>1022</v>
      </c>
      <c r="G3" s="1539" t="s">
        <v>1023</v>
      </c>
      <c r="H3" s="1531"/>
      <c r="I3" s="1531"/>
      <c r="J3" s="1532"/>
      <c r="K3" s="1346" t="s">
        <v>1024</v>
      </c>
      <c r="L3" s="1531"/>
      <c r="M3" s="1531"/>
      <c r="N3" s="1542"/>
    </row>
    <row r="4" spans="1:14" ht="14.25">
      <c r="A4" s="760"/>
      <c r="B4" s="1533"/>
      <c r="C4" s="1534"/>
      <c r="D4" s="1534"/>
      <c r="E4" s="1535"/>
      <c r="F4" s="1537"/>
      <c r="G4" s="1540"/>
      <c r="H4" s="1540"/>
      <c r="I4" s="1540"/>
      <c r="J4" s="1541"/>
      <c r="K4" s="1533"/>
      <c r="L4" s="1534"/>
      <c r="M4" s="1534"/>
      <c r="N4" s="1543"/>
    </row>
    <row r="5" spans="1:14" ht="14.25">
      <c r="A5" s="760"/>
      <c r="B5" s="1544" t="s">
        <v>997</v>
      </c>
      <c r="C5" s="1546" t="s">
        <v>1025</v>
      </c>
      <c r="D5" s="1547"/>
      <c r="E5" s="1544" t="s">
        <v>1026</v>
      </c>
      <c r="F5" s="1537"/>
      <c r="G5" s="1548" t="s">
        <v>997</v>
      </c>
      <c r="H5" s="1546" t="s">
        <v>1025</v>
      </c>
      <c r="I5" s="1547"/>
      <c r="J5" s="1544" t="s">
        <v>1026</v>
      </c>
      <c r="K5" s="1544" t="s">
        <v>997</v>
      </c>
      <c r="L5" s="1546" t="s">
        <v>1025</v>
      </c>
      <c r="M5" s="1547"/>
      <c r="N5" s="1549" t="s">
        <v>1026</v>
      </c>
    </row>
    <row r="6" spans="1:14" ht="14.25">
      <c r="A6" s="761"/>
      <c r="B6" s="1545"/>
      <c r="C6" s="762" t="s">
        <v>1027</v>
      </c>
      <c r="D6" s="762" t="s">
        <v>1028</v>
      </c>
      <c r="E6" s="1545"/>
      <c r="F6" s="1538"/>
      <c r="G6" s="1541"/>
      <c r="H6" s="762" t="s">
        <v>1027</v>
      </c>
      <c r="I6" s="762" t="s">
        <v>1028</v>
      </c>
      <c r="J6" s="1545"/>
      <c r="K6" s="1545"/>
      <c r="L6" s="762" t="s">
        <v>1027</v>
      </c>
      <c r="M6" s="762" t="s">
        <v>1028</v>
      </c>
      <c r="N6" s="1550"/>
    </row>
    <row r="7" spans="1:14" ht="28.5">
      <c r="A7" s="763" t="s">
        <v>405</v>
      </c>
      <c r="B7" s="764">
        <v>174</v>
      </c>
      <c r="C7" s="765">
        <v>23</v>
      </c>
      <c r="D7" s="764">
        <v>1</v>
      </c>
      <c r="E7" s="765">
        <v>0</v>
      </c>
      <c r="F7" s="766">
        <v>0</v>
      </c>
      <c r="G7" s="765">
        <v>5</v>
      </c>
      <c r="H7" s="764">
        <v>3</v>
      </c>
      <c r="I7" s="765">
        <v>3</v>
      </c>
      <c r="J7" s="764">
        <v>0</v>
      </c>
      <c r="K7" s="765">
        <v>148</v>
      </c>
      <c r="L7" s="764">
        <v>29</v>
      </c>
      <c r="M7" s="764">
        <v>0</v>
      </c>
      <c r="N7" s="767">
        <v>0</v>
      </c>
    </row>
    <row r="8" spans="1:14" ht="14.25">
      <c r="A8" s="763"/>
      <c r="B8" s="768"/>
      <c r="C8" s="553"/>
      <c r="D8" s="768"/>
      <c r="E8" s="768"/>
      <c r="F8" s="769"/>
      <c r="G8" s="553"/>
      <c r="H8" s="768"/>
      <c r="I8" s="553"/>
      <c r="J8" s="768"/>
      <c r="K8" s="553"/>
      <c r="L8" s="768"/>
      <c r="M8" s="768"/>
      <c r="N8" s="770"/>
    </row>
    <row r="9" spans="1:14" ht="28.5">
      <c r="A9" s="197" t="s">
        <v>406</v>
      </c>
      <c r="B9" s="564">
        <v>58</v>
      </c>
      <c r="C9" s="29">
        <v>0</v>
      </c>
      <c r="D9" s="564">
        <v>1</v>
      </c>
      <c r="E9" s="564">
        <v>0</v>
      </c>
      <c r="F9" s="771">
        <v>0</v>
      </c>
      <c r="G9" s="772">
        <v>3</v>
      </c>
      <c r="H9" s="773">
        <v>0</v>
      </c>
      <c r="I9" s="29">
        <v>0</v>
      </c>
      <c r="J9" s="564">
        <v>0</v>
      </c>
      <c r="K9" s="29">
        <v>49</v>
      </c>
      <c r="L9" s="564">
        <v>8</v>
      </c>
      <c r="M9" s="773">
        <v>0</v>
      </c>
      <c r="N9" s="565">
        <v>0</v>
      </c>
    </row>
    <row r="10" spans="1:14" ht="28.5">
      <c r="A10" s="197" t="s">
        <v>407</v>
      </c>
      <c r="B10" s="564">
        <v>38</v>
      </c>
      <c r="C10" s="29">
        <v>0</v>
      </c>
      <c r="D10" s="564">
        <v>0</v>
      </c>
      <c r="E10" s="564">
        <v>0</v>
      </c>
      <c r="F10" s="771">
        <v>0</v>
      </c>
      <c r="G10" s="29">
        <v>1</v>
      </c>
      <c r="H10" s="564">
        <v>0</v>
      </c>
      <c r="I10" s="29">
        <v>0</v>
      </c>
      <c r="J10" s="564">
        <v>0</v>
      </c>
      <c r="K10" s="29">
        <v>33</v>
      </c>
      <c r="L10" s="564">
        <v>6</v>
      </c>
      <c r="M10" s="564">
        <v>0</v>
      </c>
      <c r="N10" s="565">
        <v>0</v>
      </c>
    </row>
    <row r="11" spans="1:14" ht="27">
      <c r="A11" s="774" t="s">
        <v>408</v>
      </c>
      <c r="B11" s="564">
        <v>24</v>
      </c>
      <c r="C11" s="29">
        <v>3</v>
      </c>
      <c r="D11" s="773">
        <v>0</v>
      </c>
      <c r="E11" s="773">
        <v>0</v>
      </c>
      <c r="F11" s="428">
        <v>0</v>
      </c>
      <c r="G11" s="772">
        <v>0</v>
      </c>
      <c r="H11" s="773">
        <v>0</v>
      </c>
      <c r="I11" s="772">
        <v>0</v>
      </c>
      <c r="J11" s="773">
        <v>0</v>
      </c>
      <c r="K11" s="29">
        <v>14</v>
      </c>
      <c r="L11" s="564">
        <v>2</v>
      </c>
      <c r="M11" s="773">
        <v>0</v>
      </c>
      <c r="N11" s="402">
        <v>0</v>
      </c>
    </row>
    <row r="12" spans="1:14" ht="27">
      <c r="A12" s="774" t="s">
        <v>409</v>
      </c>
      <c r="B12" s="564">
        <v>19</v>
      </c>
      <c r="C12" s="29">
        <v>8</v>
      </c>
      <c r="D12" s="773">
        <v>0</v>
      </c>
      <c r="E12" s="773">
        <v>0</v>
      </c>
      <c r="F12" s="428">
        <v>0</v>
      </c>
      <c r="G12" s="772">
        <v>0</v>
      </c>
      <c r="H12" s="773">
        <v>2</v>
      </c>
      <c r="I12" s="772">
        <v>2</v>
      </c>
      <c r="J12" s="773">
        <v>0</v>
      </c>
      <c r="K12" s="772">
        <v>10</v>
      </c>
      <c r="L12" s="564">
        <v>11</v>
      </c>
      <c r="M12" s="773">
        <v>0</v>
      </c>
      <c r="N12" s="402">
        <v>0</v>
      </c>
    </row>
    <row r="13" spans="1:14" ht="27">
      <c r="A13" s="774" t="s">
        <v>410</v>
      </c>
      <c r="B13" s="564">
        <v>9</v>
      </c>
      <c r="C13" s="29">
        <v>2</v>
      </c>
      <c r="D13" s="773">
        <v>0</v>
      </c>
      <c r="E13" s="773">
        <v>0</v>
      </c>
      <c r="F13" s="428">
        <v>0</v>
      </c>
      <c r="G13" s="772">
        <v>0</v>
      </c>
      <c r="H13" s="773">
        <v>0</v>
      </c>
      <c r="I13" s="772">
        <v>0</v>
      </c>
      <c r="J13" s="773">
        <v>0</v>
      </c>
      <c r="K13" s="29">
        <v>14</v>
      </c>
      <c r="L13" s="773">
        <v>1</v>
      </c>
      <c r="M13" s="773">
        <v>0</v>
      </c>
      <c r="N13" s="402">
        <v>0</v>
      </c>
    </row>
    <row r="14" spans="1:14" ht="28.5">
      <c r="A14" s="197" t="s">
        <v>411</v>
      </c>
      <c r="B14" s="564">
        <v>8</v>
      </c>
      <c r="C14" s="29">
        <v>2</v>
      </c>
      <c r="D14" s="773">
        <v>0</v>
      </c>
      <c r="E14" s="773">
        <v>0</v>
      </c>
      <c r="F14" s="428">
        <v>0</v>
      </c>
      <c r="G14" s="772">
        <v>1</v>
      </c>
      <c r="H14" s="773">
        <v>0</v>
      </c>
      <c r="I14" s="772">
        <v>1</v>
      </c>
      <c r="J14" s="773">
        <v>0</v>
      </c>
      <c r="K14" s="29">
        <v>15</v>
      </c>
      <c r="L14" s="773">
        <v>1</v>
      </c>
      <c r="M14" s="773">
        <v>0</v>
      </c>
      <c r="N14" s="402">
        <v>0</v>
      </c>
    </row>
    <row r="15" spans="1:14" ht="27.75" thickBot="1">
      <c r="A15" s="775" t="s">
        <v>412</v>
      </c>
      <c r="B15" s="575">
        <v>18</v>
      </c>
      <c r="C15" s="776">
        <v>8</v>
      </c>
      <c r="D15" s="777">
        <v>0</v>
      </c>
      <c r="E15" s="777">
        <v>0</v>
      </c>
      <c r="F15" s="778">
        <v>0</v>
      </c>
      <c r="G15" s="779">
        <v>0</v>
      </c>
      <c r="H15" s="777">
        <v>1</v>
      </c>
      <c r="I15" s="779">
        <v>0</v>
      </c>
      <c r="J15" s="777">
        <v>0</v>
      </c>
      <c r="K15" s="776">
        <v>13</v>
      </c>
      <c r="L15" s="575">
        <v>0</v>
      </c>
      <c r="M15" s="777">
        <v>0</v>
      </c>
      <c r="N15" s="574">
        <v>0</v>
      </c>
    </row>
    <row r="16" spans="1:14" ht="14.25">
      <c r="A16" s="780" t="s">
        <v>1029</v>
      </c>
      <c r="B16" s="781"/>
      <c r="C16" s="781"/>
      <c r="D16" s="781"/>
      <c r="E16" s="781"/>
      <c r="F16" s="781"/>
      <c r="G16" s="781"/>
      <c r="H16" s="781"/>
      <c r="I16" s="781"/>
      <c r="J16" s="782"/>
      <c r="K16" s="783"/>
      <c r="L16" s="782"/>
      <c r="M16" s="783"/>
      <c r="N16" s="782"/>
    </row>
    <row r="17" spans="1:14" ht="14.25">
      <c r="A17" s="780"/>
      <c r="B17" s="781"/>
      <c r="C17" s="781"/>
      <c r="D17" s="781"/>
      <c r="E17" s="781"/>
      <c r="F17" s="781"/>
      <c r="G17" s="781"/>
      <c r="H17" s="781"/>
      <c r="I17" s="781"/>
      <c r="J17" s="782"/>
      <c r="K17" s="783"/>
      <c r="L17" s="782"/>
      <c r="M17" s="783"/>
      <c r="N17" s="782"/>
    </row>
    <row r="18" spans="1:14" ht="14.25">
      <c r="A18" s="756"/>
      <c r="B18" s="784"/>
      <c r="C18" s="785"/>
      <c r="D18" s="785"/>
      <c r="E18" s="785"/>
      <c r="F18" s="785"/>
      <c r="G18" s="785"/>
      <c r="H18" s="785"/>
      <c r="I18" s="785"/>
      <c r="J18" s="785"/>
      <c r="K18" s="785"/>
      <c r="L18" s="785"/>
      <c r="M18" s="785"/>
      <c r="N18" s="785"/>
    </row>
    <row r="19" spans="1:14" ht="14.25">
      <c r="A19" s="786"/>
      <c r="B19" s="756"/>
      <c r="C19" s="756"/>
      <c r="D19" s="756"/>
      <c r="E19" s="756"/>
      <c r="F19" s="756"/>
      <c r="G19" s="756"/>
      <c r="H19" s="756"/>
      <c r="I19" s="756"/>
      <c r="J19" s="756"/>
      <c r="K19" s="756"/>
      <c r="L19" s="756"/>
      <c r="M19" s="756"/>
      <c r="N19" s="756"/>
    </row>
    <row r="20" spans="1:14" ht="14.25">
      <c r="A20" s="755" t="s">
        <v>1121</v>
      </c>
      <c r="B20" s="756"/>
      <c r="C20" s="756"/>
      <c r="D20" s="756"/>
      <c r="E20" s="756"/>
      <c r="F20" s="756"/>
      <c r="G20" s="756"/>
      <c r="H20" s="756"/>
      <c r="I20" s="756"/>
      <c r="J20" s="756"/>
      <c r="K20" s="756"/>
      <c r="L20" s="756"/>
      <c r="M20" s="756"/>
      <c r="N20" s="756"/>
    </row>
    <row r="21" spans="1:14" ht="15" thickBot="1">
      <c r="A21" s="756"/>
      <c r="B21" s="1551"/>
      <c r="C21" s="1551"/>
      <c r="D21" s="1551"/>
      <c r="E21" s="1551"/>
      <c r="F21" s="1551"/>
      <c r="G21" s="1551"/>
      <c r="H21" s="1551"/>
      <c r="I21" s="1551"/>
      <c r="J21" s="756"/>
      <c r="K21" s="756"/>
      <c r="L21" s="1530" t="s">
        <v>1122</v>
      </c>
      <c r="M21" s="1530"/>
      <c r="N21" s="756"/>
    </row>
    <row r="22" spans="1:14" ht="14.25">
      <c r="A22" s="1552"/>
      <c r="B22" s="1553"/>
      <c r="C22" s="1553"/>
      <c r="D22" s="1369" t="s">
        <v>1123</v>
      </c>
      <c r="E22" s="1369"/>
      <c r="F22" s="1369" t="s">
        <v>1124</v>
      </c>
      <c r="G22" s="1369"/>
      <c r="H22" s="1385" t="s">
        <v>1125</v>
      </c>
      <c r="I22" s="1370"/>
      <c r="J22" s="1370"/>
      <c r="K22" s="1370"/>
      <c r="L22" s="1370"/>
      <c r="M22" s="1433"/>
      <c r="N22" s="756"/>
    </row>
    <row r="23" spans="1:14" ht="14.25" customHeight="1">
      <c r="A23" s="1554"/>
      <c r="B23" s="1555"/>
      <c r="C23" s="1555"/>
      <c r="D23" s="1556"/>
      <c r="E23" s="1556"/>
      <c r="F23" s="1556"/>
      <c r="G23" s="1556"/>
      <c r="H23" s="1557" t="s">
        <v>1126</v>
      </c>
      <c r="I23" s="1548"/>
      <c r="J23" s="1557" t="s">
        <v>1127</v>
      </c>
      <c r="K23" s="1548"/>
      <c r="L23" s="1559" t="s">
        <v>1128</v>
      </c>
      <c r="M23" s="1560"/>
      <c r="N23" s="756"/>
    </row>
    <row r="24" spans="1:14" ht="14.25">
      <c r="A24" s="1554"/>
      <c r="B24" s="1555"/>
      <c r="C24" s="1555"/>
      <c r="D24" s="1556"/>
      <c r="E24" s="1556"/>
      <c r="F24" s="1556"/>
      <c r="G24" s="1556"/>
      <c r="H24" s="1558"/>
      <c r="I24" s="1541"/>
      <c r="J24" s="1558"/>
      <c r="K24" s="1541"/>
      <c r="L24" s="1561"/>
      <c r="M24" s="1562"/>
      <c r="N24" s="756"/>
    </row>
    <row r="25" spans="1:14" ht="14.25">
      <c r="A25" s="1565" t="s">
        <v>1129</v>
      </c>
      <c r="B25" s="1556"/>
      <c r="C25" s="1556"/>
      <c r="D25" s="1566">
        <f>SUM(F25,L25)</f>
        <v>919</v>
      </c>
      <c r="E25" s="1567"/>
      <c r="F25" s="1568">
        <v>1</v>
      </c>
      <c r="G25" s="1568"/>
      <c r="H25" s="1563">
        <v>845</v>
      </c>
      <c r="I25" s="1569"/>
      <c r="J25" s="1563">
        <v>73</v>
      </c>
      <c r="K25" s="1569"/>
      <c r="L25" s="1563">
        <f>SUM(H25:K25)</f>
        <v>918</v>
      </c>
      <c r="M25" s="1564"/>
      <c r="N25" s="756"/>
    </row>
    <row r="26" spans="1:14" ht="14.25" customHeight="1">
      <c r="A26" s="1570" t="s">
        <v>1130</v>
      </c>
      <c r="B26" s="1556"/>
      <c r="C26" s="1556"/>
      <c r="D26" s="1566">
        <f>SUM(F26,L26)</f>
        <v>0</v>
      </c>
      <c r="E26" s="1567"/>
      <c r="F26" s="1566">
        <f>SUM(H26,N26)</f>
        <v>0</v>
      </c>
      <c r="G26" s="1567"/>
      <c r="H26" s="1571" t="s">
        <v>1131</v>
      </c>
      <c r="I26" s="1569"/>
      <c r="J26" s="1563">
        <v>0</v>
      </c>
      <c r="K26" s="1569"/>
      <c r="L26" s="1563">
        <f>SUM(J26)</f>
        <v>0</v>
      </c>
      <c r="M26" s="1564"/>
      <c r="N26" s="756"/>
    </row>
    <row r="27" spans="1:14" ht="14.25">
      <c r="A27" s="1565" t="s">
        <v>1132</v>
      </c>
      <c r="B27" s="1556"/>
      <c r="C27" s="1556"/>
      <c r="D27" s="1566">
        <f>SUM(F27,L27)</f>
        <v>15</v>
      </c>
      <c r="E27" s="1567"/>
      <c r="F27" s="1574">
        <v>1</v>
      </c>
      <c r="G27" s="1568"/>
      <c r="H27" s="1571" t="s">
        <v>1131</v>
      </c>
      <c r="I27" s="1569"/>
      <c r="J27" s="1563">
        <v>14</v>
      </c>
      <c r="K27" s="1569"/>
      <c r="L27" s="1563">
        <f>SUM(J27)</f>
        <v>14</v>
      </c>
      <c r="M27" s="1564"/>
      <c r="N27" s="756"/>
    </row>
    <row r="28" spans="1:14" ht="15" thickBot="1">
      <c r="A28" s="1575" t="s">
        <v>1133</v>
      </c>
      <c r="B28" s="1576"/>
      <c r="C28" s="1576"/>
      <c r="D28" s="1577">
        <f>SUM(F28,L28)</f>
        <v>8</v>
      </c>
      <c r="E28" s="1578"/>
      <c r="F28" s="1577">
        <f>SUM(H28,N28)</f>
        <v>0</v>
      </c>
      <c r="G28" s="1578"/>
      <c r="H28" s="1579" t="s">
        <v>1131</v>
      </c>
      <c r="I28" s="1580"/>
      <c r="J28" s="1572">
        <v>8</v>
      </c>
      <c r="K28" s="1580"/>
      <c r="L28" s="1572">
        <f>SUM(J28)</f>
        <v>8</v>
      </c>
      <c r="M28" s="1573"/>
      <c r="N28" s="756"/>
    </row>
    <row r="29" spans="1:14" ht="15" thickBot="1">
      <c r="A29" s="1551"/>
      <c r="B29" s="1551"/>
      <c r="C29" s="1551"/>
      <c r="D29" s="1551"/>
      <c r="E29" s="1551"/>
      <c r="F29" s="1551"/>
      <c r="G29" s="1551"/>
      <c r="H29" s="1551"/>
      <c r="I29" s="1551"/>
      <c r="J29" s="1551"/>
      <c r="K29" s="1551"/>
      <c r="L29" s="756"/>
      <c r="M29" s="756"/>
      <c r="N29" s="756"/>
    </row>
    <row r="30" spans="1:14" ht="14.25">
      <c r="A30" s="1552"/>
      <c r="B30" s="1553"/>
      <c r="C30" s="1553"/>
      <c r="D30" s="1369" t="s">
        <v>1134</v>
      </c>
      <c r="E30" s="1369"/>
      <c r="F30" s="1369" t="s">
        <v>1135</v>
      </c>
      <c r="G30" s="1581"/>
      <c r="H30" s="1551"/>
      <c r="I30" s="1551"/>
      <c r="J30" s="1551"/>
      <c r="K30" s="1551"/>
      <c r="L30" s="756"/>
      <c r="M30" s="756"/>
      <c r="N30" s="756"/>
    </row>
    <row r="31" spans="1:14" ht="14.25">
      <c r="A31" s="1584" t="s">
        <v>1136</v>
      </c>
      <c r="B31" s="1556"/>
      <c r="C31" s="1556"/>
      <c r="D31" s="1582">
        <v>634</v>
      </c>
      <c r="E31" s="1582"/>
      <c r="F31" s="1582">
        <v>130</v>
      </c>
      <c r="G31" s="1583"/>
      <c r="H31" s="1551"/>
      <c r="I31" s="1551"/>
      <c r="J31" s="1551"/>
      <c r="K31" s="1551"/>
      <c r="L31" s="756"/>
      <c r="M31" s="756"/>
      <c r="N31" s="756"/>
    </row>
    <row r="32" spans="1:14" ht="14.25">
      <c r="A32" s="787"/>
      <c r="B32" s="1556" t="s">
        <v>1137</v>
      </c>
      <c r="C32" s="1556"/>
      <c r="D32" s="1582">
        <v>5</v>
      </c>
      <c r="E32" s="1582"/>
      <c r="F32" s="1582">
        <v>3</v>
      </c>
      <c r="G32" s="1583"/>
      <c r="H32" s="1551"/>
      <c r="I32" s="1551"/>
      <c r="J32" s="1551"/>
      <c r="K32" s="1551"/>
      <c r="L32" s="756"/>
      <c r="M32" s="756"/>
      <c r="N32" s="756"/>
    </row>
    <row r="33" spans="1:14" ht="15" thickBot="1">
      <c r="A33" s="788"/>
      <c r="B33" s="1585" t="s">
        <v>1138</v>
      </c>
      <c r="C33" s="1585"/>
      <c r="D33" s="1586">
        <v>7</v>
      </c>
      <c r="E33" s="1586"/>
      <c r="F33" s="1587">
        <v>0</v>
      </c>
      <c r="G33" s="1588"/>
      <c r="H33" s="1551"/>
      <c r="I33" s="1551"/>
      <c r="J33" s="1551"/>
      <c r="K33" s="1551"/>
      <c r="L33" s="756"/>
      <c r="M33" s="756"/>
      <c r="N33" s="756"/>
    </row>
    <row r="34" spans="1:14" ht="14.25">
      <c r="A34" s="789" t="s">
        <v>1139</v>
      </c>
      <c r="B34" s="789"/>
      <c r="C34" s="789"/>
      <c r="D34" s="789"/>
      <c r="E34" s="789"/>
      <c r="F34" s="789"/>
      <c r="G34" s="789"/>
      <c r="H34" s="790"/>
      <c r="I34" s="790"/>
      <c r="J34" s="790"/>
      <c r="K34" s="790"/>
      <c r="L34" s="756"/>
      <c r="M34" s="756"/>
      <c r="N34" s="756"/>
    </row>
    <row r="35" spans="1:14" ht="14.25">
      <c r="A35" s="789" t="s">
        <v>1140</v>
      </c>
      <c r="B35" s="789"/>
      <c r="C35" s="789"/>
      <c r="D35" s="789"/>
      <c r="E35" s="789"/>
      <c r="F35" s="789"/>
      <c r="G35" s="789"/>
      <c r="H35" s="790"/>
      <c r="I35" s="790"/>
      <c r="J35" s="790"/>
      <c r="K35" s="790"/>
      <c r="L35" s="756"/>
      <c r="M35" s="756"/>
      <c r="N35" s="756"/>
    </row>
    <row r="36" spans="1:14" ht="14.25">
      <c r="A36" s="780" t="s">
        <v>1141</v>
      </c>
      <c r="B36" s="790"/>
      <c r="C36" s="790"/>
      <c r="D36" s="790"/>
      <c r="E36" s="790"/>
      <c r="F36" s="790"/>
      <c r="G36" s="790"/>
      <c r="H36" s="790"/>
      <c r="I36" s="790"/>
      <c r="J36" s="790"/>
      <c r="K36" s="790"/>
      <c r="L36" s="756"/>
      <c r="M36" s="756"/>
      <c r="N36" s="756"/>
    </row>
  </sheetData>
  <mergeCells count="75">
    <mergeCell ref="B33:C33"/>
    <mergeCell ref="D33:E33"/>
    <mergeCell ref="F33:G33"/>
    <mergeCell ref="H33:I33"/>
    <mergeCell ref="J33:K33"/>
    <mergeCell ref="A31:C31"/>
    <mergeCell ref="D31:E31"/>
    <mergeCell ref="F31:G31"/>
    <mergeCell ref="H31:I31"/>
    <mergeCell ref="J31:K31"/>
    <mergeCell ref="B32:C32"/>
    <mergeCell ref="D32:E32"/>
    <mergeCell ref="F32:G32"/>
    <mergeCell ref="H32:I32"/>
    <mergeCell ref="J32:K32"/>
    <mergeCell ref="A29:C29"/>
    <mergeCell ref="D29:E29"/>
    <mergeCell ref="F29:G29"/>
    <mergeCell ref="H29:I29"/>
    <mergeCell ref="J29:K29"/>
    <mergeCell ref="A30:C30"/>
    <mergeCell ref="D30:E30"/>
    <mergeCell ref="F30:G30"/>
    <mergeCell ref="H30:I30"/>
    <mergeCell ref="J30:K30"/>
    <mergeCell ref="L28:M28"/>
    <mergeCell ref="A27:C27"/>
    <mergeCell ref="D27:E27"/>
    <mergeCell ref="F27:G27"/>
    <mergeCell ref="H27:I27"/>
    <mergeCell ref="J27:K27"/>
    <mergeCell ref="L27:M27"/>
    <mergeCell ref="A28:C28"/>
    <mergeCell ref="D28:E28"/>
    <mergeCell ref="F28:G28"/>
    <mergeCell ref="H28:I28"/>
    <mergeCell ref="J28:K28"/>
    <mergeCell ref="L26:M26"/>
    <mergeCell ref="A25:C25"/>
    <mergeCell ref="D25:E25"/>
    <mergeCell ref="F25:G25"/>
    <mergeCell ref="H25:I25"/>
    <mergeCell ref="J25:K25"/>
    <mergeCell ref="L25:M25"/>
    <mergeCell ref="A26:C26"/>
    <mergeCell ref="D26:E26"/>
    <mergeCell ref="F26:G26"/>
    <mergeCell ref="H26:I26"/>
    <mergeCell ref="J26:K26"/>
    <mergeCell ref="A22:C24"/>
    <mergeCell ref="D22:E24"/>
    <mergeCell ref="F22:G24"/>
    <mergeCell ref="H22:M22"/>
    <mergeCell ref="H23:I24"/>
    <mergeCell ref="J23:K24"/>
    <mergeCell ref="L23:M24"/>
    <mergeCell ref="B21:C21"/>
    <mergeCell ref="D21:E21"/>
    <mergeCell ref="F21:G21"/>
    <mergeCell ref="H21:I21"/>
    <mergeCell ref="L21:M21"/>
    <mergeCell ref="M2:N2"/>
    <mergeCell ref="B3:E4"/>
    <mergeCell ref="F3:F6"/>
    <mergeCell ref="G3:J4"/>
    <mergeCell ref="K3:N4"/>
    <mergeCell ref="B5:B6"/>
    <mergeCell ref="C5:D5"/>
    <mergeCell ref="E5:E6"/>
    <mergeCell ref="G5:G6"/>
    <mergeCell ref="H5:I5"/>
    <mergeCell ref="J5:J6"/>
    <mergeCell ref="K5:K6"/>
    <mergeCell ref="L5:M5"/>
    <mergeCell ref="N5:N6"/>
  </mergeCells>
  <phoneticPr fontId="5"/>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F6" sqref="F6"/>
    </sheetView>
  </sheetViews>
  <sheetFormatPr defaultRowHeight="13.5"/>
  <sheetData>
    <row r="1" spans="1:15" ht="14.25">
      <c r="A1" s="4"/>
      <c r="B1" s="5" t="s">
        <v>1030</v>
      </c>
      <c r="C1" s="4"/>
      <c r="D1" s="4"/>
      <c r="E1" s="4"/>
      <c r="F1" s="4"/>
      <c r="G1" s="4"/>
      <c r="H1" s="4"/>
      <c r="I1" s="4"/>
      <c r="J1" s="4"/>
      <c r="K1" s="4"/>
      <c r="L1" s="4"/>
      <c r="M1" s="4"/>
      <c r="N1" s="4"/>
      <c r="O1" s="4"/>
    </row>
    <row r="2" spans="1:15" ht="15" thickBot="1">
      <c r="A2" s="4"/>
      <c r="B2" s="615"/>
      <c r="C2" s="615"/>
      <c r="D2" s="615"/>
      <c r="E2" s="615"/>
      <c r="F2" s="615"/>
      <c r="G2" s="615"/>
      <c r="H2" s="615"/>
      <c r="I2" s="615"/>
      <c r="J2" s="615"/>
      <c r="K2" s="1530" t="s">
        <v>1</v>
      </c>
      <c r="L2" s="1530"/>
      <c r="M2" s="1530"/>
      <c r="N2" s="1530"/>
      <c r="O2" s="1530"/>
    </row>
    <row r="3" spans="1:15" ht="14.25">
      <c r="A3" s="4"/>
      <c r="B3" s="8"/>
      <c r="C3" s="1328" t="s">
        <v>1031</v>
      </c>
      <c r="D3" s="1591"/>
      <c r="E3" s="1592"/>
      <c r="F3" s="1592"/>
      <c r="G3" s="1592"/>
      <c r="H3" s="1592"/>
      <c r="I3" s="1592"/>
      <c r="J3" s="1592"/>
      <c r="K3" s="1593"/>
      <c r="L3" s="1594" t="s">
        <v>298</v>
      </c>
      <c r="M3" s="1595"/>
      <c r="N3" s="1595"/>
      <c r="O3" s="1596"/>
    </row>
    <row r="4" spans="1:15" ht="14.25">
      <c r="A4" s="4"/>
      <c r="B4" s="557"/>
      <c r="C4" s="1295" t="s">
        <v>1032</v>
      </c>
      <c r="D4" s="1295" t="s">
        <v>1033</v>
      </c>
      <c r="E4" s="1295" t="s">
        <v>1034</v>
      </c>
      <c r="F4" s="1295" t="s">
        <v>1035</v>
      </c>
      <c r="G4" s="1597" t="s">
        <v>1036</v>
      </c>
      <c r="H4" s="1295" t="s">
        <v>1037</v>
      </c>
      <c r="I4" s="1327" t="s">
        <v>1038</v>
      </c>
      <c r="J4" s="1327" t="s">
        <v>1039</v>
      </c>
      <c r="K4" s="1295" t="s">
        <v>1040</v>
      </c>
      <c r="L4" s="848" t="s">
        <v>1041</v>
      </c>
      <c r="M4" s="848" t="s">
        <v>1042</v>
      </c>
      <c r="N4" s="848" t="s">
        <v>1043</v>
      </c>
      <c r="O4" s="1589" t="s">
        <v>1044</v>
      </c>
    </row>
    <row r="5" spans="1:15" ht="25.5" customHeight="1">
      <c r="A5" s="4"/>
      <c r="B5" s="791"/>
      <c r="C5" s="1420"/>
      <c r="D5" s="1420"/>
      <c r="E5" s="1420"/>
      <c r="F5" s="1420"/>
      <c r="G5" s="1345"/>
      <c r="H5" s="1420"/>
      <c r="I5" s="1347"/>
      <c r="J5" s="1347"/>
      <c r="K5" s="1420"/>
      <c r="L5" s="855"/>
      <c r="M5" s="855"/>
      <c r="N5" s="855"/>
      <c r="O5" s="1590"/>
    </row>
    <row r="6" spans="1:15" ht="27">
      <c r="A6" s="595"/>
      <c r="B6" s="648" t="s">
        <v>405</v>
      </c>
      <c r="C6" s="25">
        <v>303</v>
      </c>
      <c r="D6" s="25">
        <v>26</v>
      </c>
      <c r="E6" s="25">
        <v>26</v>
      </c>
      <c r="F6" s="25">
        <v>159</v>
      </c>
      <c r="G6" s="25">
        <v>56</v>
      </c>
      <c r="H6" s="25">
        <v>4</v>
      </c>
      <c r="I6" s="25">
        <v>40</v>
      </c>
      <c r="J6" s="25">
        <v>41</v>
      </c>
      <c r="K6" s="25">
        <v>443</v>
      </c>
      <c r="L6" s="25">
        <v>259</v>
      </c>
      <c r="M6" s="25">
        <v>1982</v>
      </c>
      <c r="N6" s="25">
        <v>74</v>
      </c>
      <c r="O6" s="792">
        <v>132</v>
      </c>
    </row>
    <row r="7" spans="1:15" ht="27">
      <c r="A7" s="595"/>
      <c r="B7" s="648" t="s">
        <v>408</v>
      </c>
      <c r="C7" s="564">
        <v>78</v>
      </c>
      <c r="D7" s="29">
        <v>8</v>
      </c>
      <c r="E7" s="564">
        <v>8</v>
      </c>
      <c r="F7" s="564">
        <v>47</v>
      </c>
      <c r="G7" s="29">
        <v>12</v>
      </c>
      <c r="H7" s="399" t="s">
        <v>102</v>
      </c>
      <c r="I7" s="29">
        <v>5</v>
      </c>
      <c r="J7" s="564">
        <v>15</v>
      </c>
      <c r="K7" s="564">
        <v>216</v>
      </c>
      <c r="L7" s="564">
        <v>52</v>
      </c>
      <c r="M7" s="564">
        <v>477</v>
      </c>
      <c r="N7" s="564">
        <v>11</v>
      </c>
      <c r="O7" s="565">
        <v>52</v>
      </c>
    </row>
    <row r="8" spans="1:15" ht="27">
      <c r="A8" s="595"/>
      <c r="B8" s="648" t="s">
        <v>409</v>
      </c>
      <c r="C8" s="564">
        <v>83</v>
      </c>
      <c r="D8" s="29">
        <v>5</v>
      </c>
      <c r="E8" s="564">
        <v>5</v>
      </c>
      <c r="F8" s="564">
        <v>42</v>
      </c>
      <c r="G8" s="29">
        <v>16</v>
      </c>
      <c r="H8" s="564">
        <v>2</v>
      </c>
      <c r="I8" s="29">
        <v>4</v>
      </c>
      <c r="J8" s="564">
        <v>16</v>
      </c>
      <c r="K8" s="564">
        <v>151</v>
      </c>
      <c r="L8" s="564">
        <v>70</v>
      </c>
      <c r="M8" s="564">
        <v>596</v>
      </c>
      <c r="N8" s="564">
        <v>18</v>
      </c>
      <c r="O8" s="565">
        <v>10</v>
      </c>
    </row>
    <row r="9" spans="1:15" ht="27">
      <c r="A9" s="595"/>
      <c r="B9" s="648" t="s">
        <v>410</v>
      </c>
      <c r="C9" s="564">
        <v>22</v>
      </c>
      <c r="D9" s="29">
        <v>1</v>
      </c>
      <c r="E9" s="564">
        <v>1</v>
      </c>
      <c r="F9" s="564">
        <v>17</v>
      </c>
      <c r="G9" s="29">
        <v>2</v>
      </c>
      <c r="H9" s="399" t="s">
        <v>102</v>
      </c>
      <c r="I9" s="29">
        <v>11</v>
      </c>
      <c r="J9" s="564">
        <v>1</v>
      </c>
      <c r="K9" s="564">
        <v>6</v>
      </c>
      <c r="L9" s="564">
        <v>28</v>
      </c>
      <c r="M9" s="564">
        <v>191</v>
      </c>
      <c r="N9" s="564">
        <v>7</v>
      </c>
      <c r="O9" s="565">
        <v>8</v>
      </c>
    </row>
    <row r="10" spans="1:15" ht="27">
      <c r="A10" s="595"/>
      <c r="B10" s="648" t="s">
        <v>411</v>
      </c>
      <c r="C10" s="564">
        <v>27</v>
      </c>
      <c r="D10" s="29">
        <v>2</v>
      </c>
      <c r="E10" s="564">
        <v>2</v>
      </c>
      <c r="F10" s="564">
        <v>12</v>
      </c>
      <c r="G10" s="29">
        <v>8</v>
      </c>
      <c r="H10" s="564">
        <v>2</v>
      </c>
      <c r="I10" s="29">
        <v>5</v>
      </c>
      <c r="J10" s="564">
        <v>1</v>
      </c>
      <c r="K10" s="564">
        <v>7</v>
      </c>
      <c r="L10" s="564">
        <v>24</v>
      </c>
      <c r="M10" s="564">
        <v>134</v>
      </c>
      <c r="N10" s="564">
        <v>5</v>
      </c>
      <c r="O10" s="565">
        <v>4</v>
      </c>
    </row>
    <row r="11" spans="1:15" ht="27">
      <c r="A11" s="595"/>
      <c r="B11" s="648" t="s">
        <v>412</v>
      </c>
      <c r="C11" s="564">
        <v>93</v>
      </c>
      <c r="D11" s="29">
        <v>10</v>
      </c>
      <c r="E11" s="564">
        <v>10</v>
      </c>
      <c r="F11" s="564">
        <v>41</v>
      </c>
      <c r="G11" s="29">
        <v>18</v>
      </c>
      <c r="H11" s="399" t="s">
        <v>102</v>
      </c>
      <c r="I11" s="29">
        <v>15</v>
      </c>
      <c r="J11" s="564">
        <v>11</v>
      </c>
      <c r="K11" s="564">
        <v>63</v>
      </c>
      <c r="L11" s="564">
        <v>85</v>
      </c>
      <c r="M11" s="564">
        <v>584</v>
      </c>
      <c r="N11" s="564">
        <v>33</v>
      </c>
      <c r="O11" s="565">
        <v>58</v>
      </c>
    </row>
    <row r="12" spans="1:15" ht="14.25">
      <c r="A12" s="595"/>
      <c r="B12" s="648"/>
      <c r="C12" s="684"/>
      <c r="D12" s="793"/>
      <c r="E12" s="684"/>
      <c r="F12" s="684"/>
      <c r="G12" s="793"/>
      <c r="H12" s="684"/>
      <c r="I12" s="793"/>
      <c r="J12" s="684"/>
      <c r="K12" s="564"/>
      <c r="L12" s="560"/>
      <c r="M12" s="560"/>
      <c r="N12" s="560"/>
      <c r="O12" s="565"/>
    </row>
    <row r="13" spans="1:15" ht="14.25">
      <c r="A13" s="595"/>
      <c r="B13" s="648" t="s">
        <v>1045</v>
      </c>
      <c r="C13" s="399" t="s">
        <v>102</v>
      </c>
      <c r="D13" s="399" t="s">
        <v>102</v>
      </c>
      <c r="E13" s="399" t="s">
        <v>102</v>
      </c>
      <c r="F13" s="399" t="s">
        <v>102</v>
      </c>
      <c r="G13" s="399" t="s">
        <v>102</v>
      </c>
      <c r="H13" s="399" t="s">
        <v>102</v>
      </c>
      <c r="I13" s="399" t="s">
        <v>102</v>
      </c>
      <c r="J13" s="564">
        <v>76</v>
      </c>
      <c r="K13" s="399" t="s">
        <v>102</v>
      </c>
      <c r="L13" s="399" t="s">
        <v>102</v>
      </c>
      <c r="M13" s="399" t="s">
        <v>102</v>
      </c>
      <c r="N13" s="399" t="s">
        <v>102</v>
      </c>
      <c r="O13" s="397" t="s">
        <v>102</v>
      </c>
    </row>
    <row r="14" spans="1:15" ht="15" thickBot="1">
      <c r="A14" s="4"/>
      <c r="B14" s="191"/>
      <c r="C14" s="794"/>
      <c r="D14" s="795"/>
      <c r="E14" s="794"/>
      <c r="F14" s="794"/>
      <c r="G14" s="795"/>
      <c r="H14" s="794"/>
      <c r="I14" s="795"/>
      <c r="J14" s="794"/>
      <c r="K14" s="33"/>
      <c r="L14" s="796"/>
      <c r="M14" s="796"/>
      <c r="N14" s="796"/>
      <c r="O14" s="797"/>
    </row>
    <row r="15" spans="1:15" ht="14.25">
      <c r="A15" s="4"/>
      <c r="B15" s="77" t="s">
        <v>1046</v>
      </c>
      <c r="C15" s="2"/>
      <c r="D15" s="2"/>
      <c r="E15" s="2"/>
      <c r="F15" s="2"/>
      <c r="G15" s="2"/>
      <c r="H15" s="2"/>
      <c r="I15" s="2"/>
      <c r="J15" s="2"/>
      <c r="K15" s="798"/>
      <c r="L15" s="798"/>
      <c r="M15" s="798"/>
      <c r="N15" s="798"/>
      <c r="O15" s="627"/>
    </row>
    <row r="16" spans="1:15" ht="14.25">
      <c r="A16" s="4"/>
      <c r="B16" s="77" t="s">
        <v>1047</v>
      </c>
      <c r="C16" s="2"/>
      <c r="D16" s="2"/>
      <c r="E16" s="2"/>
      <c r="F16" s="2"/>
      <c r="G16" s="2"/>
      <c r="H16" s="2"/>
      <c r="I16" s="2"/>
      <c r="J16" s="2"/>
      <c r="K16" s="798"/>
      <c r="L16" s="798"/>
      <c r="M16" s="798"/>
      <c r="N16" s="798"/>
      <c r="O16" s="627"/>
    </row>
    <row r="17" spans="1:15" ht="14.25">
      <c r="A17" s="4"/>
      <c r="B17" s="14" t="s">
        <v>1048</v>
      </c>
      <c r="C17" s="2"/>
      <c r="D17" s="2"/>
      <c r="E17" s="2"/>
      <c r="F17" s="2"/>
      <c r="G17" s="2"/>
      <c r="H17" s="2"/>
      <c r="I17" s="2"/>
      <c r="J17" s="2"/>
      <c r="K17" s="798"/>
      <c r="L17" s="798"/>
      <c r="M17" s="798"/>
      <c r="N17" s="798"/>
      <c r="O17" s="627"/>
    </row>
    <row r="18" spans="1:15" ht="14.25">
      <c r="A18" s="4"/>
      <c r="B18" s="4"/>
      <c r="C18" s="15"/>
      <c r="D18" s="15"/>
      <c r="E18" s="15"/>
      <c r="F18" s="15"/>
      <c r="G18" s="15"/>
      <c r="H18" s="15"/>
      <c r="I18" s="15"/>
      <c r="J18" s="15"/>
      <c r="K18" s="15"/>
      <c r="L18" s="15"/>
      <c r="M18" s="15"/>
      <c r="N18" s="15"/>
      <c r="O18" s="15"/>
    </row>
    <row r="19" spans="1:15" ht="14.25">
      <c r="A19" s="4"/>
      <c r="B19" s="84"/>
      <c r="C19" s="4"/>
      <c r="D19" s="4"/>
      <c r="E19" s="4"/>
      <c r="F19" s="4"/>
      <c r="G19" s="4"/>
      <c r="H19" s="4"/>
      <c r="I19" s="4"/>
      <c r="J19" s="4"/>
      <c r="K19" s="4"/>
      <c r="L19" s="4"/>
      <c r="M19" s="4"/>
      <c r="N19" s="4"/>
      <c r="O19" s="4"/>
    </row>
  </sheetData>
  <mergeCells count="16">
    <mergeCell ref="O4:O5"/>
    <mergeCell ref="K2:O2"/>
    <mergeCell ref="C3:K3"/>
    <mergeCell ref="L3:O3"/>
    <mergeCell ref="C4:C5"/>
    <mergeCell ref="D4:D5"/>
    <mergeCell ref="E4:E5"/>
    <mergeCell ref="F4:F5"/>
    <mergeCell ref="G4:G5"/>
    <mergeCell ref="H4:H5"/>
    <mergeCell ref="I4:I5"/>
    <mergeCell ref="J4:J5"/>
    <mergeCell ref="K4:K5"/>
    <mergeCell ref="L4:L5"/>
    <mergeCell ref="M4:M5"/>
    <mergeCell ref="N4:N5"/>
  </mergeCells>
  <phoneticPr fontId="5"/>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election activeCell="J17" sqref="J17"/>
    </sheetView>
  </sheetViews>
  <sheetFormatPr defaultRowHeight="13.5"/>
  <sheetData>
    <row r="1" spans="1:7" ht="14.25">
      <c r="A1" s="5" t="s">
        <v>1049</v>
      </c>
      <c r="B1" s="4"/>
      <c r="C1" s="4"/>
      <c r="D1" s="4"/>
      <c r="E1" s="4"/>
      <c r="F1" s="4"/>
      <c r="G1" s="4"/>
    </row>
    <row r="2" spans="1:7" ht="15" thickBot="1">
      <c r="A2" s="4"/>
      <c r="B2" s="615"/>
      <c r="C2" s="615"/>
      <c r="D2" s="615"/>
      <c r="E2" s="615"/>
      <c r="F2" s="206" t="s">
        <v>1</v>
      </c>
      <c r="G2" s="6"/>
    </row>
    <row r="3" spans="1:7" ht="14.25">
      <c r="A3" s="799"/>
      <c r="B3" s="800"/>
      <c r="C3" s="1419" t="s">
        <v>1050</v>
      </c>
      <c r="D3" s="1419" t="s">
        <v>1051</v>
      </c>
      <c r="E3" s="1419" t="s">
        <v>1052</v>
      </c>
      <c r="F3" s="1421" t="s">
        <v>1053</v>
      </c>
      <c r="G3" s="84"/>
    </row>
    <row r="4" spans="1:7" ht="14.25">
      <c r="A4" s="651"/>
      <c r="B4" s="2"/>
      <c r="C4" s="1598"/>
      <c r="D4" s="1598"/>
      <c r="E4" s="1598"/>
      <c r="F4" s="1599"/>
      <c r="G4" s="84"/>
    </row>
    <row r="5" spans="1:7" ht="14.25">
      <c r="A5" s="651"/>
      <c r="B5" s="2"/>
      <c r="C5" s="1598"/>
      <c r="D5" s="1598"/>
      <c r="E5" s="1598"/>
      <c r="F5" s="1599"/>
      <c r="G5" s="84"/>
    </row>
    <row r="6" spans="1:7" ht="14.25">
      <c r="A6" s="651"/>
      <c r="B6" s="801"/>
      <c r="C6" s="1545"/>
      <c r="D6" s="1545"/>
      <c r="E6" s="1545"/>
      <c r="F6" s="1550"/>
      <c r="G6" s="84"/>
    </row>
    <row r="7" spans="1:7" ht="17.25">
      <c r="A7" s="1600" t="s">
        <v>31</v>
      </c>
      <c r="B7" s="1601"/>
      <c r="C7" s="555">
        <v>3893</v>
      </c>
      <c r="D7" s="555">
        <v>2227</v>
      </c>
      <c r="E7" s="555">
        <v>15</v>
      </c>
      <c r="F7" s="802">
        <v>15</v>
      </c>
      <c r="G7" s="84"/>
    </row>
    <row r="8" spans="1:7" ht="14.25">
      <c r="A8" s="651"/>
      <c r="B8" s="197"/>
      <c r="C8" s="564"/>
      <c r="D8" s="564"/>
      <c r="E8" s="564"/>
      <c r="F8" s="565"/>
      <c r="G8" s="84"/>
    </row>
    <row r="9" spans="1:7" ht="17.25">
      <c r="A9" s="1602" t="s">
        <v>292</v>
      </c>
      <c r="B9" s="1603"/>
      <c r="C9" s="803">
        <v>1162</v>
      </c>
      <c r="D9" s="803">
        <v>688</v>
      </c>
      <c r="E9" s="803">
        <v>15</v>
      </c>
      <c r="F9" s="802">
        <v>15</v>
      </c>
      <c r="G9" s="84"/>
    </row>
    <row r="10" spans="1:7" ht="14.25">
      <c r="A10" s="651"/>
      <c r="B10" s="197" t="s">
        <v>1054</v>
      </c>
      <c r="C10" s="804">
        <v>303</v>
      </c>
      <c r="D10" s="804">
        <v>216</v>
      </c>
      <c r="E10" s="804">
        <v>4</v>
      </c>
      <c r="F10" s="565">
        <v>4</v>
      </c>
      <c r="G10" s="84"/>
    </row>
    <row r="11" spans="1:7" ht="42.75">
      <c r="A11" s="651"/>
      <c r="B11" s="197" t="s">
        <v>1055</v>
      </c>
      <c r="C11" s="804">
        <v>3</v>
      </c>
      <c r="D11" s="399" t="s">
        <v>102</v>
      </c>
      <c r="E11" s="804" t="s">
        <v>102</v>
      </c>
      <c r="F11" s="397" t="s">
        <v>102</v>
      </c>
      <c r="G11" s="84"/>
    </row>
    <row r="12" spans="1:7" ht="42.75">
      <c r="A12" s="651"/>
      <c r="B12" s="197" t="s">
        <v>1056</v>
      </c>
      <c r="C12" s="804">
        <v>41</v>
      </c>
      <c r="D12" s="804">
        <v>51</v>
      </c>
      <c r="E12" s="804" t="s">
        <v>102</v>
      </c>
      <c r="F12" s="397" t="s">
        <v>102</v>
      </c>
      <c r="G12" s="84"/>
    </row>
    <row r="13" spans="1:7" ht="28.5">
      <c r="A13" s="651"/>
      <c r="B13" s="197" t="s">
        <v>1033</v>
      </c>
      <c r="C13" s="804">
        <v>26</v>
      </c>
      <c r="D13" s="804">
        <v>23</v>
      </c>
      <c r="E13" s="804" t="s">
        <v>102</v>
      </c>
      <c r="F13" s="397" t="s">
        <v>102</v>
      </c>
      <c r="G13" s="84"/>
    </row>
    <row r="14" spans="1:7" ht="42.75">
      <c r="A14" s="651"/>
      <c r="B14" s="197" t="s">
        <v>1057</v>
      </c>
      <c r="C14" s="804">
        <v>1</v>
      </c>
      <c r="D14" s="399" t="s">
        <v>102</v>
      </c>
      <c r="E14" s="804" t="s">
        <v>102</v>
      </c>
      <c r="F14" s="397" t="s">
        <v>102</v>
      </c>
      <c r="G14" s="84"/>
    </row>
    <row r="15" spans="1:7" ht="42.75">
      <c r="A15" s="651"/>
      <c r="B15" s="197" t="s">
        <v>1058</v>
      </c>
      <c r="C15" s="804">
        <v>9</v>
      </c>
      <c r="D15" s="804">
        <v>2</v>
      </c>
      <c r="E15" s="804" t="s">
        <v>102</v>
      </c>
      <c r="F15" s="397" t="s">
        <v>102</v>
      </c>
      <c r="G15" s="84"/>
    </row>
    <row r="16" spans="1:7" ht="42.75">
      <c r="A16" s="651"/>
      <c r="B16" s="197" t="s">
        <v>1034</v>
      </c>
      <c r="C16" s="804">
        <v>26</v>
      </c>
      <c r="D16" s="804">
        <v>23</v>
      </c>
      <c r="E16" s="804" t="s">
        <v>102</v>
      </c>
      <c r="F16" s="397" t="s">
        <v>102</v>
      </c>
      <c r="G16" s="84"/>
    </row>
    <row r="17" spans="1:7" ht="28.5">
      <c r="A17" s="651"/>
      <c r="B17" s="197" t="s">
        <v>1059</v>
      </c>
      <c r="C17" s="804">
        <v>159</v>
      </c>
      <c r="D17" s="804">
        <v>215</v>
      </c>
      <c r="E17" s="804">
        <v>8</v>
      </c>
      <c r="F17" s="565">
        <v>8</v>
      </c>
      <c r="G17" s="84"/>
    </row>
    <row r="18" spans="1:7" ht="27">
      <c r="A18" s="651"/>
      <c r="B18" s="774" t="s">
        <v>1060</v>
      </c>
      <c r="C18" s="804">
        <v>56</v>
      </c>
      <c r="D18" s="804">
        <v>40</v>
      </c>
      <c r="E18" s="804" t="s">
        <v>102</v>
      </c>
      <c r="F18" s="397" t="s">
        <v>102</v>
      </c>
      <c r="G18" s="84"/>
    </row>
    <row r="19" spans="1:7" ht="28.5">
      <c r="A19" s="651"/>
      <c r="B19" s="197" t="s">
        <v>1061</v>
      </c>
      <c r="C19" s="804">
        <v>4</v>
      </c>
      <c r="D19" s="804">
        <v>9</v>
      </c>
      <c r="E19" s="564">
        <v>1</v>
      </c>
      <c r="F19" s="565">
        <v>1</v>
      </c>
      <c r="G19" s="84"/>
    </row>
    <row r="20" spans="1:7" ht="28.5">
      <c r="A20" s="651"/>
      <c r="B20" s="197" t="s">
        <v>1062</v>
      </c>
      <c r="C20" s="804">
        <v>40</v>
      </c>
      <c r="D20" s="804">
        <v>46</v>
      </c>
      <c r="E20" s="564">
        <v>2</v>
      </c>
      <c r="F20" s="565">
        <v>2</v>
      </c>
      <c r="G20" s="84"/>
    </row>
    <row r="21" spans="1:7" ht="28.5">
      <c r="A21" s="651"/>
      <c r="B21" s="197" t="s">
        <v>1063</v>
      </c>
      <c r="C21" s="804">
        <v>51</v>
      </c>
      <c r="D21" s="804">
        <v>5</v>
      </c>
      <c r="E21" s="399" t="s">
        <v>102</v>
      </c>
      <c r="F21" s="397" t="s">
        <v>102</v>
      </c>
      <c r="G21" s="84"/>
    </row>
    <row r="22" spans="1:7" ht="28.5">
      <c r="A22" s="651"/>
      <c r="B22" s="197" t="s">
        <v>1064</v>
      </c>
      <c r="C22" s="804">
        <v>443</v>
      </c>
      <c r="D22" s="399" t="s">
        <v>102</v>
      </c>
      <c r="E22" s="399" t="s">
        <v>102</v>
      </c>
      <c r="F22" s="397" t="s">
        <v>102</v>
      </c>
      <c r="G22" s="84"/>
    </row>
    <row r="23" spans="1:7" ht="42.75">
      <c r="A23" s="651"/>
      <c r="B23" s="197" t="s">
        <v>1065</v>
      </c>
      <c r="C23" s="399" t="s">
        <v>102</v>
      </c>
      <c r="D23" s="804">
        <v>58</v>
      </c>
      <c r="E23" s="399" t="s">
        <v>102</v>
      </c>
      <c r="F23" s="397" t="s">
        <v>102</v>
      </c>
      <c r="G23" s="84"/>
    </row>
    <row r="24" spans="1:7" ht="14.25">
      <c r="A24" s="651"/>
      <c r="B24" s="197"/>
      <c r="C24" s="564"/>
      <c r="D24" s="564"/>
      <c r="E24" s="564"/>
      <c r="F24" s="565"/>
      <c r="G24" s="84"/>
    </row>
    <row r="25" spans="1:7" ht="17.25">
      <c r="A25" s="1604" t="s">
        <v>294</v>
      </c>
      <c r="B25" s="1603"/>
      <c r="C25" s="803">
        <v>38</v>
      </c>
      <c r="D25" s="803">
        <v>459</v>
      </c>
      <c r="E25" s="803" t="s">
        <v>217</v>
      </c>
      <c r="F25" s="802" t="s">
        <v>217</v>
      </c>
      <c r="G25" s="84"/>
    </row>
    <row r="26" spans="1:7" ht="14.25">
      <c r="A26" s="651"/>
      <c r="B26" s="197" t="s">
        <v>1066</v>
      </c>
      <c r="C26" s="564">
        <v>29</v>
      </c>
      <c r="D26" s="804">
        <v>4</v>
      </c>
      <c r="E26" s="399" t="s">
        <v>102</v>
      </c>
      <c r="F26" s="397" t="s">
        <v>102</v>
      </c>
      <c r="G26" s="84"/>
    </row>
    <row r="27" spans="1:7" ht="28.5">
      <c r="A27" s="651"/>
      <c r="B27" s="197" t="s">
        <v>1067</v>
      </c>
      <c r="C27" s="564">
        <v>9</v>
      </c>
      <c r="D27" s="804">
        <v>3</v>
      </c>
      <c r="E27" s="399" t="s">
        <v>102</v>
      </c>
      <c r="F27" s="397" t="s">
        <v>102</v>
      </c>
      <c r="G27" s="84"/>
    </row>
    <row r="28" spans="1:7" ht="14.25">
      <c r="A28" s="651"/>
      <c r="B28" s="197" t="s">
        <v>1068</v>
      </c>
      <c r="C28" s="399" t="s">
        <v>102</v>
      </c>
      <c r="D28" s="804">
        <v>444</v>
      </c>
      <c r="E28" s="399" t="s">
        <v>102</v>
      </c>
      <c r="F28" s="397" t="s">
        <v>102</v>
      </c>
      <c r="G28" s="84"/>
    </row>
    <row r="29" spans="1:7" ht="42.75">
      <c r="A29" s="651"/>
      <c r="B29" s="197" t="s">
        <v>1065</v>
      </c>
      <c r="C29" s="399" t="s">
        <v>102</v>
      </c>
      <c r="D29" s="804">
        <v>8</v>
      </c>
      <c r="E29" s="399" t="s">
        <v>102</v>
      </c>
      <c r="F29" s="397" t="s">
        <v>102</v>
      </c>
      <c r="G29" s="84"/>
    </row>
    <row r="30" spans="1:7" ht="14.25">
      <c r="A30" s="651"/>
      <c r="B30" s="197"/>
      <c r="C30" s="564"/>
      <c r="D30" s="564"/>
      <c r="E30" s="564"/>
      <c r="F30" s="565"/>
      <c r="G30" s="84"/>
    </row>
    <row r="31" spans="1:7" ht="17.25">
      <c r="A31" s="1604" t="s">
        <v>296</v>
      </c>
      <c r="B31" s="1603"/>
      <c r="C31" s="803">
        <v>76</v>
      </c>
      <c r="D31" s="803">
        <v>377</v>
      </c>
      <c r="E31" s="803" t="s">
        <v>217</v>
      </c>
      <c r="F31" s="802" t="s">
        <v>217</v>
      </c>
      <c r="G31" s="84"/>
    </row>
    <row r="32" spans="1:7" ht="14.25">
      <c r="A32" s="651"/>
      <c r="B32" s="197" t="s">
        <v>1066</v>
      </c>
      <c r="C32" s="564">
        <v>46</v>
      </c>
      <c r="D32" s="804">
        <v>14</v>
      </c>
      <c r="E32" s="399" t="s">
        <v>102</v>
      </c>
      <c r="F32" s="397" t="s">
        <v>102</v>
      </c>
      <c r="G32" s="84"/>
    </row>
    <row r="33" spans="1:7" ht="28.5">
      <c r="A33" s="651"/>
      <c r="B33" s="197" t="s">
        <v>1067</v>
      </c>
      <c r="C33" s="564">
        <v>30</v>
      </c>
      <c r="D33" s="804">
        <v>8</v>
      </c>
      <c r="E33" s="399" t="s">
        <v>102</v>
      </c>
      <c r="F33" s="397" t="s">
        <v>102</v>
      </c>
      <c r="G33" s="84"/>
    </row>
    <row r="34" spans="1:7" ht="14.25">
      <c r="A34" s="651"/>
      <c r="B34" s="197" t="s">
        <v>1068</v>
      </c>
      <c r="C34" s="399" t="s">
        <v>102</v>
      </c>
      <c r="D34" s="804">
        <v>347</v>
      </c>
      <c r="E34" s="399" t="s">
        <v>102</v>
      </c>
      <c r="F34" s="397" t="s">
        <v>102</v>
      </c>
      <c r="G34" s="84"/>
    </row>
    <row r="35" spans="1:7" ht="42.75">
      <c r="A35" s="651"/>
      <c r="B35" s="197" t="s">
        <v>1065</v>
      </c>
      <c r="C35" s="399" t="s">
        <v>102</v>
      </c>
      <c r="D35" s="804">
        <v>8</v>
      </c>
      <c r="E35" s="399" t="s">
        <v>102</v>
      </c>
      <c r="F35" s="397" t="s">
        <v>102</v>
      </c>
      <c r="G35" s="84"/>
    </row>
    <row r="36" spans="1:7" ht="14.25">
      <c r="A36" s="651"/>
      <c r="B36" s="556"/>
      <c r="C36" s="564"/>
      <c r="D36" s="564"/>
      <c r="E36" s="564"/>
      <c r="F36" s="565"/>
      <c r="G36" s="84"/>
    </row>
    <row r="37" spans="1:7" ht="17.25">
      <c r="A37" s="1604" t="s">
        <v>298</v>
      </c>
      <c r="B37" s="1603"/>
      <c r="C37" s="803">
        <v>2617</v>
      </c>
      <c r="D37" s="803">
        <v>703</v>
      </c>
      <c r="E37" s="803" t="s">
        <v>217</v>
      </c>
      <c r="F37" s="802" t="s">
        <v>217</v>
      </c>
      <c r="G37" s="84"/>
    </row>
    <row r="38" spans="1:7" ht="42.75">
      <c r="A38" s="651"/>
      <c r="B38" s="197" t="s">
        <v>1069</v>
      </c>
      <c r="C38" s="399" t="s">
        <v>102</v>
      </c>
      <c r="D38" s="399" t="s">
        <v>102</v>
      </c>
      <c r="E38" s="804" t="s">
        <v>102</v>
      </c>
      <c r="F38" s="397" t="s">
        <v>102</v>
      </c>
      <c r="G38" s="84"/>
    </row>
    <row r="39" spans="1:7" ht="42.75">
      <c r="A39" s="651"/>
      <c r="B39" s="197" t="s">
        <v>1070</v>
      </c>
      <c r="C39" s="804">
        <v>32</v>
      </c>
      <c r="D39" s="804">
        <v>19</v>
      </c>
      <c r="E39" s="804" t="s">
        <v>102</v>
      </c>
      <c r="F39" s="397" t="s">
        <v>102</v>
      </c>
      <c r="G39" s="84"/>
    </row>
    <row r="40" spans="1:7" ht="42.75">
      <c r="A40" s="651"/>
      <c r="B40" s="197" t="s">
        <v>1071</v>
      </c>
      <c r="C40" s="399" t="s">
        <v>102</v>
      </c>
      <c r="D40" s="399" t="s">
        <v>102</v>
      </c>
      <c r="E40" s="804" t="s">
        <v>102</v>
      </c>
      <c r="F40" s="397" t="s">
        <v>102</v>
      </c>
      <c r="G40" s="84"/>
    </row>
    <row r="41" spans="1:7" ht="42.75">
      <c r="A41" s="651"/>
      <c r="B41" s="197" t="s">
        <v>1072</v>
      </c>
      <c r="C41" s="804">
        <v>126</v>
      </c>
      <c r="D41" s="804">
        <v>17</v>
      </c>
      <c r="E41" s="804" t="s">
        <v>102</v>
      </c>
      <c r="F41" s="397" t="s">
        <v>102</v>
      </c>
      <c r="G41" s="84"/>
    </row>
    <row r="42" spans="1:7" ht="42.75">
      <c r="A42" s="651"/>
      <c r="B42" s="197" t="s">
        <v>1057</v>
      </c>
      <c r="C42" s="804">
        <v>4</v>
      </c>
      <c r="D42" s="804" t="s">
        <v>102</v>
      </c>
      <c r="E42" s="804" t="s">
        <v>102</v>
      </c>
      <c r="F42" s="397" t="s">
        <v>102</v>
      </c>
      <c r="G42" s="84"/>
    </row>
    <row r="43" spans="1:7" ht="42.75">
      <c r="A43" s="651"/>
      <c r="B43" s="197" t="s">
        <v>1058</v>
      </c>
      <c r="C43" s="804">
        <v>6</v>
      </c>
      <c r="D43" s="804">
        <v>1</v>
      </c>
      <c r="E43" s="804" t="s">
        <v>102</v>
      </c>
      <c r="F43" s="397" t="s">
        <v>102</v>
      </c>
      <c r="G43" s="84"/>
    </row>
    <row r="44" spans="1:7" ht="42.75">
      <c r="A44" s="651"/>
      <c r="B44" s="197" t="s">
        <v>1073</v>
      </c>
      <c r="C44" s="804">
        <v>2</v>
      </c>
      <c r="D44" s="804" t="s">
        <v>102</v>
      </c>
      <c r="E44" s="804" t="s">
        <v>102</v>
      </c>
      <c r="F44" s="397" t="s">
        <v>102</v>
      </c>
      <c r="G44" s="84"/>
    </row>
    <row r="45" spans="1:7" ht="42.75">
      <c r="A45" s="651"/>
      <c r="B45" s="197" t="s">
        <v>1074</v>
      </c>
      <c r="C45" s="804">
        <v>259</v>
      </c>
      <c r="D45" s="804">
        <v>162</v>
      </c>
      <c r="E45" s="804" t="s">
        <v>102</v>
      </c>
      <c r="F45" s="397" t="s">
        <v>102</v>
      </c>
      <c r="G45" s="84"/>
    </row>
    <row r="46" spans="1:7" ht="42.75">
      <c r="A46" s="651"/>
      <c r="B46" s="197" t="s">
        <v>1075</v>
      </c>
      <c r="C46" s="804">
        <v>1982</v>
      </c>
      <c r="D46" s="804">
        <v>386</v>
      </c>
      <c r="E46" s="804" t="s">
        <v>102</v>
      </c>
      <c r="F46" s="397" t="s">
        <v>102</v>
      </c>
      <c r="G46" s="84"/>
    </row>
    <row r="47" spans="1:7" ht="42.75">
      <c r="A47" s="651"/>
      <c r="B47" s="197" t="s">
        <v>1076</v>
      </c>
      <c r="C47" s="399" t="s">
        <v>102</v>
      </c>
      <c r="D47" s="804">
        <v>49</v>
      </c>
      <c r="E47" s="804" t="s">
        <v>102</v>
      </c>
      <c r="F47" s="397" t="s">
        <v>102</v>
      </c>
      <c r="G47" s="84"/>
    </row>
    <row r="48" spans="1:7" ht="42.75">
      <c r="A48" s="651"/>
      <c r="B48" s="197" t="s">
        <v>1077</v>
      </c>
      <c r="C48" s="804">
        <v>74</v>
      </c>
      <c r="D48" s="804">
        <v>43</v>
      </c>
      <c r="E48" s="804" t="s">
        <v>102</v>
      </c>
      <c r="F48" s="397" t="s">
        <v>102</v>
      </c>
      <c r="G48" s="84"/>
    </row>
    <row r="49" spans="1:7" ht="42.75">
      <c r="A49" s="651"/>
      <c r="B49" s="197" t="s">
        <v>1078</v>
      </c>
      <c r="C49" s="804">
        <v>132</v>
      </c>
      <c r="D49" s="804">
        <v>7</v>
      </c>
      <c r="E49" s="804" t="s">
        <v>102</v>
      </c>
      <c r="F49" s="397" t="s">
        <v>102</v>
      </c>
      <c r="G49" s="84"/>
    </row>
    <row r="50" spans="1:7" ht="42.75">
      <c r="A50" s="651"/>
      <c r="B50" s="197" t="s">
        <v>1079</v>
      </c>
      <c r="C50" s="399" t="s">
        <v>102</v>
      </c>
      <c r="D50" s="804" t="s">
        <v>102</v>
      </c>
      <c r="E50" s="804" t="s">
        <v>102</v>
      </c>
      <c r="F50" s="397" t="s">
        <v>102</v>
      </c>
      <c r="G50" s="84"/>
    </row>
    <row r="51" spans="1:7" ht="43.5" thickBot="1">
      <c r="A51" s="621"/>
      <c r="B51" s="657" t="s">
        <v>1065</v>
      </c>
      <c r="C51" s="480" t="s">
        <v>102</v>
      </c>
      <c r="D51" s="805">
        <v>19</v>
      </c>
      <c r="E51" s="805" t="s">
        <v>102</v>
      </c>
      <c r="F51" s="806" t="s">
        <v>102</v>
      </c>
      <c r="G51" s="84"/>
    </row>
    <row r="52" spans="1:7" ht="14.25">
      <c r="A52" s="77" t="s">
        <v>1046</v>
      </c>
      <c r="B52" s="4"/>
      <c r="C52" s="4"/>
      <c r="D52" s="4"/>
      <c r="E52" s="4"/>
      <c r="F52" s="4"/>
      <c r="G52" s="4"/>
    </row>
    <row r="53" spans="1:7" ht="14.25">
      <c r="A53" s="14" t="s">
        <v>1080</v>
      </c>
      <c r="B53" s="4"/>
      <c r="C53" s="15"/>
      <c r="D53" s="15"/>
      <c r="E53" s="15"/>
      <c r="F53" s="15"/>
      <c r="G53" s="15"/>
    </row>
    <row r="54" spans="1:7" ht="14.25">
      <c r="A54" s="4"/>
      <c r="B54" s="4"/>
      <c r="C54" s="4"/>
      <c r="D54" s="4"/>
      <c r="E54" s="4"/>
      <c r="F54" s="4"/>
      <c r="G54" s="4"/>
    </row>
  </sheetData>
  <mergeCells count="9">
    <mergeCell ref="A31:B31"/>
    <mergeCell ref="A37:B37"/>
    <mergeCell ref="C3:C6"/>
    <mergeCell ref="D3:D6"/>
    <mergeCell ref="E3:E6"/>
    <mergeCell ref="F3:F6"/>
    <mergeCell ref="A7:B7"/>
    <mergeCell ref="A9:B9"/>
    <mergeCell ref="A25:B25"/>
  </mergeCells>
  <phoneticPr fontId="5"/>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A16" workbookViewId="0">
      <selection activeCell="I18" sqref="I18:L18"/>
    </sheetView>
  </sheetViews>
  <sheetFormatPr defaultRowHeight="13.5"/>
  <sheetData>
    <row r="1" spans="1:21" ht="14.25">
      <c r="A1" s="84"/>
      <c r="B1" s="5" t="s">
        <v>1081</v>
      </c>
      <c r="C1" s="84"/>
      <c r="D1" s="84"/>
      <c r="E1" s="84"/>
      <c r="F1" s="84"/>
      <c r="G1" s="84"/>
      <c r="H1" s="84"/>
      <c r="I1" s="4"/>
      <c r="J1" s="4"/>
      <c r="K1" s="4"/>
      <c r="L1" s="4"/>
      <c r="M1" s="4"/>
      <c r="N1" s="4"/>
      <c r="O1" s="4"/>
      <c r="P1" s="4"/>
      <c r="Q1" s="4"/>
      <c r="R1" s="4"/>
      <c r="S1" s="4"/>
      <c r="T1" s="4"/>
      <c r="U1" s="4"/>
    </row>
    <row r="2" spans="1:21" ht="15" thickBot="1">
      <c r="A2" s="4"/>
      <c r="B2" s="4"/>
      <c r="C2" s="4"/>
      <c r="D2" s="4"/>
      <c r="E2" s="4"/>
      <c r="F2" s="4"/>
      <c r="G2" s="4"/>
      <c r="H2" s="4"/>
      <c r="I2" s="615"/>
      <c r="J2" s="615"/>
      <c r="K2" s="615"/>
      <c r="L2" s="615"/>
      <c r="M2" s="615"/>
      <c r="N2" s="615"/>
      <c r="O2" s="615"/>
      <c r="P2" s="615"/>
      <c r="Q2" s="615"/>
      <c r="R2" s="615"/>
      <c r="S2" s="615"/>
      <c r="T2" s="206" t="s">
        <v>1</v>
      </c>
      <c r="U2" s="615"/>
    </row>
    <row r="3" spans="1:21" ht="14.25">
      <c r="A3" s="4"/>
      <c r="B3" s="1605"/>
      <c r="C3" s="1390"/>
      <c r="D3" s="1391"/>
      <c r="E3" s="1346" t="s">
        <v>1082</v>
      </c>
      <c r="F3" s="1390"/>
      <c r="G3" s="1390"/>
      <c r="H3" s="1391"/>
      <c r="I3" s="1346" t="s">
        <v>1051</v>
      </c>
      <c r="J3" s="1390"/>
      <c r="K3" s="1390"/>
      <c r="L3" s="1391"/>
      <c r="M3" s="1346" t="s">
        <v>1083</v>
      </c>
      <c r="N3" s="1390"/>
      <c r="O3" s="1390"/>
      <c r="P3" s="1391"/>
      <c r="Q3" s="1346" t="s">
        <v>1084</v>
      </c>
      <c r="R3" s="1390"/>
      <c r="S3" s="1390"/>
      <c r="T3" s="1608"/>
      <c r="U3" s="628"/>
    </row>
    <row r="4" spans="1:21" ht="14.25">
      <c r="A4" s="4"/>
      <c r="B4" s="1441"/>
      <c r="C4" s="1442"/>
      <c r="D4" s="1443"/>
      <c r="E4" s="1606"/>
      <c r="F4" s="1442"/>
      <c r="G4" s="1442"/>
      <c r="H4" s="1443"/>
      <c r="I4" s="1606"/>
      <c r="J4" s="1442"/>
      <c r="K4" s="1442"/>
      <c r="L4" s="1443"/>
      <c r="M4" s="1606"/>
      <c r="N4" s="1442"/>
      <c r="O4" s="1442"/>
      <c r="P4" s="1443"/>
      <c r="Q4" s="1606"/>
      <c r="R4" s="1442"/>
      <c r="S4" s="1442"/>
      <c r="T4" s="1609"/>
      <c r="U4" s="628"/>
    </row>
    <row r="5" spans="1:21" ht="14.25">
      <c r="A5" s="4"/>
      <c r="B5" s="1441"/>
      <c r="C5" s="1442"/>
      <c r="D5" s="1443"/>
      <c r="E5" s="1606"/>
      <c r="F5" s="1442"/>
      <c r="G5" s="1442"/>
      <c r="H5" s="1443"/>
      <c r="I5" s="1606"/>
      <c r="J5" s="1442"/>
      <c r="K5" s="1442"/>
      <c r="L5" s="1443"/>
      <c r="M5" s="1606"/>
      <c r="N5" s="1442"/>
      <c r="O5" s="1442"/>
      <c r="P5" s="1443"/>
      <c r="Q5" s="1606"/>
      <c r="R5" s="1442"/>
      <c r="S5" s="1442"/>
      <c r="T5" s="1609"/>
      <c r="U5" s="628"/>
    </row>
    <row r="6" spans="1:21" ht="14.25">
      <c r="A6" s="4"/>
      <c r="B6" s="1392"/>
      <c r="C6" s="1393"/>
      <c r="D6" s="1394"/>
      <c r="E6" s="1607"/>
      <c r="F6" s="1393"/>
      <c r="G6" s="1393"/>
      <c r="H6" s="1394"/>
      <c r="I6" s="1607"/>
      <c r="J6" s="1393"/>
      <c r="K6" s="1393"/>
      <c r="L6" s="1394"/>
      <c r="M6" s="1607"/>
      <c r="N6" s="1393"/>
      <c r="O6" s="1393"/>
      <c r="P6" s="1394"/>
      <c r="Q6" s="1607"/>
      <c r="R6" s="1393"/>
      <c r="S6" s="1393"/>
      <c r="T6" s="1610"/>
      <c r="U6" s="628"/>
    </row>
    <row r="7" spans="1:21" ht="14.25">
      <c r="A7" s="4"/>
      <c r="B7" s="1611" t="s">
        <v>31</v>
      </c>
      <c r="C7" s="1397"/>
      <c r="D7" s="1398"/>
      <c r="E7" s="1612">
        <v>725</v>
      </c>
      <c r="F7" s="1613"/>
      <c r="G7" s="1613"/>
      <c r="H7" s="1614"/>
      <c r="I7" s="1612">
        <v>449</v>
      </c>
      <c r="J7" s="1613"/>
      <c r="K7" s="1613"/>
      <c r="L7" s="1614"/>
      <c r="M7" s="1612">
        <v>8</v>
      </c>
      <c r="N7" s="1613"/>
      <c r="O7" s="1613"/>
      <c r="P7" s="1614"/>
      <c r="Q7" s="1612">
        <v>8</v>
      </c>
      <c r="R7" s="1613"/>
      <c r="S7" s="1613"/>
      <c r="T7" s="1615"/>
      <c r="U7" s="628"/>
    </row>
    <row r="8" spans="1:21" ht="14.25">
      <c r="A8" s="4"/>
      <c r="B8" s="1604"/>
      <c r="C8" s="1388"/>
      <c r="D8" s="879"/>
      <c r="E8" s="1616"/>
      <c r="F8" s="1617"/>
      <c r="G8" s="1617"/>
      <c r="H8" s="1314"/>
      <c r="I8" s="1618"/>
      <c r="J8" s="1619"/>
      <c r="K8" s="1619"/>
      <c r="L8" s="1620"/>
      <c r="M8" s="1618"/>
      <c r="N8" s="1619"/>
      <c r="O8" s="1619"/>
      <c r="P8" s="1620"/>
      <c r="Q8" s="1618"/>
      <c r="R8" s="1619"/>
      <c r="S8" s="1619"/>
      <c r="T8" s="1621"/>
      <c r="U8" s="628"/>
    </row>
    <row r="9" spans="1:21" ht="14.25">
      <c r="A9" s="4"/>
      <c r="B9" s="1604" t="s">
        <v>1085</v>
      </c>
      <c r="C9" s="1388"/>
      <c r="D9" s="1388"/>
      <c r="E9" s="1616">
        <v>36</v>
      </c>
      <c r="F9" s="1622"/>
      <c r="G9" s="1622"/>
      <c r="H9" s="1623"/>
      <c r="I9" s="1616">
        <v>18</v>
      </c>
      <c r="J9" s="1622"/>
      <c r="K9" s="1622"/>
      <c r="L9" s="1623"/>
      <c r="M9" s="1312" t="s">
        <v>102</v>
      </c>
      <c r="N9" s="1619"/>
      <c r="O9" s="1619"/>
      <c r="P9" s="1620"/>
      <c r="Q9" s="1312" t="s">
        <v>102</v>
      </c>
      <c r="R9" s="1619"/>
      <c r="S9" s="1619"/>
      <c r="T9" s="1621"/>
      <c r="U9" s="628"/>
    </row>
    <row r="10" spans="1:21" ht="14.25">
      <c r="A10" s="4"/>
      <c r="B10" s="1604" t="s">
        <v>1086</v>
      </c>
      <c r="C10" s="1388"/>
      <c r="D10" s="1388"/>
      <c r="E10" s="1616">
        <v>30</v>
      </c>
      <c r="F10" s="1622"/>
      <c r="G10" s="1622"/>
      <c r="H10" s="1623"/>
      <c r="I10" s="1616">
        <v>6</v>
      </c>
      <c r="J10" s="1622"/>
      <c r="K10" s="1622"/>
      <c r="L10" s="1623"/>
      <c r="M10" s="1312" t="s">
        <v>102</v>
      </c>
      <c r="N10" s="1619"/>
      <c r="O10" s="1619"/>
      <c r="P10" s="1620"/>
      <c r="Q10" s="1312" t="s">
        <v>102</v>
      </c>
      <c r="R10" s="1619"/>
      <c r="S10" s="1619"/>
      <c r="T10" s="1621"/>
      <c r="U10" s="628"/>
    </row>
    <row r="11" spans="1:21" ht="14.25">
      <c r="A11" s="4"/>
      <c r="B11" s="1604" t="s">
        <v>1087</v>
      </c>
      <c r="C11" s="1388"/>
      <c r="D11" s="1388"/>
      <c r="E11" s="1616">
        <v>3</v>
      </c>
      <c r="F11" s="1622"/>
      <c r="G11" s="1622"/>
      <c r="H11" s="1623"/>
      <c r="I11" s="1616">
        <v>1</v>
      </c>
      <c r="J11" s="1622"/>
      <c r="K11" s="1622"/>
      <c r="L11" s="1623"/>
      <c r="M11" s="1312" t="s">
        <v>102</v>
      </c>
      <c r="N11" s="1619"/>
      <c r="O11" s="1619"/>
      <c r="P11" s="1620"/>
      <c r="Q11" s="1312" t="s">
        <v>102</v>
      </c>
      <c r="R11" s="1619"/>
      <c r="S11" s="1619"/>
      <c r="T11" s="1621"/>
      <c r="U11" s="628"/>
    </row>
    <row r="12" spans="1:21" ht="14.25">
      <c r="A12" s="4"/>
      <c r="B12" s="1604" t="s">
        <v>1088</v>
      </c>
      <c r="C12" s="1388"/>
      <c r="D12" s="879"/>
      <c r="E12" s="1616">
        <v>1</v>
      </c>
      <c r="F12" s="1622"/>
      <c r="G12" s="1622"/>
      <c r="H12" s="1623"/>
      <c r="I12" s="1312" t="s">
        <v>102</v>
      </c>
      <c r="J12" s="1622"/>
      <c r="K12" s="1622"/>
      <c r="L12" s="1623"/>
      <c r="M12" s="1312" t="s">
        <v>102</v>
      </c>
      <c r="N12" s="1619"/>
      <c r="O12" s="1619"/>
      <c r="P12" s="1620"/>
      <c r="Q12" s="1312" t="s">
        <v>102</v>
      </c>
      <c r="R12" s="1619"/>
      <c r="S12" s="1619"/>
      <c r="T12" s="1621"/>
      <c r="U12" s="628"/>
    </row>
    <row r="13" spans="1:21" ht="14.25">
      <c r="A13" s="4"/>
      <c r="B13" s="1604" t="s">
        <v>1089</v>
      </c>
      <c r="C13" s="1388"/>
      <c r="D13" s="879"/>
      <c r="E13" s="1616">
        <v>405</v>
      </c>
      <c r="F13" s="1622"/>
      <c r="G13" s="1622"/>
      <c r="H13" s="1623"/>
      <c r="I13" s="1616">
        <v>303</v>
      </c>
      <c r="J13" s="1622"/>
      <c r="K13" s="1622"/>
      <c r="L13" s="1623"/>
      <c r="M13" s="1616">
        <v>4</v>
      </c>
      <c r="N13" s="1619"/>
      <c r="O13" s="1619"/>
      <c r="P13" s="1620"/>
      <c r="Q13" s="1616">
        <v>4</v>
      </c>
      <c r="R13" s="1619"/>
      <c r="S13" s="1619"/>
      <c r="T13" s="1621"/>
      <c r="U13" s="628"/>
    </row>
    <row r="14" spans="1:21" ht="14.25">
      <c r="A14" s="4"/>
      <c r="B14" s="1604" t="s">
        <v>1090</v>
      </c>
      <c r="C14" s="1388"/>
      <c r="D14" s="879"/>
      <c r="E14" s="1616">
        <v>233</v>
      </c>
      <c r="F14" s="1622"/>
      <c r="G14" s="1622"/>
      <c r="H14" s="1623"/>
      <c r="I14" s="1616">
        <v>111</v>
      </c>
      <c r="J14" s="1622"/>
      <c r="K14" s="1622"/>
      <c r="L14" s="1623"/>
      <c r="M14" s="1616">
        <v>4</v>
      </c>
      <c r="N14" s="1619"/>
      <c r="O14" s="1619"/>
      <c r="P14" s="1620"/>
      <c r="Q14" s="1616">
        <v>4</v>
      </c>
      <c r="R14" s="1619"/>
      <c r="S14" s="1619"/>
      <c r="T14" s="1621"/>
      <c r="U14" s="628"/>
    </row>
    <row r="15" spans="1:21" ht="14.25">
      <c r="A15" s="4"/>
      <c r="B15" s="1604" t="s">
        <v>1091</v>
      </c>
      <c r="C15" s="1388"/>
      <c r="D15" s="879"/>
      <c r="E15" s="1616">
        <v>8</v>
      </c>
      <c r="F15" s="1622"/>
      <c r="G15" s="1622"/>
      <c r="H15" s="1623"/>
      <c r="I15" s="1616">
        <v>5</v>
      </c>
      <c r="J15" s="1622"/>
      <c r="K15" s="1622"/>
      <c r="L15" s="1623"/>
      <c r="M15" s="1312" t="s">
        <v>102</v>
      </c>
      <c r="N15" s="1619"/>
      <c r="O15" s="1619"/>
      <c r="P15" s="1620"/>
      <c r="Q15" s="1312" t="s">
        <v>102</v>
      </c>
      <c r="R15" s="1619"/>
      <c r="S15" s="1619"/>
      <c r="T15" s="1621"/>
      <c r="U15" s="628"/>
    </row>
    <row r="16" spans="1:21" ht="14.25">
      <c r="A16" s="4"/>
      <c r="B16" s="1604" t="s">
        <v>1092</v>
      </c>
      <c r="C16" s="1388"/>
      <c r="D16" s="879"/>
      <c r="E16" s="1616">
        <v>2</v>
      </c>
      <c r="F16" s="1622"/>
      <c r="G16" s="1622"/>
      <c r="H16" s="1623"/>
      <c r="I16" s="1312" t="s">
        <v>102</v>
      </c>
      <c r="J16" s="1622"/>
      <c r="K16" s="1622"/>
      <c r="L16" s="1623"/>
      <c r="M16" s="1312" t="s">
        <v>102</v>
      </c>
      <c r="N16" s="1619"/>
      <c r="O16" s="1619"/>
      <c r="P16" s="1620"/>
      <c r="Q16" s="1312" t="s">
        <v>102</v>
      </c>
      <c r="R16" s="1619"/>
      <c r="S16" s="1619"/>
      <c r="T16" s="1621"/>
      <c r="U16" s="628"/>
    </row>
    <row r="17" spans="1:21" ht="14.25">
      <c r="A17" s="4"/>
      <c r="B17" s="1604" t="s">
        <v>1093</v>
      </c>
      <c r="C17" s="1388"/>
      <c r="D17" s="879"/>
      <c r="E17" s="1312" t="s">
        <v>102</v>
      </c>
      <c r="F17" s="1622"/>
      <c r="G17" s="1622"/>
      <c r="H17" s="1623"/>
      <c r="I17" s="1312" t="s">
        <v>102</v>
      </c>
      <c r="J17" s="1622"/>
      <c r="K17" s="1622"/>
      <c r="L17" s="1623"/>
      <c r="M17" s="1312" t="s">
        <v>102</v>
      </c>
      <c r="N17" s="1619"/>
      <c r="O17" s="1619"/>
      <c r="P17" s="1620"/>
      <c r="Q17" s="1312" t="s">
        <v>102</v>
      </c>
      <c r="R17" s="1619"/>
      <c r="S17" s="1619"/>
      <c r="T17" s="1621"/>
      <c r="U17" s="628"/>
    </row>
    <row r="18" spans="1:21" ht="14.25">
      <c r="A18" s="4"/>
      <c r="B18" s="1604" t="s">
        <v>1094</v>
      </c>
      <c r="C18" s="1388"/>
      <c r="D18" s="879"/>
      <c r="E18" s="1616">
        <v>7</v>
      </c>
      <c r="F18" s="1622"/>
      <c r="G18" s="1622"/>
      <c r="H18" s="1623"/>
      <c r="I18" s="1616">
        <v>1</v>
      </c>
      <c r="J18" s="1622"/>
      <c r="K18" s="1622"/>
      <c r="L18" s="1623"/>
      <c r="M18" s="1312" t="s">
        <v>102</v>
      </c>
      <c r="N18" s="1619"/>
      <c r="O18" s="1619"/>
      <c r="P18" s="1620"/>
      <c r="Q18" s="1312" t="s">
        <v>102</v>
      </c>
      <c r="R18" s="1619"/>
      <c r="S18" s="1619"/>
      <c r="T18" s="1621"/>
      <c r="U18" s="628"/>
    </row>
    <row r="19" spans="1:21" ht="14.25">
      <c r="A19" s="4"/>
      <c r="B19" s="1604" t="s">
        <v>1095</v>
      </c>
      <c r="C19" s="1388"/>
      <c r="D19" s="879"/>
      <c r="E19" s="1312" t="s">
        <v>102</v>
      </c>
      <c r="F19" s="1622"/>
      <c r="G19" s="1622"/>
      <c r="H19" s="1623"/>
      <c r="I19" s="1312" t="s">
        <v>102</v>
      </c>
      <c r="J19" s="1622"/>
      <c r="K19" s="1622"/>
      <c r="L19" s="1623"/>
      <c r="M19" s="1312" t="s">
        <v>102</v>
      </c>
      <c r="N19" s="1619"/>
      <c r="O19" s="1619"/>
      <c r="P19" s="1620"/>
      <c r="Q19" s="1312" t="s">
        <v>102</v>
      </c>
      <c r="R19" s="1619"/>
      <c r="S19" s="1619"/>
      <c r="T19" s="1621"/>
      <c r="U19" s="628"/>
    </row>
    <row r="20" spans="1:21" ht="14.25">
      <c r="A20" s="4"/>
      <c r="B20" s="1604" t="s">
        <v>1096</v>
      </c>
      <c r="C20" s="1388"/>
      <c r="D20" s="879"/>
      <c r="E20" s="1312" t="s">
        <v>102</v>
      </c>
      <c r="F20" s="1622"/>
      <c r="G20" s="1622"/>
      <c r="H20" s="1623"/>
      <c r="I20" s="1616">
        <v>4</v>
      </c>
      <c r="J20" s="1622"/>
      <c r="K20" s="1622"/>
      <c r="L20" s="1623"/>
      <c r="M20" s="1312" t="s">
        <v>102</v>
      </c>
      <c r="N20" s="1619"/>
      <c r="O20" s="1619"/>
      <c r="P20" s="1620"/>
      <c r="Q20" s="1312" t="s">
        <v>102</v>
      </c>
      <c r="R20" s="1619"/>
      <c r="S20" s="1619"/>
      <c r="T20" s="1621"/>
      <c r="U20" s="628"/>
    </row>
    <row r="21" spans="1:21" ht="14.25">
      <c r="A21" s="4"/>
      <c r="B21" s="1604" t="s">
        <v>1097</v>
      </c>
      <c r="C21" s="1388"/>
      <c r="D21" s="879"/>
      <c r="E21" s="1616"/>
      <c r="F21" s="1619"/>
      <c r="G21" s="1619"/>
      <c r="H21" s="1620"/>
      <c r="I21" s="1616"/>
      <c r="J21" s="1619"/>
      <c r="K21" s="1619"/>
      <c r="L21" s="1620"/>
      <c r="M21" s="1312"/>
      <c r="N21" s="1619"/>
      <c r="O21" s="1619"/>
      <c r="P21" s="1620"/>
      <c r="Q21" s="1616"/>
      <c r="R21" s="1619"/>
      <c r="S21" s="1619"/>
      <c r="T21" s="1621"/>
      <c r="U21" s="628"/>
    </row>
    <row r="22" spans="1:21" ht="15" thickBot="1">
      <c r="A22" s="4"/>
      <c r="B22" s="1624" t="s">
        <v>1098</v>
      </c>
      <c r="C22" s="1381"/>
      <c r="D22" s="1382"/>
      <c r="E22" s="1625">
        <v>29</v>
      </c>
      <c r="F22" s="1626"/>
      <c r="G22" s="1626"/>
      <c r="H22" s="1627"/>
      <c r="I22" s="1625">
        <v>1</v>
      </c>
      <c r="J22" s="1626"/>
      <c r="K22" s="1626"/>
      <c r="L22" s="1627"/>
      <c r="M22" s="1307" t="s">
        <v>102</v>
      </c>
      <c r="N22" s="1626"/>
      <c r="O22" s="1626"/>
      <c r="P22" s="1627"/>
      <c r="Q22" s="1307" t="s">
        <v>102</v>
      </c>
      <c r="R22" s="1626"/>
      <c r="S22" s="1626"/>
      <c r="T22" s="1628"/>
      <c r="U22" s="628"/>
    </row>
    <row r="23" spans="1:21" ht="14.25">
      <c r="A23" s="4"/>
      <c r="B23" s="77" t="s">
        <v>1046</v>
      </c>
      <c r="C23" s="588"/>
      <c r="D23" s="588"/>
      <c r="E23" s="196"/>
      <c r="F23" s="628"/>
      <c r="G23" s="628"/>
      <c r="H23" s="628"/>
      <c r="I23" s="196"/>
      <c r="J23" s="628"/>
      <c r="K23" s="628"/>
      <c r="L23" s="628"/>
      <c r="M23" s="196"/>
      <c r="N23" s="628"/>
      <c r="O23" s="628"/>
      <c r="P23" s="628"/>
      <c r="Q23" s="196"/>
      <c r="R23" s="628"/>
      <c r="S23" s="628"/>
      <c r="T23" s="628"/>
      <c r="U23" s="628"/>
    </row>
    <row r="24" spans="1:21" ht="14.25">
      <c r="A24" s="4"/>
      <c r="B24" s="77" t="s">
        <v>1099</v>
      </c>
      <c r="C24" s="4"/>
      <c r="D24" s="4"/>
      <c r="E24" s="4"/>
      <c r="F24" s="4"/>
      <c r="G24" s="4"/>
      <c r="H24" s="4"/>
      <c r="I24" s="15"/>
      <c r="J24" s="15"/>
      <c r="K24" s="15"/>
      <c r="L24" s="15"/>
      <c r="M24" s="15"/>
      <c r="N24" s="15"/>
      <c r="O24" s="15"/>
      <c r="P24" s="15"/>
      <c r="Q24" s="15"/>
      <c r="R24" s="15"/>
      <c r="S24" s="15"/>
      <c r="T24" s="15"/>
      <c r="U24" s="15"/>
    </row>
    <row r="25" spans="1:21" ht="14.25">
      <c r="A25" s="4"/>
      <c r="B25" s="77" t="s">
        <v>1100</v>
      </c>
      <c r="C25" s="4"/>
      <c r="D25" s="4"/>
      <c r="E25" s="4"/>
      <c r="F25" s="4"/>
      <c r="G25" s="4"/>
      <c r="H25" s="4"/>
      <c r="I25" s="15"/>
      <c r="J25" s="15"/>
      <c r="K25" s="15"/>
      <c r="L25" s="15"/>
      <c r="M25" s="15"/>
      <c r="N25" s="15"/>
      <c r="O25" s="15"/>
      <c r="P25" s="15"/>
      <c r="Q25" s="15"/>
      <c r="R25" s="15"/>
      <c r="S25" s="15"/>
      <c r="T25" s="15"/>
      <c r="U25" s="15"/>
    </row>
    <row r="26" spans="1:21" ht="14.25">
      <c r="A26" s="4"/>
      <c r="B26" s="14" t="s">
        <v>1080</v>
      </c>
      <c r="C26" s="4"/>
      <c r="D26" s="4"/>
      <c r="E26" s="4"/>
      <c r="F26" s="4"/>
      <c r="G26" s="4"/>
      <c r="H26" s="4"/>
      <c r="I26" s="4"/>
      <c r="J26" s="4"/>
      <c r="K26" s="4"/>
      <c r="L26" s="4"/>
      <c r="M26" s="4"/>
      <c r="N26" s="4"/>
      <c r="O26" s="4"/>
      <c r="P26" s="4"/>
      <c r="Q26" s="4"/>
      <c r="R26" s="4"/>
      <c r="S26" s="4"/>
      <c r="T26" s="4"/>
      <c r="U26" s="4"/>
    </row>
    <row r="27" spans="1:21" ht="14.25">
      <c r="A27" s="4"/>
      <c r="B27" s="14"/>
      <c r="C27" s="4"/>
      <c r="D27" s="4"/>
      <c r="E27" s="4"/>
      <c r="F27" s="4"/>
      <c r="G27" s="4"/>
      <c r="H27" s="4"/>
      <c r="I27" s="4"/>
      <c r="J27" s="4"/>
      <c r="K27" s="4"/>
      <c r="L27" s="4"/>
      <c r="M27" s="4"/>
      <c r="N27" s="4"/>
      <c r="O27" s="4"/>
      <c r="P27" s="4"/>
      <c r="Q27" s="4"/>
      <c r="R27" s="4"/>
      <c r="S27" s="4"/>
      <c r="T27" s="4"/>
      <c r="U27" s="4"/>
    </row>
    <row r="28" spans="1:21" ht="14.25">
      <c r="A28" s="4"/>
      <c r="B28" s="4"/>
      <c r="C28" s="4"/>
      <c r="D28" s="4"/>
      <c r="E28" s="4"/>
      <c r="F28" s="4"/>
      <c r="G28" s="4"/>
      <c r="H28" s="4"/>
      <c r="I28" s="4"/>
      <c r="J28" s="4"/>
      <c r="K28" s="4"/>
      <c r="L28" s="4"/>
      <c r="M28" s="4"/>
      <c r="N28" s="4"/>
      <c r="O28" s="4"/>
      <c r="P28" s="4"/>
      <c r="Q28" s="4"/>
      <c r="R28" s="4"/>
      <c r="S28" s="4"/>
      <c r="T28" s="4"/>
      <c r="U28" s="4"/>
    </row>
    <row r="29" spans="1:21" ht="14.25">
      <c r="A29" s="4"/>
      <c r="B29" s="5" t="s">
        <v>1101</v>
      </c>
      <c r="C29" s="4"/>
      <c r="D29" s="4"/>
      <c r="E29" s="4"/>
      <c r="F29" s="4"/>
      <c r="G29" s="4"/>
      <c r="H29" s="4"/>
      <c r="I29" s="4"/>
      <c r="J29" s="4"/>
      <c r="K29" s="4"/>
      <c r="L29" s="4"/>
      <c r="M29" s="4"/>
      <c r="N29" s="4"/>
      <c r="O29" s="4"/>
      <c r="P29" s="4"/>
      <c r="Q29" s="4"/>
      <c r="R29" s="4"/>
      <c r="S29" s="4"/>
      <c r="T29" s="4"/>
      <c r="U29" s="4"/>
    </row>
    <row r="30" spans="1:21" ht="15" thickBot="1">
      <c r="A30" s="4"/>
      <c r="B30" s="615"/>
      <c r="C30" s="4"/>
      <c r="D30" s="4"/>
      <c r="E30" s="4"/>
      <c r="F30" s="4"/>
      <c r="G30" s="4"/>
      <c r="H30" s="4"/>
      <c r="I30" s="615"/>
      <c r="J30" s="615"/>
      <c r="K30" s="615"/>
      <c r="L30" s="615"/>
      <c r="M30" s="615"/>
      <c r="N30" s="615"/>
      <c r="O30" s="4"/>
      <c r="P30" s="4"/>
      <c r="Q30" s="4"/>
      <c r="R30" s="1629" t="s">
        <v>81</v>
      </c>
      <c r="S30" s="1629"/>
      <c r="T30" s="1629"/>
      <c r="U30" s="4"/>
    </row>
    <row r="31" spans="1:21" ht="14.25">
      <c r="A31" s="4"/>
      <c r="B31" s="8"/>
      <c r="C31" s="1630" t="s">
        <v>1102</v>
      </c>
      <c r="D31" s="1631"/>
      <c r="E31" s="1631"/>
      <c r="F31" s="1632"/>
      <c r="G31" s="1633" t="s">
        <v>1103</v>
      </c>
      <c r="H31" s="1592"/>
      <c r="I31" s="1593"/>
      <c r="J31" s="1633" t="s">
        <v>1104</v>
      </c>
      <c r="K31" s="1592"/>
      <c r="L31" s="1593"/>
      <c r="M31" s="1633" t="s">
        <v>1105</v>
      </c>
      <c r="N31" s="1592"/>
      <c r="O31" s="1592"/>
      <c r="P31" s="1592"/>
      <c r="Q31" s="1593"/>
      <c r="R31" s="1633" t="s">
        <v>1106</v>
      </c>
      <c r="S31" s="1592"/>
      <c r="T31" s="1634"/>
      <c r="U31" s="4"/>
    </row>
    <row r="32" spans="1:21" ht="14.25">
      <c r="A32" s="4"/>
      <c r="B32" s="557"/>
      <c r="C32" s="1635" t="s">
        <v>1066</v>
      </c>
      <c r="D32" s="1637" t="s">
        <v>1107</v>
      </c>
      <c r="E32" s="1637" t="s">
        <v>1068</v>
      </c>
      <c r="F32" s="1639" t="s">
        <v>1108</v>
      </c>
      <c r="G32" s="1635" t="s">
        <v>1066</v>
      </c>
      <c r="H32" s="1637" t="s">
        <v>1109</v>
      </c>
      <c r="I32" s="1643" t="s">
        <v>1110</v>
      </c>
      <c r="J32" s="1635" t="s">
        <v>1066</v>
      </c>
      <c r="K32" s="1637" t="s">
        <v>1111</v>
      </c>
      <c r="L32" s="1643" t="s">
        <v>1110</v>
      </c>
      <c r="M32" s="1635" t="s">
        <v>1112</v>
      </c>
      <c r="N32" s="1637" t="s">
        <v>1113</v>
      </c>
      <c r="O32" s="1637" t="s">
        <v>1114</v>
      </c>
      <c r="P32" s="1637" t="s">
        <v>1115</v>
      </c>
      <c r="Q32" s="1643" t="s">
        <v>1110</v>
      </c>
      <c r="R32" s="1635" t="s">
        <v>1112</v>
      </c>
      <c r="S32" s="1637" t="s">
        <v>1113</v>
      </c>
      <c r="T32" s="1641" t="s">
        <v>1116</v>
      </c>
      <c r="U32" s="4"/>
    </row>
    <row r="33" spans="1:21" ht="14.25">
      <c r="A33" s="4"/>
      <c r="B33" s="791"/>
      <c r="C33" s="1636"/>
      <c r="D33" s="1638"/>
      <c r="E33" s="1638"/>
      <c r="F33" s="1640"/>
      <c r="G33" s="1636"/>
      <c r="H33" s="1638"/>
      <c r="I33" s="1644"/>
      <c r="J33" s="1636"/>
      <c r="K33" s="1638"/>
      <c r="L33" s="1644"/>
      <c r="M33" s="1636"/>
      <c r="N33" s="1638"/>
      <c r="O33" s="1638"/>
      <c r="P33" s="1638"/>
      <c r="Q33" s="1644"/>
      <c r="R33" s="1636"/>
      <c r="S33" s="1638"/>
      <c r="T33" s="1642"/>
      <c r="U33" s="4"/>
    </row>
    <row r="34" spans="1:21" ht="14.25">
      <c r="A34" s="4"/>
      <c r="B34" s="554" t="s">
        <v>257</v>
      </c>
      <c r="C34" s="807">
        <v>66</v>
      </c>
      <c r="D34" s="808">
        <v>4</v>
      </c>
      <c r="E34" s="808">
        <v>638</v>
      </c>
      <c r="F34" s="809">
        <v>9</v>
      </c>
      <c r="G34" s="807" t="s">
        <v>217</v>
      </c>
      <c r="H34" s="808" t="s">
        <v>217</v>
      </c>
      <c r="I34" s="809" t="s">
        <v>217</v>
      </c>
      <c r="J34" s="807" t="s">
        <v>217</v>
      </c>
      <c r="K34" s="808" t="s">
        <v>217</v>
      </c>
      <c r="L34" s="809" t="s">
        <v>217</v>
      </c>
      <c r="M34" s="807" t="s">
        <v>217</v>
      </c>
      <c r="N34" s="808" t="s">
        <v>217</v>
      </c>
      <c r="O34" s="808" t="s">
        <v>217</v>
      </c>
      <c r="P34" s="808" t="s">
        <v>217</v>
      </c>
      <c r="Q34" s="809" t="s">
        <v>217</v>
      </c>
      <c r="R34" s="807" t="s">
        <v>217</v>
      </c>
      <c r="S34" s="808" t="s">
        <v>217</v>
      </c>
      <c r="T34" s="810" t="s">
        <v>217</v>
      </c>
      <c r="U34" s="4"/>
    </row>
    <row r="35" spans="1:21" ht="27">
      <c r="A35" s="4"/>
      <c r="B35" s="554" t="s">
        <v>408</v>
      </c>
      <c r="C35" s="807">
        <v>25</v>
      </c>
      <c r="D35" s="808">
        <v>1</v>
      </c>
      <c r="E35" s="808">
        <v>138</v>
      </c>
      <c r="F35" s="809">
        <v>6</v>
      </c>
      <c r="G35" s="807"/>
      <c r="H35" s="808"/>
      <c r="I35" s="809"/>
      <c r="J35" s="807"/>
      <c r="K35" s="808"/>
      <c r="L35" s="809"/>
      <c r="M35" s="807"/>
      <c r="N35" s="808"/>
      <c r="O35" s="808"/>
      <c r="P35" s="808"/>
      <c r="Q35" s="809"/>
      <c r="R35" s="807"/>
      <c r="S35" s="808"/>
      <c r="T35" s="810"/>
      <c r="U35" s="4"/>
    </row>
    <row r="36" spans="1:21" ht="27">
      <c r="A36" s="4"/>
      <c r="B36" s="554" t="s">
        <v>409</v>
      </c>
      <c r="C36" s="807">
        <v>30</v>
      </c>
      <c r="D36" s="808">
        <v>3</v>
      </c>
      <c r="E36" s="808">
        <v>134</v>
      </c>
      <c r="F36" s="809">
        <v>3</v>
      </c>
      <c r="G36" s="807"/>
      <c r="H36" s="808"/>
      <c r="I36" s="809"/>
      <c r="J36" s="807"/>
      <c r="K36" s="808"/>
      <c r="L36" s="809"/>
      <c r="M36" s="807"/>
      <c r="N36" s="808"/>
      <c r="O36" s="808"/>
      <c r="P36" s="808"/>
      <c r="Q36" s="809"/>
      <c r="R36" s="807"/>
      <c r="S36" s="808"/>
      <c r="T36" s="810"/>
      <c r="U36" s="4"/>
    </row>
    <row r="37" spans="1:21" ht="27">
      <c r="A37" s="4"/>
      <c r="B37" s="554" t="s">
        <v>410</v>
      </c>
      <c r="C37" s="807" t="s">
        <v>102</v>
      </c>
      <c r="D37" s="808" t="s">
        <v>102</v>
      </c>
      <c r="E37" s="808">
        <v>94</v>
      </c>
      <c r="F37" s="809" t="s">
        <v>102</v>
      </c>
      <c r="G37" s="807"/>
      <c r="H37" s="808"/>
      <c r="I37" s="809"/>
      <c r="J37" s="807"/>
      <c r="K37" s="808"/>
      <c r="L37" s="809"/>
      <c r="M37" s="807"/>
      <c r="N37" s="808"/>
      <c r="O37" s="808"/>
      <c r="P37" s="808"/>
      <c r="Q37" s="809"/>
      <c r="R37" s="807"/>
      <c r="S37" s="808"/>
      <c r="T37" s="810"/>
      <c r="U37" s="4"/>
    </row>
    <row r="38" spans="1:21" ht="27">
      <c r="A38" s="4"/>
      <c r="B38" s="554" t="s">
        <v>411</v>
      </c>
      <c r="C38" s="807" t="s">
        <v>102</v>
      </c>
      <c r="D38" s="808" t="s">
        <v>102</v>
      </c>
      <c r="E38" s="808">
        <v>59</v>
      </c>
      <c r="F38" s="809" t="s">
        <v>102</v>
      </c>
      <c r="G38" s="807"/>
      <c r="H38" s="808"/>
      <c r="I38" s="809"/>
      <c r="J38" s="807"/>
      <c r="K38" s="808"/>
      <c r="L38" s="809"/>
      <c r="M38" s="807"/>
      <c r="N38" s="808"/>
      <c r="O38" s="808"/>
      <c r="P38" s="808"/>
      <c r="Q38" s="809"/>
      <c r="R38" s="807"/>
      <c r="S38" s="808"/>
      <c r="T38" s="810"/>
      <c r="U38" s="4"/>
    </row>
    <row r="39" spans="1:21" ht="27.75" thickBot="1">
      <c r="A39" s="4"/>
      <c r="B39" s="191" t="s">
        <v>412</v>
      </c>
      <c r="C39" s="811">
        <v>11</v>
      </c>
      <c r="D39" s="812" t="s">
        <v>102</v>
      </c>
      <c r="E39" s="812">
        <v>213</v>
      </c>
      <c r="F39" s="813" t="s">
        <v>102</v>
      </c>
      <c r="G39" s="811"/>
      <c r="H39" s="812"/>
      <c r="I39" s="813"/>
      <c r="J39" s="811"/>
      <c r="K39" s="812"/>
      <c r="L39" s="813"/>
      <c r="M39" s="811"/>
      <c r="N39" s="812"/>
      <c r="O39" s="812"/>
      <c r="P39" s="812"/>
      <c r="Q39" s="813"/>
      <c r="R39" s="811"/>
      <c r="S39" s="812"/>
      <c r="T39" s="814"/>
      <c r="U39" s="4"/>
    </row>
    <row r="40" spans="1:21" ht="14.25">
      <c r="A40" s="4"/>
      <c r="B40" s="77" t="s">
        <v>1117</v>
      </c>
      <c r="C40" s="4"/>
      <c r="D40" s="4"/>
      <c r="E40" s="4"/>
      <c r="F40" s="4"/>
      <c r="G40" s="4"/>
      <c r="H40" s="4"/>
      <c r="I40" s="2"/>
      <c r="J40" s="2"/>
      <c r="K40" s="2"/>
      <c r="L40" s="2"/>
      <c r="M40" s="2"/>
      <c r="N40" s="2"/>
      <c r="O40" s="2"/>
      <c r="P40" s="798"/>
      <c r="Q40" s="627"/>
      <c r="R40" s="4"/>
      <c r="S40" s="4"/>
      <c r="T40" s="4"/>
      <c r="U40" s="4"/>
    </row>
    <row r="41" spans="1:21" ht="14.25">
      <c r="A41" s="4"/>
      <c r="B41" s="77" t="s">
        <v>1118</v>
      </c>
      <c r="C41" s="4"/>
      <c r="D41" s="4"/>
      <c r="E41" s="4"/>
      <c r="F41" s="4"/>
      <c r="G41" s="4"/>
      <c r="H41" s="4"/>
      <c r="I41" s="2"/>
      <c r="J41" s="2"/>
      <c r="K41" s="2"/>
      <c r="L41" s="2"/>
      <c r="M41" s="2"/>
      <c r="N41" s="2"/>
      <c r="O41" s="2"/>
      <c r="P41" s="798"/>
      <c r="Q41" s="627"/>
      <c r="R41" s="4"/>
      <c r="S41" s="4"/>
      <c r="T41" s="4"/>
      <c r="U41" s="4"/>
    </row>
    <row r="42" spans="1:21" ht="14.25">
      <c r="A42" s="4"/>
      <c r="B42" s="77" t="s">
        <v>1119</v>
      </c>
      <c r="C42" s="4"/>
      <c r="D42" s="4"/>
      <c r="E42" s="4"/>
      <c r="F42" s="4"/>
      <c r="G42" s="4"/>
      <c r="H42" s="4"/>
      <c r="I42" s="2"/>
      <c r="J42" s="2"/>
      <c r="K42" s="2"/>
      <c r="L42" s="2"/>
      <c r="M42" s="2"/>
      <c r="N42" s="2"/>
      <c r="O42" s="2"/>
      <c r="P42" s="798"/>
      <c r="Q42" s="627"/>
      <c r="R42" s="4"/>
      <c r="S42" s="4"/>
      <c r="T42" s="4"/>
      <c r="U42" s="4"/>
    </row>
    <row r="43" spans="1:21" ht="14.25">
      <c r="A43" s="4"/>
      <c r="B43" s="77" t="s">
        <v>1120</v>
      </c>
      <c r="C43" s="4"/>
      <c r="D43" s="4"/>
      <c r="E43" s="4"/>
      <c r="F43" s="4"/>
      <c r="G43" s="4"/>
      <c r="H43" s="4"/>
      <c r="I43" s="2"/>
      <c r="J43" s="2"/>
      <c r="K43" s="2"/>
      <c r="L43" s="2"/>
      <c r="M43" s="2"/>
      <c r="N43" s="2"/>
      <c r="O43" s="2"/>
      <c r="P43" s="798"/>
      <c r="Q43" s="627"/>
      <c r="R43" s="4"/>
      <c r="S43" s="4"/>
      <c r="T43" s="4"/>
      <c r="U43" s="4"/>
    </row>
    <row r="44" spans="1:21" ht="14.25">
      <c r="A44" s="4"/>
      <c r="B44" s="14" t="s">
        <v>1080</v>
      </c>
      <c r="C44" s="4"/>
      <c r="D44" s="4"/>
      <c r="E44" s="4"/>
      <c r="F44" s="4"/>
      <c r="G44" s="4"/>
      <c r="H44" s="4"/>
      <c r="I44" s="2"/>
      <c r="J44" s="2"/>
      <c r="K44" s="2"/>
      <c r="L44" s="2"/>
      <c r="M44" s="2"/>
      <c r="N44" s="2"/>
      <c r="O44" s="2"/>
      <c r="P44" s="798"/>
      <c r="Q44" s="627"/>
      <c r="R44" s="4"/>
      <c r="S44" s="4"/>
      <c r="T44" s="4"/>
      <c r="U44" s="4"/>
    </row>
  </sheetData>
  <mergeCells count="109">
    <mergeCell ref="C31:F31"/>
    <mergeCell ref="G31:I31"/>
    <mergeCell ref="J31:L31"/>
    <mergeCell ref="M31:Q31"/>
    <mergeCell ref="R31:T31"/>
    <mergeCell ref="C32:C33"/>
    <mergeCell ref="D32:D33"/>
    <mergeCell ref="E32:E33"/>
    <mergeCell ref="F32:F33"/>
    <mergeCell ref="G32:G33"/>
    <mergeCell ref="T32:T33"/>
    <mergeCell ref="N32:N33"/>
    <mergeCell ref="O32:O33"/>
    <mergeCell ref="P32:P33"/>
    <mergeCell ref="Q32:Q33"/>
    <mergeCell ref="R32:R33"/>
    <mergeCell ref="S32:S33"/>
    <mergeCell ref="H32:H33"/>
    <mergeCell ref="I32:I33"/>
    <mergeCell ref="J32:J33"/>
    <mergeCell ref="K32:K33"/>
    <mergeCell ref="L32:L33"/>
    <mergeCell ref="M32:M33"/>
    <mergeCell ref="B22:D22"/>
    <mergeCell ref="E22:H22"/>
    <mergeCell ref="I22:L22"/>
    <mergeCell ref="M22:P22"/>
    <mergeCell ref="Q22:T22"/>
    <mergeCell ref="R30:T30"/>
    <mergeCell ref="B20:D20"/>
    <mergeCell ref="E20:H20"/>
    <mergeCell ref="I20:L20"/>
    <mergeCell ref="M20:P20"/>
    <mergeCell ref="Q20:T20"/>
    <mergeCell ref="B21:D21"/>
    <mergeCell ref="E21:H21"/>
    <mergeCell ref="I21:L21"/>
    <mergeCell ref="M21:P21"/>
    <mergeCell ref="Q21:T21"/>
    <mergeCell ref="B18:D18"/>
    <mergeCell ref="E18:H18"/>
    <mergeCell ref="I18:L18"/>
    <mergeCell ref="M18:P18"/>
    <mergeCell ref="Q18:T18"/>
    <mergeCell ref="B19:D19"/>
    <mergeCell ref="E19:H19"/>
    <mergeCell ref="I19:L19"/>
    <mergeCell ref="M19:P19"/>
    <mergeCell ref="Q19:T19"/>
    <mergeCell ref="B16:D16"/>
    <mergeCell ref="E16:H16"/>
    <mergeCell ref="I16:L16"/>
    <mergeCell ref="M16:P16"/>
    <mergeCell ref="Q16:T16"/>
    <mergeCell ref="B17:D17"/>
    <mergeCell ref="E17:H17"/>
    <mergeCell ref="I17:L17"/>
    <mergeCell ref="M17:P17"/>
    <mergeCell ref="Q17:T17"/>
    <mergeCell ref="B14:D14"/>
    <mergeCell ref="E14:H14"/>
    <mergeCell ref="I14:L14"/>
    <mergeCell ref="M14:P14"/>
    <mergeCell ref="Q14:T14"/>
    <mergeCell ref="B15:D15"/>
    <mergeCell ref="E15:H15"/>
    <mergeCell ref="I15:L15"/>
    <mergeCell ref="M15:P15"/>
    <mergeCell ref="Q15:T15"/>
    <mergeCell ref="B12:D12"/>
    <mergeCell ref="E12:H12"/>
    <mergeCell ref="I12:L12"/>
    <mergeCell ref="M12:P12"/>
    <mergeCell ref="Q12:T12"/>
    <mergeCell ref="B13:D13"/>
    <mergeCell ref="E13:H13"/>
    <mergeCell ref="I13:L13"/>
    <mergeCell ref="M13:P13"/>
    <mergeCell ref="Q13:T13"/>
    <mergeCell ref="B10:D10"/>
    <mergeCell ref="E10:H10"/>
    <mergeCell ref="I10:L10"/>
    <mergeCell ref="M10:P10"/>
    <mergeCell ref="Q10:T10"/>
    <mergeCell ref="B11:D11"/>
    <mergeCell ref="E11:H11"/>
    <mergeCell ref="I11:L11"/>
    <mergeCell ref="M11:P11"/>
    <mergeCell ref="Q11:T11"/>
    <mergeCell ref="B8:D8"/>
    <mergeCell ref="E8:H8"/>
    <mergeCell ref="I8:L8"/>
    <mergeCell ref="M8:P8"/>
    <mergeCell ref="Q8:T8"/>
    <mergeCell ref="B9:D9"/>
    <mergeCell ref="E9:H9"/>
    <mergeCell ref="I9:L9"/>
    <mergeCell ref="M9:P9"/>
    <mergeCell ref="Q9:T9"/>
    <mergeCell ref="B3:D6"/>
    <mergeCell ref="E3:H6"/>
    <mergeCell ref="I3:L6"/>
    <mergeCell ref="M3:P6"/>
    <mergeCell ref="Q3:T6"/>
    <mergeCell ref="B7:D7"/>
    <mergeCell ref="E7:H7"/>
    <mergeCell ref="I7:L7"/>
    <mergeCell ref="M7:P7"/>
    <mergeCell ref="Q7:T7"/>
  </mergeCells>
  <phoneticPr fontId="5"/>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4"/>
  <sheetViews>
    <sheetView zoomScale="85" zoomScaleNormal="85" workbookViewId="0">
      <selection activeCell="K11" sqref="K11"/>
    </sheetView>
  </sheetViews>
  <sheetFormatPr defaultRowHeight="13.5"/>
  <cols>
    <col min="1" max="1" width="2.125" style="38" customWidth="1"/>
    <col min="2" max="2" width="4.625" style="38" customWidth="1"/>
    <col min="3" max="3" width="7.125" style="38" customWidth="1"/>
    <col min="4" max="4" width="9.875" style="38" customWidth="1"/>
    <col min="5" max="15" width="8.875" style="39" customWidth="1"/>
    <col min="16" max="16" width="9" style="39" bestFit="1" customWidth="1"/>
    <col min="17" max="20" width="7" style="39" customWidth="1"/>
  </cols>
  <sheetData>
    <row r="1" spans="2:20" ht="14.25">
      <c r="B1" s="5" t="s">
        <v>35</v>
      </c>
    </row>
    <row r="2" spans="2:20" ht="14.25" thickBot="1">
      <c r="C2" s="40"/>
      <c r="D2" s="41"/>
      <c r="E2" s="41"/>
      <c r="F2" s="41"/>
      <c r="G2" s="41"/>
      <c r="H2" s="41"/>
      <c r="I2" s="41"/>
      <c r="J2" s="41"/>
      <c r="K2" s="41"/>
      <c r="L2" s="41"/>
      <c r="M2" s="41"/>
      <c r="N2" s="41"/>
      <c r="O2" s="41"/>
      <c r="P2" s="41"/>
      <c r="Q2" s="41"/>
      <c r="R2" s="41"/>
      <c r="S2" s="41"/>
      <c r="T2" s="42" t="s">
        <v>1</v>
      </c>
    </row>
    <row r="3" spans="2:20" ht="14.25" customHeight="1">
      <c r="B3" s="43"/>
      <c r="C3" s="44"/>
      <c r="D3" s="894" t="s">
        <v>36</v>
      </c>
      <c r="E3" s="897" t="s">
        <v>37</v>
      </c>
      <c r="F3" s="897"/>
      <c r="G3" s="897"/>
      <c r="H3" s="897"/>
      <c r="I3" s="897"/>
      <c r="J3" s="897"/>
      <c r="K3" s="897"/>
      <c r="L3" s="897"/>
      <c r="M3" s="897"/>
      <c r="N3" s="897"/>
      <c r="O3" s="897"/>
      <c r="P3" s="887" t="s">
        <v>38</v>
      </c>
      <c r="Q3" s="890" t="s">
        <v>39</v>
      </c>
      <c r="R3" s="820"/>
      <c r="S3" s="908" t="s">
        <v>40</v>
      </c>
      <c r="T3" s="909"/>
    </row>
    <row r="4" spans="2:20">
      <c r="B4" s="45"/>
      <c r="C4" s="46"/>
      <c r="D4" s="895"/>
      <c r="E4" s="877" t="s">
        <v>41</v>
      </c>
      <c r="F4" s="898"/>
      <c r="G4" s="898"/>
      <c r="H4" s="899"/>
      <c r="I4" s="877" t="s">
        <v>42</v>
      </c>
      <c r="J4" s="898"/>
      <c r="K4" s="899"/>
      <c r="L4" s="877" t="s">
        <v>43</v>
      </c>
      <c r="M4" s="898"/>
      <c r="N4" s="898"/>
      <c r="O4" s="898"/>
      <c r="P4" s="888"/>
      <c r="Q4" s="891"/>
      <c r="R4" s="844"/>
      <c r="S4" s="910"/>
      <c r="T4" s="911"/>
    </row>
    <row r="5" spans="2:20">
      <c r="B5" s="45"/>
      <c r="C5" s="46"/>
      <c r="D5" s="895"/>
      <c r="E5" s="817"/>
      <c r="F5" s="818"/>
      <c r="G5" s="818"/>
      <c r="H5" s="821"/>
      <c r="I5" s="817"/>
      <c r="J5" s="818"/>
      <c r="K5" s="821"/>
      <c r="L5" s="817"/>
      <c r="M5" s="818"/>
      <c r="N5" s="818"/>
      <c r="O5" s="818"/>
      <c r="P5" s="888"/>
      <c r="Q5" s="892"/>
      <c r="R5" s="821"/>
      <c r="S5" s="912"/>
      <c r="T5" s="913"/>
    </row>
    <row r="6" spans="2:20" ht="14.25" customHeight="1">
      <c r="B6" s="45"/>
      <c r="C6" s="46"/>
      <c r="D6" s="895"/>
      <c r="E6" s="877" t="s">
        <v>44</v>
      </c>
      <c r="F6" s="877" t="s">
        <v>45</v>
      </c>
      <c r="G6" s="886"/>
      <c r="H6" s="893"/>
      <c r="I6" s="877" t="s">
        <v>44</v>
      </c>
      <c r="J6" s="877" t="s">
        <v>45</v>
      </c>
      <c r="K6" s="12"/>
      <c r="L6" s="877" t="s">
        <v>44</v>
      </c>
      <c r="M6" s="877" t="s">
        <v>45</v>
      </c>
      <c r="N6" s="886"/>
      <c r="O6" s="886"/>
      <c r="P6" s="888"/>
      <c r="Q6" s="900" t="s">
        <v>46</v>
      </c>
      <c r="R6" s="901" t="s">
        <v>47</v>
      </c>
      <c r="S6" s="901" t="s">
        <v>46</v>
      </c>
      <c r="T6" s="907" t="s">
        <v>47</v>
      </c>
    </row>
    <row r="7" spans="2:20" ht="36">
      <c r="B7" s="47"/>
      <c r="C7" s="48"/>
      <c r="D7" s="896"/>
      <c r="E7" s="817"/>
      <c r="F7" s="817"/>
      <c r="G7" s="49" t="s">
        <v>48</v>
      </c>
      <c r="H7" s="50" t="s">
        <v>49</v>
      </c>
      <c r="I7" s="817"/>
      <c r="J7" s="817"/>
      <c r="K7" s="50" t="s">
        <v>48</v>
      </c>
      <c r="L7" s="817"/>
      <c r="M7" s="817"/>
      <c r="N7" s="49" t="s">
        <v>48</v>
      </c>
      <c r="O7" s="50" t="s">
        <v>49</v>
      </c>
      <c r="P7" s="889"/>
      <c r="Q7" s="892"/>
      <c r="R7" s="901"/>
      <c r="S7" s="901"/>
      <c r="T7" s="823"/>
    </row>
    <row r="8" spans="2:20" ht="14.25" customHeight="1">
      <c r="B8" s="884" t="s">
        <v>50</v>
      </c>
      <c r="C8" s="885"/>
      <c r="D8" s="51">
        <v>4309</v>
      </c>
      <c r="E8" s="51">
        <v>2677</v>
      </c>
      <c r="F8" s="51">
        <v>6981</v>
      </c>
      <c r="G8" s="51">
        <v>320</v>
      </c>
      <c r="H8" s="51">
        <v>172</v>
      </c>
      <c r="I8" s="51">
        <v>23</v>
      </c>
      <c r="J8" s="51">
        <v>123</v>
      </c>
      <c r="K8" s="51">
        <v>11</v>
      </c>
      <c r="L8" s="51">
        <v>2498</v>
      </c>
      <c r="M8" s="51">
        <v>6946</v>
      </c>
      <c r="N8" s="51">
        <v>506</v>
      </c>
      <c r="O8" s="51">
        <v>137</v>
      </c>
      <c r="P8" s="52">
        <v>12184</v>
      </c>
      <c r="Q8" s="53">
        <v>293</v>
      </c>
      <c r="R8" s="54">
        <v>5013</v>
      </c>
      <c r="S8" s="55">
        <v>100</v>
      </c>
      <c r="T8" s="56">
        <v>4608</v>
      </c>
    </row>
    <row r="9" spans="2:20">
      <c r="B9" s="57"/>
      <c r="C9" s="58" t="s">
        <v>51</v>
      </c>
      <c r="D9" s="51">
        <v>1036</v>
      </c>
      <c r="E9" s="51">
        <v>729</v>
      </c>
      <c r="F9" s="51">
        <v>1050</v>
      </c>
      <c r="G9" s="51">
        <v>87</v>
      </c>
      <c r="H9" s="51">
        <v>33</v>
      </c>
      <c r="I9" s="51">
        <v>16</v>
      </c>
      <c r="J9" s="51">
        <v>108</v>
      </c>
      <c r="K9" s="51">
        <v>11</v>
      </c>
      <c r="L9" s="51">
        <v>501</v>
      </c>
      <c r="M9" s="51">
        <v>1186</v>
      </c>
      <c r="N9" s="51">
        <v>158</v>
      </c>
      <c r="O9" s="51">
        <v>19</v>
      </c>
      <c r="P9" s="59">
        <v>3228</v>
      </c>
      <c r="Q9" s="60">
        <v>43</v>
      </c>
      <c r="R9" s="51">
        <v>2250</v>
      </c>
      <c r="S9" s="51">
        <v>42</v>
      </c>
      <c r="T9" s="61">
        <v>2101</v>
      </c>
    </row>
    <row r="10" spans="2:20">
      <c r="B10" s="62"/>
      <c r="C10" s="63" t="s">
        <v>52</v>
      </c>
      <c r="D10" s="51">
        <v>3273</v>
      </c>
      <c r="E10" s="51">
        <v>1948</v>
      </c>
      <c r="F10" s="51">
        <v>5931</v>
      </c>
      <c r="G10" s="51">
        <v>233</v>
      </c>
      <c r="H10" s="51">
        <v>139</v>
      </c>
      <c r="I10" s="51">
        <v>7</v>
      </c>
      <c r="J10" s="51">
        <v>15</v>
      </c>
      <c r="K10" s="51">
        <v>0</v>
      </c>
      <c r="L10" s="51">
        <v>1997</v>
      </c>
      <c r="M10" s="51">
        <v>5760</v>
      </c>
      <c r="N10" s="51">
        <v>348</v>
      </c>
      <c r="O10" s="51">
        <v>118</v>
      </c>
      <c r="P10" s="59">
        <v>8956</v>
      </c>
      <c r="Q10" s="60">
        <v>250</v>
      </c>
      <c r="R10" s="51">
        <v>2763</v>
      </c>
      <c r="S10" s="51">
        <v>58</v>
      </c>
      <c r="T10" s="61">
        <v>2507</v>
      </c>
    </row>
    <row r="11" spans="2:20" ht="13.5" customHeight="1">
      <c r="B11" s="875" t="s">
        <v>53</v>
      </c>
      <c r="C11" s="58" t="s">
        <v>51</v>
      </c>
      <c r="D11" s="64">
        <v>355</v>
      </c>
      <c r="E11" s="64">
        <v>234</v>
      </c>
      <c r="F11" s="64">
        <v>395</v>
      </c>
      <c r="G11" s="64">
        <v>39</v>
      </c>
      <c r="H11" s="64">
        <v>1</v>
      </c>
      <c r="I11" s="64">
        <v>2</v>
      </c>
      <c r="J11" s="64">
        <v>4</v>
      </c>
      <c r="K11" s="64">
        <v>4</v>
      </c>
      <c r="L11" s="64">
        <v>153</v>
      </c>
      <c r="M11" s="64">
        <v>481</v>
      </c>
      <c r="N11" s="64">
        <v>83</v>
      </c>
      <c r="O11" s="65">
        <v>6</v>
      </c>
      <c r="P11" s="66">
        <v>696</v>
      </c>
      <c r="Q11" s="67">
        <v>11</v>
      </c>
      <c r="R11" s="64">
        <v>1356</v>
      </c>
      <c r="S11" s="64">
        <v>9</v>
      </c>
      <c r="T11" s="68">
        <v>113</v>
      </c>
    </row>
    <row r="12" spans="2:20">
      <c r="B12" s="876"/>
      <c r="C12" s="69" t="s">
        <v>52</v>
      </c>
      <c r="D12" s="64">
        <v>905</v>
      </c>
      <c r="E12" s="64">
        <v>509</v>
      </c>
      <c r="F12" s="64">
        <v>1688</v>
      </c>
      <c r="G12" s="64">
        <v>36</v>
      </c>
      <c r="H12" s="64">
        <v>20</v>
      </c>
      <c r="I12" s="64">
        <v>0</v>
      </c>
      <c r="J12" s="64">
        <v>0</v>
      </c>
      <c r="K12" s="64">
        <v>0</v>
      </c>
      <c r="L12" s="64">
        <v>485</v>
      </c>
      <c r="M12" s="64">
        <v>1446</v>
      </c>
      <c r="N12" s="64">
        <v>94</v>
      </c>
      <c r="O12" s="65">
        <v>19</v>
      </c>
      <c r="P12" s="66">
        <v>1502</v>
      </c>
      <c r="Q12" s="67">
        <v>151</v>
      </c>
      <c r="R12" s="64">
        <v>1082</v>
      </c>
      <c r="S12" s="64">
        <v>4</v>
      </c>
      <c r="T12" s="70">
        <v>288</v>
      </c>
    </row>
    <row r="13" spans="2:20" ht="13.5" customHeight="1">
      <c r="B13" s="882" t="s">
        <v>54</v>
      </c>
      <c r="C13" s="58" t="s">
        <v>51</v>
      </c>
      <c r="D13" s="64">
        <v>357</v>
      </c>
      <c r="E13" s="64">
        <v>310</v>
      </c>
      <c r="F13" s="64">
        <v>333</v>
      </c>
      <c r="G13" s="64">
        <v>32</v>
      </c>
      <c r="H13" s="64">
        <v>26</v>
      </c>
      <c r="I13" s="64">
        <v>0</v>
      </c>
      <c r="J13" s="64">
        <v>0</v>
      </c>
      <c r="K13" s="64">
        <v>0</v>
      </c>
      <c r="L13" s="64">
        <v>84</v>
      </c>
      <c r="M13" s="64">
        <v>302</v>
      </c>
      <c r="N13" s="64">
        <v>40</v>
      </c>
      <c r="O13" s="65">
        <v>3</v>
      </c>
      <c r="P13" s="66">
        <v>596</v>
      </c>
      <c r="Q13" s="67">
        <v>26</v>
      </c>
      <c r="R13" s="64">
        <v>585</v>
      </c>
      <c r="S13" s="64">
        <v>16</v>
      </c>
      <c r="T13" s="70">
        <v>478</v>
      </c>
    </row>
    <row r="14" spans="2:20">
      <c r="B14" s="882"/>
      <c r="C14" s="58" t="s">
        <v>52</v>
      </c>
      <c r="D14" s="64">
        <v>777</v>
      </c>
      <c r="E14" s="64">
        <v>509</v>
      </c>
      <c r="F14" s="64">
        <v>2157</v>
      </c>
      <c r="G14" s="64">
        <v>90</v>
      </c>
      <c r="H14" s="64">
        <v>92</v>
      </c>
      <c r="I14" s="64">
        <v>0</v>
      </c>
      <c r="J14" s="64">
        <v>0</v>
      </c>
      <c r="K14" s="64">
        <v>0</v>
      </c>
      <c r="L14" s="64">
        <v>413</v>
      </c>
      <c r="M14" s="64">
        <v>1230</v>
      </c>
      <c r="N14" s="64">
        <v>48</v>
      </c>
      <c r="O14" s="65">
        <v>25</v>
      </c>
      <c r="P14" s="66">
        <v>1641</v>
      </c>
      <c r="Q14" s="67">
        <v>7</v>
      </c>
      <c r="R14" s="64">
        <v>444</v>
      </c>
      <c r="S14" s="64">
        <v>39</v>
      </c>
      <c r="T14" s="70">
        <v>1424</v>
      </c>
    </row>
    <row r="15" spans="2:20" ht="13.5" customHeight="1">
      <c r="B15" s="882" t="s">
        <v>55</v>
      </c>
      <c r="C15" s="58" t="s">
        <v>51</v>
      </c>
      <c r="D15" s="64">
        <v>91</v>
      </c>
      <c r="E15" s="64">
        <v>54</v>
      </c>
      <c r="F15" s="64">
        <v>87</v>
      </c>
      <c r="G15" s="64">
        <v>3</v>
      </c>
      <c r="H15" s="64">
        <v>2</v>
      </c>
      <c r="I15" s="64">
        <v>0</v>
      </c>
      <c r="J15" s="64">
        <v>0</v>
      </c>
      <c r="K15" s="64">
        <v>0</v>
      </c>
      <c r="L15" s="64">
        <v>76</v>
      </c>
      <c r="M15" s="64">
        <v>170</v>
      </c>
      <c r="N15" s="64">
        <v>14</v>
      </c>
      <c r="O15" s="65">
        <v>7</v>
      </c>
      <c r="P15" s="66">
        <v>1420</v>
      </c>
      <c r="Q15" s="67">
        <v>1</v>
      </c>
      <c r="R15" s="64">
        <v>150</v>
      </c>
      <c r="S15" s="64">
        <v>3</v>
      </c>
      <c r="T15" s="70">
        <v>352</v>
      </c>
    </row>
    <row r="16" spans="2:20">
      <c r="B16" s="882"/>
      <c r="C16" s="58" t="s">
        <v>52</v>
      </c>
      <c r="D16" s="64">
        <v>192</v>
      </c>
      <c r="E16" s="64">
        <v>106</v>
      </c>
      <c r="F16" s="64">
        <v>197</v>
      </c>
      <c r="G16" s="64">
        <v>21</v>
      </c>
      <c r="H16" s="64">
        <v>0</v>
      </c>
      <c r="I16" s="64">
        <v>6</v>
      </c>
      <c r="J16" s="64">
        <v>11</v>
      </c>
      <c r="K16" s="64">
        <v>0</v>
      </c>
      <c r="L16" s="64">
        <v>164</v>
      </c>
      <c r="M16" s="64">
        <v>394</v>
      </c>
      <c r="N16" s="64">
        <v>30</v>
      </c>
      <c r="O16" s="65">
        <v>1</v>
      </c>
      <c r="P16" s="66">
        <v>1970</v>
      </c>
      <c r="Q16" s="67">
        <v>10</v>
      </c>
      <c r="R16" s="64">
        <v>275</v>
      </c>
      <c r="S16" s="64">
        <v>2</v>
      </c>
      <c r="T16" s="70">
        <v>132</v>
      </c>
    </row>
    <row r="17" spans="2:20" ht="13.5" customHeight="1">
      <c r="B17" s="882" t="s">
        <v>56</v>
      </c>
      <c r="C17" s="58" t="s">
        <v>51</v>
      </c>
      <c r="D17" s="64">
        <v>60</v>
      </c>
      <c r="E17" s="64">
        <v>18</v>
      </c>
      <c r="F17" s="64">
        <v>79</v>
      </c>
      <c r="G17" s="64">
        <v>0</v>
      </c>
      <c r="H17" s="64">
        <v>1</v>
      </c>
      <c r="I17" s="64">
        <v>0</v>
      </c>
      <c r="J17" s="64">
        <v>0</v>
      </c>
      <c r="K17" s="64">
        <v>0</v>
      </c>
      <c r="L17" s="64">
        <v>42</v>
      </c>
      <c r="M17" s="64">
        <v>82</v>
      </c>
      <c r="N17" s="64">
        <v>3</v>
      </c>
      <c r="O17" s="65">
        <v>0</v>
      </c>
      <c r="P17" s="66">
        <v>207</v>
      </c>
      <c r="Q17" s="67">
        <v>0</v>
      </c>
      <c r="R17" s="64">
        <v>0</v>
      </c>
      <c r="S17" s="64">
        <v>2</v>
      </c>
      <c r="T17" s="70">
        <v>236</v>
      </c>
    </row>
    <row r="18" spans="2:20">
      <c r="B18" s="882"/>
      <c r="C18" s="58" t="s">
        <v>52</v>
      </c>
      <c r="D18" s="64">
        <v>325</v>
      </c>
      <c r="E18" s="64">
        <v>186</v>
      </c>
      <c r="F18" s="64">
        <v>730</v>
      </c>
      <c r="G18" s="64">
        <v>19</v>
      </c>
      <c r="H18" s="64">
        <v>23</v>
      </c>
      <c r="I18" s="64">
        <v>1</v>
      </c>
      <c r="J18" s="64">
        <v>4</v>
      </c>
      <c r="K18" s="64">
        <v>0</v>
      </c>
      <c r="L18" s="64">
        <v>261</v>
      </c>
      <c r="M18" s="64">
        <v>973</v>
      </c>
      <c r="N18" s="64">
        <v>72</v>
      </c>
      <c r="O18" s="65">
        <v>39</v>
      </c>
      <c r="P18" s="66">
        <v>2104</v>
      </c>
      <c r="Q18" s="67">
        <v>38</v>
      </c>
      <c r="R18" s="64">
        <v>381</v>
      </c>
      <c r="S18" s="64">
        <v>0</v>
      </c>
      <c r="T18" s="70">
        <v>0</v>
      </c>
    </row>
    <row r="19" spans="2:20" ht="13.5" customHeight="1">
      <c r="B19" s="882" t="s">
        <v>57</v>
      </c>
      <c r="C19" s="58" t="s">
        <v>51</v>
      </c>
      <c r="D19" s="64">
        <v>173</v>
      </c>
      <c r="E19" s="64">
        <v>113</v>
      </c>
      <c r="F19" s="64">
        <v>156</v>
      </c>
      <c r="G19" s="64">
        <v>13</v>
      </c>
      <c r="H19" s="64">
        <v>3</v>
      </c>
      <c r="I19" s="64">
        <v>14</v>
      </c>
      <c r="J19" s="64">
        <v>104</v>
      </c>
      <c r="K19" s="64">
        <v>7</v>
      </c>
      <c r="L19" s="64">
        <v>146</v>
      </c>
      <c r="M19" s="64">
        <v>151</v>
      </c>
      <c r="N19" s="64">
        <v>18</v>
      </c>
      <c r="O19" s="65">
        <v>3</v>
      </c>
      <c r="P19" s="66">
        <v>309</v>
      </c>
      <c r="Q19" s="67">
        <v>5</v>
      </c>
      <c r="R19" s="64">
        <v>159</v>
      </c>
      <c r="S19" s="64">
        <v>12</v>
      </c>
      <c r="T19" s="70">
        <v>922</v>
      </c>
    </row>
    <row r="20" spans="2:20">
      <c r="B20" s="882"/>
      <c r="C20" s="58" t="s">
        <v>52</v>
      </c>
      <c r="D20" s="64">
        <v>1074</v>
      </c>
      <c r="E20" s="64">
        <v>638</v>
      </c>
      <c r="F20" s="64">
        <v>1159</v>
      </c>
      <c r="G20" s="64">
        <v>67</v>
      </c>
      <c r="H20" s="64">
        <v>4</v>
      </c>
      <c r="I20" s="64">
        <v>0</v>
      </c>
      <c r="J20" s="64">
        <v>0</v>
      </c>
      <c r="K20" s="64">
        <v>0</v>
      </c>
      <c r="L20" s="64">
        <v>674</v>
      </c>
      <c r="M20" s="64">
        <v>1717</v>
      </c>
      <c r="N20" s="64">
        <v>104</v>
      </c>
      <c r="O20" s="65">
        <v>34</v>
      </c>
      <c r="P20" s="66">
        <v>1739</v>
      </c>
      <c r="Q20" s="67">
        <v>44</v>
      </c>
      <c r="R20" s="64">
        <v>581</v>
      </c>
      <c r="S20" s="64">
        <v>13</v>
      </c>
      <c r="T20" s="70">
        <v>663</v>
      </c>
    </row>
    <row r="21" spans="2:20" ht="13.5" customHeight="1">
      <c r="B21" s="824" t="s">
        <v>58</v>
      </c>
      <c r="C21" s="883"/>
      <c r="D21" s="64">
        <v>2766</v>
      </c>
      <c r="E21" s="64">
        <v>2139</v>
      </c>
      <c r="F21" s="64">
        <v>2495</v>
      </c>
      <c r="G21" s="64">
        <v>11</v>
      </c>
      <c r="H21" s="64">
        <v>1</v>
      </c>
      <c r="I21" s="64">
        <v>51</v>
      </c>
      <c r="J21" s="64">
        <v>144</v>
      </c>
      <c r="K21" s="64">
        <v>0</v>
      </c>
      <c r="L21" s="64">
        <v>576</v>
      </c>
      <c r="M21" s="64">
        <v>1698</v>
      </c>
      <c r="N21" s="64">
        <v>50</v>
      </c>
      <c r="O21" s="65">
        <v>6</v>
      </c>
      <c r="P21" s="66">
        <v>4097</v>
      </c>
      <c r="Q21" s="67">
        <v>128</v>
      </c>
      <c r="R21" s="64">
        <v>4413</v>
      </c>
      <c r="S21" s="64">
        <v>12</v>
      </c>
      <c r="T21" s="70">
        <v>485</v>
      </c>
    </row>
    <row r="22" spans="2:20" ht="22.5">
      <c r="B22" s="71"/>
      <c r="C22" s="58" t="s">
        <v>59</v>
      </c>
      <c r="D22" s="64">
        <v>2766</v>
      </c>
      <c r="E22" s="64">
        <v>2139</v>
      </c>
      <c r="F22" s="64">
        <v>2495</v>
      </c>
      <c r="G22" s="64">
        <v>11</v>
      </c>
      <c r="H22" s="64">
        <v>1</v>
      </c>
      <c r="I22" s="64">
        <v>51</v>
      </c>
      <c r="J22" s="64">
        <v>144</v>
      </c>
      <c r="K22" s="64">
        <v>0</v>
      </c>
      <c r="L22" s="64">
        <v>576</v>
      </c>
      <c r="M22" s="64">
        <v>1698</v>
      </c>
      <c r="N22" s="64">
        <v>50</v>
      </c>
      <c r="O22" s="65">
        <v>6</v>
      </c>
      <c r="P22" s="66">
        <v>4097</v>
      </c>
      <c r="Q22" s="67">
        <v>128</v>
      </c>
      <c r="R22" s="64">
        <v>4413</v>
      </c>
      <c r="S22" s="64">
        <v>12</v>
      </c>
      <c r="T22" s="68">
        <v>485</v>
      </c>
    </row>
    <row r="23" spans="2:20" ht="13.5" customHeight="1">
      <c r="B23" s="824" t="s">
        <v>60</v>
      </c>
      <c r="C23" s="825"/>
      <c r="D23" s="64">
        <v>2234</v>
      </c>
      <c r="E23" s="64">
        <v>930</v>
      </c>
      <c r="F23" s="64">
        <v>930</v>
      </c>
      <c r="G23" s="64">
        <v>34</v>
      </c>
      <c r="H23" s="64">
        <v>17</v>
      </c>
      <c r="I23" s="64">
        <v>0</v>
      </c>
      <c r="J23" s="64">
        <v>0</v>
      </c>
      <c r="K23" s="87"/>
      <c r="L23" s="64">
        <v>1304</v>
      </c>
      <c r="M23" s="64">
        <v>1304</v>
      </c>
      <c r="N23" s="64">
        <v>35</v>
      </c>
      <c r="O23" s="65">
        <v>4</v>
      </c>
      <c r="P23" s="66">
        <v>2262</v>
      </c>
      <c r="Q23" s="67">
        <v>2</v>
      </c>
      <c r="R23" s="64">
        <v>34</v>
      </c>
      <c r="S23" s="64">
        <v>5</v>
      </c>
      <c r="T23" s="70">
        <v>416</v>
      </c>
    </row>
    <row r="24" spans="2:20" ht="23.25" thickBot="1">
      <c r="B24" s="13"/>
      <c r="C24" s="72" t="s">
        <v>59</v>
      </c>
      <c r="D24" s="73">
        <v>2234</v>
      </c>
      <c r="E24" s="73">
        <v>930</v>
      </c>
      <c r="F24" s="73">
        <v>930</v>
      </c>
      <c r="G24" s="73">
        <v>34</v>
      </c>
      <c r="H24" s="73">
        <v>17</v>
      </c>
      <c r="I24" s="73">
        <v>0</v>
      </c>
      <c r="J24" s="73">
        <v>0</v>
      </c>
      <c r="K24" s="73">
        <v>0</v>
      </c>
      <c r="L24" s="73">
        <v>1304</v>
      </c>
      <c r="M24" s="73">
        <v>1304</v>
      </c>
      <c r="N24" s="73">
        <v>35</v>
      </c>
      <c r="O24" s="74">
        <v>4</v>
      </c>
      <c r="P24" s="75">
        <v>2262</v>
      </c>
      <c r="Q24" s="76">
        <v>2</v>
      </c>
      <c r="R24" s="73">
        <v>34</v>
      </c>
      <c r="S24" s="73">
        <v>5</v>
      </c>
      <c r="T24" s="123">
        <v>416</v>
      </c>
    </row>
    <row r="25" spans="2:20">
      <c r="B25" s="77" t="s">
        <v>61</v>
      </c>
      <c r="C25" s="78"/>
      <c r="D25" s="79"/>
      <c r="E25" s="80"/>
      <c r="F25" s="80"/>
      <c r="G25" s="80"/>
      <c r="H25" s="80"/>
      <c r="I25" s="81"/>
      <c r="J25" s="81"/>
      <c r="K25" s="81"/>
      <c r="L25" s="80"/>
      <c r="M25" s="80"/>
      <c r="N25" s="80"/>
      <c r="O25" s="80"/>
      <c r="P25" s="81"/>
      <c r="Q25" s="81"/>
      <c r="R25" s="81"/>
      <c r="S25" s="80"/>
      <c r="T25" s="81"/>
    </row>
    <row r="26" spans="2:20">
      <c r="B26" s="77" t="s">
        <v>62</v>
      </c>
      <c r="C26" s="78"/>
      <c r="D26" s="78"/>
      <c r="E26" s="82"/>
      <c r="F26" s="82"/>
      <c r="G26" s="82"/>
      <c r="H26" s="82"/>
      <c r="I26" s="81"/>
      <c r="J26" s="81"/>
      <c r="K26" s="81"/>
      <c r="L26" s="80"/>
      <c r="M26" s="80"/>
      <c r="N26" s="82"/>
      <c r="O26" s="82"/>
      <c r="P26" s="81"/>
      <c r="Q26" s="81"/>
      <c r="R26" s="81"/>
      <c r="S26" s="80"/>
      <c r="T26" s="81"/>
    </row>
    <row r="27" spans="2:20">
      <c r="B27" s="77" t="s">
        <v>63</v>
      </c>
      <c r="C27" s="78"/>
      <c r="D27" s="78"/>
      <c r="E27" s="82"/>
      <c r="F27" s="82"/>
      <c r="G27" s="82"/>
      <c r="H27" s="82"/>
      <c r="I27" s="81"/>
      <c r="J27" s="81"/>
      <c r="K27" s="81"/>
      <c r="L27" s="80"/>
      <c r="M27" s="80"/>
      <c r="N27" s="82"/>
      <c r="O27" s="82"/>
      <c r="P27" s="81"/>
      <c r="Q27" s="81"/>
      <c r="R27" s="81"/>
      <c r="S27" s="80"/>
      <c r="T27" s="81"/>
    </row>
    <row r="28" spans="2:20">
      <c r="B28" s="14" t="s">
        <v>64</v>
      </c>
      <c r="D28" s="78"/>
      <c r="E28" s="82"/>
      <c r="F28" s="82"/>
      <c r="G28" s="82"/>
      <c r="H28" s="82"/>
      <c r="I28" s="81"/>
      <c r="J28" s="81"/>
      <c r="K28" s="81"/>
      <c r="L28" s="80"/>
      <c r="M28" s="80"/>
      <c r="N28" s="82"/>
      <c r="O28" s="82"/>
      <c r="P28" s="81"/>
      <c r="Q28" s="81"/>
      <c r="R28" s="81"/>
      <c r="S28" s="80"/>
      <c r="T28" s="81"/>
    </row>
    <row r="29" spans="2:20">
      <c r="I29" s="83"/>
      <c r="J29" s="83"/>
      <c r="K29" s="83"/>
      <c r="L29" s="83"/>
      <c r="M29" s="83"/>
      <c r="P29" s="83"/>
      <c r="Q29" s="83"/>
      <c r="R29" s="83"/>
      <c r="S29" s="83"/>
      <c r="T29" s="83"/>
    </row>
    <row r="30" spans="2:20">
      <c r="C30" s="84"/>
      <c r="D30" s="85"/>
      <c r="E30" s="85"/>
      <c r="F30" s="85"/>
      <c r="G30" s="85"/>
      <c r="H30" s="85"/>
      <c r="I30" s="85"/>
      <c r="J30" s="85"/>
      <c r="K30" s="85"/>
      <c r="L30" s="85"/>
      <c r="M30" s="85"/>
      <c r="N30" s="85"/>
      <c r="O30" s="85"/>
      <c r="P30" s="85"/>
    </row>
    <row r="31" spans="2:20">
      <c r="C31" s="84"/>
      <c r="D31" s="16"/>
      <c r="E31" s="86"/>
      <c r="F31" s="86"/>
      <c r="G31" s="86"/>
      <c r="H31" s="86"/>
      <c r="N31" s="86"/>
      <c r="O31" s="86"/>
    </row>
    <row r="32" spans="2:20">
      <c r="E32" s="38"/>
      <c r="F32" s="38"/>
      <c r="G32" s="38"/>
      <c r="H32" s="38"/>
      <c r="I32" s="38"/>
      <c r="J32" s="38"/>
      <c r="K32" s="38"/>
      <c r="L32" s="38"/>
      <c r="M32" s="38"/>
      <c r="N32" s="38"/>
      <c r="O32" s="38"/>
      <c r="P32" s="38"/>
    </row>
    <row r="33" spans="1:20" ht="14.25">
      <c r="B33" s="5" t="s">
        <v>65</v>
      </c>
    </row>
    <row r="34" spans="1:20" ht="14.25" thickBot="1">
      <c r="C34" s="40"/>
      <c r="D34" s="40"/>
      <c r="E34" s="87"/>
      <c r="F34" s="87"/>
      <c r="G34" s="87"/>
      <c r="H34" s="87"/>
      <c r="I34" s="87"/>
      <c r="J34" s="87"/>
      <c r="K34" s="87"/>
      <c r="L34" s="42" t="s">
        <v>1</v>
      </c>
      <c r="M34" s="87"/>
      <c r="N34" s="87"/>
      <c r="O34" s="87"/>
      <c r="R34" s="87"/>
      <c r="S34" s="87"/>
      <c r="T34" s="87"/>
    </row>
    <row r="35" spans="1:20" ht="14.25" customHeight="1">
      <c r="B35" s="871"/>
      <c r="C35" s="872"/>
      <c r="D35" s="902" t="s">
        <v>66</v>
      </c>
      <c r="E35" s="904" t="s">
        <v>67</v>
      </c>
      <c r="F35" s="905"/>
      <c r="G35" s="905"/>
      <c r="H35" s="905"/>
      <c r="I35" s="905"/>
      <c r="J35" s="905"/>
      <c r="K35" s="905"/>
      <c r="L35" s="906"/>
      <c r="M35" s="88"/>
      <c r="N35" s="88"/>
      <c r="O35" s="88"/>
      <c r="P35" s="88"/>
      <c r="Q35" s="88"/>
      <c r="R35" s="89"/>
      <c r="T35" s="38"/>
    </row>
    <row r="36" spans="1:20" ht="24">
      <c r="B36" s="873"/>
      <c r="C36" s="874"/>
      <c r="D36" s="903"/>
      <c r="E36" s="90" t="s">
        <v>68</v>
      </c>
      <c r="F36" s="90" t="s">
        <v>69</v>
      </c>
      <c r="G36" s="90" t="s">
        <v>70</v>
      </c>
      <c r="H36" s="90" t="s">
        <v>71</v>
      </c>
      <c r="I36" s="91" t="s">
        <v>72</v>
      </c>
      <c r="J36" s="90" t="s">
        <v>73</v>
      </c>
      <c r="K36" s="90" t="s">
        <v>74</v>
      </c>
      <c r="L36" s="92" t="s">
        <v>75</v>
      </c>
      <c r="M36" s="93"/>
      <c r="N36" s="19"/>
      <c r="O36" s="19"/>
      <c r="P36" s="87"/>
      <c r="Q36" s="87"/>
      <c r="R36" s="94"/>
      <c r="S36" s="94"/>
    </row>
    <row r="37" spans="1:20">
      <c r="B37" s="95"/>
      <c r="C37" s="96"/>
      <c r="D37" s="97"/>
      <c r="E37" s="98"/>
      <c r="F37" s="98"/>
      <c r="G37" s="98"/>
      <c r="H37" s="98"/>
      <c r="I37" s="99"/>
      <c r="J37" s="98"/>
      <c r="K37" s="98"/>
      <c r="L37" s="100"/>
      <c r="M37" s="93"/>
      <c r="N37" s="19"/>
      <c r="O37" s="19"/>
      <c r="P37" s="87"/>
      <c r="Q37" s="87"/>
      <c r="R37" s="94"/>
      <c r="S37" s="94"/>
    </row>
    <row r="38" spans="1:20">
      <c r="B38" s="878" t="s">
        <v>76</v>
      </c>
      <c r="C38" s="879"/>
      <c r="D38" s="101">
        <v>3798</v>
      </c>
      <c r="E38" s="102">
        <v>4475</v>
      </c>
      <c r="F38" s="102">
        <v>110</v>
      </c>
      <c r="G38" s="102">
        <v>588</v>
      </c>
      <c r="H38" s="102">
        <v>139</v>
      </c>
      <c r="I38" s="102">
        <v>8</v>
      </c>
      <c r="J38" s="102">
        <v>241</v>
      </c>
      <c r="K38" s="102">
        <v>715</v>
      </c>
      <c r="L38" s="103">
        <v>2674</v>
      </c>
      <c r="M38" s="104"/>
      <c r="N38" s="104"/>
      <c r="O38" s="104"/>
      <c r="P38" s="104"/>
      <c r="Q38" s="104"/>
      <c r="R38" s="105"/>
      <c r="S38" s="105"/>
    </row>
    <row r="39" spans="1:20">
      <c r="B39" s="57"/>
      <c r="C39" s="106"/>
      <c r="D39" s="107"/>
      <c r="E39" s="102"/>
      <c r="F39" s="108"/>
      <c r="G39" s="108"/>
      <c r="H39" s="108"/>
      <c r="I39" s="107"/>
      <c r="J39" s="108"/>
      <c r="K39" s="108"/>
      <c r="L39" s="109"/>
      <c r="M39" s="110"/>
      <c r="N39" s="111"/>
      <c r="O39" s="111"/>
      <c r="P39" s="112"/>
      <c r="Q39" s="112"/>
      <c r="R39" s="112"/>
      <c r="S39" s="112"/>
    </row>
    <row r="40" spans="1:20" ht="14.25" customHeight="1">
      <c r="B40" s="880" t="s">
        <v>43</v>
      </c>
      <c r="C40" s="881"/>
      <c r="D40" s="101">
        <v>2381</v>
      </c>
      <c r="E40" s="102">
        <v>4188</v>
      </c>
      <c r="F40" s="102">
        <v>88</v>
      </c>
      <c r="G40" s="102">
        <v>398</v>
      </c>
      <c r="H40" s="102">
        <v>119</v>
      </c>
      <c r="I40" s="102">
        <v>23</v>
      </c>
      <c r="J40" s="102">
        <v>115</v>
      </c>
      <c r="K40" s="102">
        <v>637</v>
      </c>
      <c r="L40" s="103">
        <v>2808</v>
      </c>
      <c r="M40" s="104"/>
      <c r="N40" s="104"/>
      <c r="O40" s="104"/>
      <c r="P40" s="114"/>
      <c r="Q40" s="115"/>
      <c r="R40" s="112"/>
      <c r="S40" s="112"/>
    </row>
    <row r="41" spans="1:20" ht="14.25" thickBot="1">
      <c r="B41" s="851"/>
      <c r="C41" s="852"/>
      <c r="D41" s="116"/>
      <c r="E41" s="117"/>
      <c r="F41" s="118"/>
      <c r="G41" s="118"/>
      <c r="H41" s="118"/>
      <c r="I41" s="119"/>
      <c r="J41" s="120"/>
      <c r="K41" s="120"/>
      <c r="L41" s="121"/>
      <c r="M41" s="105"/>
      <c r="N41" s="122"/>
      <c r="O41" s="122"/>
      <c r="P41" s="112"/>
      <c r="Q41" s="112"/>
      <c r="R41" s="112"/>
      <c r="S41" s="112"/>
    </row>
    <row r="42" spans="1:20">
      <c r="B42" s="77" t="s">
        <v>77</v>
      </c>
      <c r="C42" s="40"/>
      <c r="D42" s="40"/>
      <c r="E42" s="87"/>
      <c r="F42" s="87"/>
      <c r="G42" s="87"/>
      <c r="H42" s="87"/>
      <c r="I42" s="83"/>
      <c r="J42" s="83"/>
      <c r="K42" s="83"/>
      <c r="L42" s="83"/>
      <c r="M42" s="83"/>
      <c r="N42" s="87"/>
      <c r="O42" s="87"/>
      <c r="P42" s="83"/>
      <c r="Q42" s="83"/>
      <c r="R42" s="83"/>
      <c r="S42" s="83"/>
      <c r="T42" s="83"/>
    </row>
    <row r="43" spans="1:20">
      <c r="B43" s="77" t="s">
        <v>78</v>
      </c>
      <c r="C43" s="40"/>
      <c r="D43" s="40"/>
      <c r="E43" s="87"/>
      <c r="F43" s="87"/>
      <c r="G43" s="87"/>
      <c r="H43" s="87"/>
      <c r="I43" s="83"/>
      <c r="J43" s="83"/>
      <c r="K43" s="83"/>
      <c r="L43" s="83"/>
      <c r="M43" s="83"/>
      <c r="N43" s="87"/>
      <c r="O43" s="87"/>
      <c r="P43" s="83"/>
      <c r="Q43" s="83"/>
      <c r="R43" s="83"/>
      <c r="S43" s="83"/>
      <c r="T43" s="83"/>
    </row>
    <row r="44" spans="1:20">
      <c r="B44" s="14" t="s">
        <v>64</v>
      </c>
    </row>
    <row r="45" spans="1:20">
      <c r="A45" s="16"/>
      <c r="B45" s="16"/>
      <c r="C45" s="84"/>
      <c r="D45" s="16"/>
      <c r="E45" s="16"/>
      <c r="F45" s="16"/>
      <c r="G45" s="16"/>
      <c r="H45" s="16"/>
      <c r="I45" s="16"/>
      <c r="J45" s="16"/>
      <c r="K45" s="16"/>
      <c r="L45" s="16"/>
      <c r="M45" s="16"/>
      <c r="N45" s="16"/>
      <c r="O45" s="16"/>
      <c r="P45" s="16"/>
      <c r="Q45" s="16"/>
      <c r="R45" s="16"/>
      <c r="S45" s="16"/>
      <c r="T45" s="16"/>
    </row>
    <row r="46" spans="1:20">
      <c r="A46" s="16"/>
      <c r="B46" s="16"/>
      <c r="C46" s="84"/>
      <c r="D46" s="16"/>
      <c r="E46" s="16"/>
      <c r="F46" s="16"/>
      <c r="G46" s="16"/>
      <c r="H46" s="16"/>
      <c r="I46" s="16"/>
      <c r="J46" s="16"/>
      <c r="K46" s="16"/>
      <c r="L46" s="16"/>
      <c r="M46" s="16"/>
      <c r="N46" s="16"/>
      <c r="O46" s="16"/>
      <c r="P46" s="16"/>
      <c r="Q46" s="16"/>
      <c r="R46" s="16"/>
      <c r="S46" s="16"/>
      <c r="T46" s="16"/>
    </row>
    <row r="47" spans="1:20">
      <c r="A47" s="16"/>
      <c r="B47" s="16"/>
      <c r="C47" s="84"/>
      <c r="D47" s="16"/>
      <c r="E47" s="16"/>
      <c r="F47" s="16"/>
      <c r="G47" s="16"/>
      <c r="H47" s="16"/>
      <c r="I47" s="16"/>
      <c r="J47" s="16"/>
      <c r="K47" s="16"/>
      <c r="L47" s="16"/>
      <c r="M47" s="16"/>
      <c r="N47" s="16"/>
      <c r="O47" s="16"/>
      <c r="P47" s="16"/>
      <c r="Q47" s="16"/>
      <c r="R47" s="16"/>
      <c r="S47" s="16"/>
      <c r="T47" s="16"/>
    </row>
    <row r="48" spans="1:20">
      <c r="A48" s="16"/>
      <c r="B48" s="16"/>
      <c r="C48" s="84"/>
      <c r="D48" s="16"/>
      <c r="E48" s="16"/>
      <c r="F48" s="16"/>
      <c r="G48" s="16"/>
      <c r="H48" s="16"/>
      <c r="I48" s="16"/>
      <c r="J48" s="16"/>
      <c r="K48" s="16"/>
      <c r="L48" s="16"/>
      <c r="M48" s="16"/>
      <c r="N48" s="16"/>
      <c r="O48" s="16"/>
      <c r="P48" s="16"/>
      <c r="Q48" s="16"/>
      <c r="R48" s="16"/>
      <c r="S48" s="16"/>
      <c r="T48" s="16"/>
    </row>
    <row r="49" spans="1:20">
      <c r="A49" s="16"/>
      <c r="B49" s="16"/>
      <c r="C49" s="84"/>
      <c r="D49" s="16"/>
      <c r="E49" s="16"/>
      <c r="F49" s="16"/>
      <c r="G49" s="16"/>
      <c r="H49" s="16"/>
      <c r="I49" s="16"/>
      <c r="J49" s="16"/>
      <c r="K49" s="16"/>
      <c r="L49" s="16"/>
      <c r="M49" s="16"/>
      <c r="N49" s="16"/>
      <c r="O49" s="16"/>
      <c r="P49" s="16"/>
      <c r="Q49" s="16"/>
      <c r="R49" s="16"/>
      <c r="S49" s="16"/>
      <c r="T49" s="16"/>
    </row>
    <row r="50" spans="1:20">
      <c r="A50" s="16"/>
      <c r="B50" s="16"/>
      <c r="C50" s="84"/>
      <c r="D50" s="16"/>
      <c r="E50" s="16"/>
      <c r="F50" s="16"/>
      <c r="G50" s="16"/>
      <c r="H50" s="16"/>
      <c r="I50" s="16"/>
      <c r="J50" s="16"/>
      <c r="K50" s="16"/>
      <c r="L50" s="16"/>
      <c r="M50" s="16"/>
      <c r="N50" s="16"/>
      <c r="O50" s="16"/>
      <c r="P50" s="16"/>
      <c r="Q50" s="16"/>
      <c r="R50" s="16"/>
      <c r="S50" s="16"/>
      <c r="T50" s="16"/>
    </row>
    <row r="51" spans="1:20">
      <c r="A51" s="16"/>
      <c r="B51" s="16"/>
      <c r="C51" s="84"/>
      <c r="D51" s="16"/>
      <c r="E51" s="16"/>
      <c r="F51" s="16"/>
      <c r="G51" s="16"/>
      <c r="H51" s="16"/>
      <c r="I51" s="16"/>
      <c r="J51" s="16"/>
      <c r="K51" s="16"/>
      <c r="L51" s="16"/>
      <c r="M51" s="16"/>
      <c r="N51" s="16"/>
      <c r="O51" s="16"/>
      <c r="P51" s="16"/>
      <c r="Q51" s="16"/>
      <c r="R51" s="16"/>
      <c r="S51" s="16"/>
      <c r="T51" s="16"/>
    </row>
    <row r="52" spans="1:20">
      <c r="A52" s="16"/>
      <c r="B52" s="16"/>
      <c r="C52" s="84"/>
      <c r="D52" s="16"/>
      <c r="E52" s="16"/>
      <c r="F52" s="16"/>
      <c r="G52" s="16"/>
      <c r="H52" s="16"/>
      <c r="I52" s="16"/>
      <c r="J52" s="16"/>
      <c r="K52" s="16"/>
      <c r="L52" s="16"/>
      <c r="M52" s="16"/>
      <c r="N52" s="16"/>
      <c r="O52" s="16"/>
      <c r="P52" s="16"/>
      <c r="Q52" s="16"/>
      <c r="R52" s="16"/>
      <c r="S52" s="16"/>
      <c r="T52" s="16"/>
    </row>
    <row r="53" spans="1:20">
      <c r="A53" s="16"/>
      <c r="B53" s="16"/>
      <c r="C53" s="84"/>
      <c r="D53" s="16"/>
      <c r="E53" s="16"/>
      <c r="F53" s="16"/>
      <c r="G53" s="16"/>
      <c r="H53" s="16"/>
      <c r="I53" s="16"/>
      <c r="J53" s="16"/>
      <c r="K53" s="16"/>
      <c r="L53" s="16"/>
      <c r="M53" s="16"/>
      <c r="N53" s="16"/>
      <c r="O53" s="16"/>
      <c r="P53" s="16"/>
      <c r="Q53" s="16"/>
      <c r="R53" s="16"/>
      <c r="S53" s="16"/>
      <c r="T53" s="16"/>
    </row>
    <row r="54" spans="1:20">
      <c r="A54" s="16"/>
      <c r="B54" s="16"/>
      <c r="C54" s="84"/>
      <c r="D54" s="16"/>
      <c r="E54" s="16"/>
      <c r="F54" s="16"/>
      <c r="G54" s="16"/>
      <c r="H54" s="16"/>
      <c r="I54" s="16"/>
      <c r="J54" s="16"/>
      <c r="K54" s="16"/>
      <c r="L54" s="16"/>
      <c r="M54" s="16"/>
      <c r="N54" s="16"/>
      <c r="O54" s="16"/>
      <c r="P54" s="16"/>
      <c r="Q54" s="16"/>
      <c r="R54" s="16"/>
      <c r="S54" s="16"/>
      <c r="T54" s="16"/>
    </row>
    <row r="55" spans="1:20">
      <c r="A55" s="16"/>
      <c r="B55" s="16"/>
      <c r="C55" s="84"/>
      <c r="D55" s="16"/>
      <c r="E55" s="16"/>
      <c r="F55" s="16"/>
      <c r="G55" s="16"/>
      <c r="H55" s="16"/>
      <c r="I55" s="16"/>
      <c r="J55" s="16"/>
      <c r="K55" s="16"/>
      <c r="L55" s="16"/>
      <c r="M55" s="16"/>
      <c r="N55" s="16"/>
      <c r="O55" s="16"/>
      <c r="P55" s="16"/>
      <c r="Q55" s="16"/>
      <c r="R55" s="16"/>
      <c r="S55" s="16"/>
      <c r="T55" s="16"/>
    </row>
    <row r="56" spans="1:20">
      <c r="A56" s="16"/>
      <c r="B56" s="16"/>
      <c r="C56" s="84"/>
      <c r="D56" s="16"/>
      <c r="E56" s="16"/>
      <c r="F56" s="16"/>
      <c r="G56" s="16"/>
      <c r="H56" s="16"/>
      <c r="I56" s="16"/>
      <c r="J56" s="16"/>
      <c r="K56" s="16"/>
      <c r="L56" s="16"/>
      <c r="M56" s="16"/>
      <c r="N56" s="16"/>
      <c r="O56" s="16"/>
      <c r="P56" s="16"/>
      <c r="Q56" s="16"/>
      <c r="R56" s="16"/>
      <c r="S56" s="16"/>
      <c r="T56" s="16"/>
    </row>
    <row r="57" spans="1:20">
      <c r="A57" s="16"/>
      <c r="B57" s="16"/>
      <c r="C57" s="84"/>
      <c r="D57" s="16"/>
      <c r="E57" s="16"/>
      <c r="F57" s="16"/>
      <c r="G57" s="16"/>
      <c r="H57" s="16"/>
      <c r="I57" s="16"/>
      <c r="J57" s="16"/>
      <c r="K57" s="16"/>
      <c r="L57" s="16"/>
      <c r="M57" s="16"/>
      <c r="N57" s="16"/>
      <c r="O57" s="16"/>
      <c r="P57" s="16"/>
      <c r="Q57" s="16"/>
      <c r="R57" s="16"/>
      <c r="S57" s="16"/>
      <c r="T57" s="16"/>
    </row>
    <row r="58" spans="1:20">
      <c r="A58" s="16"/>
      <c r="B58" s="16"/>
      <c r="C58" s="84"/>
      <c r="D58" s="16"/>
      <c r="E58" s="16"/>
      <c r="F58" s="16"/>
      <c r="G58" s="16"/>
      <c r="H58" s="16"/>
      <c r="I58" s="16"/>
      <c r="J58" s="16"/>
      <c r="K58" s="16"/>
      <c r="L58" s="16"/>
      <c r="M58" s="16"/>
      <c r="N58" s="16"/>
      <c r="O58" s="16"/>
      <c r="P58" s="16"/>
      <c r="Q58" s="16"/>
      <c r="R58" s="16"/>
      <c r="S58" s="16"/>
      <c r="T58" s="16"/>
    </row>
    <row r="59" spans="1:20">
      <c r="A59" s="16"/>
      <c r="B59" s="16"/>
      <c r="C59" s="84"/>
      <c r="D59" s="16"/>
      <c r="E59" s="16"/>
      <c r="F59" s="16"/>
      <c r="G59" s="16"/>
      <c r="H59" s="16"/>
      <c r="I59" s="16"/>
      <c r="J59" s="16"/>
      <c r="K59" s="16"/>
      <c r="L59" s="16"/>
      <c r="M59" s="16"/>
      <c r="N59" s="16"/>
      <c r="O59" s="16"/>
      <c r="P59" s="16"/>
      <c r="Q59" s="16"/>
      <c r="R59" s="16"/>
      <c r="S59" s="16"/>
      <c r="T59" s="16"/>
    </row>
    <row r="60" spans="1:20">
      <c r="A60" s="16"/>
      <c r="B60" s="16"/>
      <c r="C60" s="84"/>
      <c r="D60" s="16"/>
      <c r="E60" s="16"/>
      <c r="F60" s="16"/>
      <c r="G60" s="16"/>
      <c r="H60" s="16"/>
      <c r="I60" s="16"/>
      <c r="J60" s="16"/>
      <c r="K60" s="16"/>
      <c r="L60" s="16"/>
      <c r="M60" s="16"/>
      <c r="N60" s="16"/>
      <c r="O60" s="16"/>
      <c r="P60" s="16"/>
      <c r="Q60" s="16"/>
      <c r="R60" s="16"/>
      <c r="S60" s="16"/>
      <c r="T60" s="16"/>
    </row>
    <row r="61" spans="1:20">
      <c r="A61" s="16"/>
      <c r="B61" s="16"/>
      <c r="C61" s="84"/>
      <c r="D61" s="16"/>
      <c r="E61" s="16"/>
      <c r="F61" s="16"/>
      <c r="G61" s="16"/>
      <c r="H61" s="16"/>
      <c r="I61" s="16"/>
      <c r="J61" s="16"/>
      <c r="K61" s="16"/>
      <c r="L61" s="16"/>
      <c r="M61" s="16"/>
      <c r="N61" s="16"/>
      <c r="O61" s="16"/>
      <c r="P61" s="16"/>
      <c r="Q61" s="16"/>
      <c r="R61" s="16"/>
      <c r="S61" s="16"/>
      <c r="T61" s="16"/>
    </row>
    <row r="62" spans="1:20">
      <c r="A62" s="16"/>
      <c r="B62" s="16"/>
      <c r="C62" s="84"/>
      <c r="D62" s="16"/>
      <c r="E62" s="16"/>
      <c r="F62" s="16"/>
      <c r="G62" s="16"/>
      <c r="H62" s="16"/>
      <c r="I62" s="16"/>
      <c r="J62" s="16"/>
      <c r="K62" s="16"/>
      <c r="L62" s="16"/>
      <c r="M62" s="16"/>
      <c r="N62" s="16"/>
      <c r="O62" s="16"/>
      <c r="P62" s="16"/>
      <c r="Q62" s="16"/>
      <c r="R62" s="16"/>
      <c r="S62" s="16"/>
      <c r="T62" s="16"/>
    </row>
    <row r="63" spans="1:20">
      <c r="A63" s="16"/>
      <c r="B63" s="16"/>
      <c r="C63" s="84"/>
      <c r="D63" s="16"/>
      <c r="E63" s="16"/>
      <c r="F63" s="16"/>
      <c r="G63" s="16"/>
      <c r="H63" s="16"/>
      <c r="I63" s="16"/>
      <c r="J63" s="16"/>
      <c r="K63" s="16"/>
      <c r="L63" s="16"/>
      <c r="M63" s="16"/>
      <c r="N63" s="16"/>
      <c r="O63" s="16"/>
      <c r="P63" s="16"/>
      <c r="Q63" s="16"/>
      <c r="R63" s="16"/>
      <c r="S63" s="16"/>
      <c r="T63" s="16"/>
    </row>
    <row r="64" spans="1:20">
      <c r="A64" s="16"/>
      <c r="B64" s="16"/>
      <c r="C64" s="84"/>
      <c r="D64" s="16"/>
      <c r="E64" s="16"/>
      <c r="F64" s="16"/>
      <c r="G64" s="16"/>
      <c r="H64" s="16"/>
      <c r="I64" s="16"/>
      <c r="J64" s="16"/>
      <c r="K64" s="16"/>
      <c r="L64" s="16"/>
      <c r="M64" s="16"/>
      <c r="N64" s="16"/>
      <c r="O64" s="16"/>
      <c r="P64" s="16"/>
      <c r="Q64" s="16"/>
      <c r="R64" s="16"/>
      <c r="S64" s="16"/>
      <c r="T64" s="16"/>
    </row>
    <row r="65" spans="1:20">
      <c r="A65" s="16"/>
      <c r="B65" s="16"/>
      <c r="C65" s="84"/>
      <c r="D65" s="16"/>
      <c r="E65" s="16"/>
      <c r="F65" s="16"/>
      <c r="G65" s="16"/>
      <c r="H65" s="16"/>
      <c r="I65" s="16"/>
      <c r="J65" s="16"/>
      <c r="K65" s="16"/>
      <c r="L65" s="16"/>
      <c r="M65" s="16"/>
      <c r="N65" s="16"/>
      <c r="O65" s="16"/>
      <c r="P65" s="16"/>
      <c r="Q65" s="16"/>
      <c r="R65" s="16"/>
      <c r="S65" s="16"/>
      <c r="T65" s="16"/>
    </row>
    <row r="66" spans="1:20">
      <c r="A66" s="16"/>
      <c r="B66" s="16"/>
      <c r="C66" s="84"/>
      <c r="D66" s="16"/>
      <c r="E66" s="16"/>
      <c r="F66" s="16"/>
      <c r="G66" s="16"/>
      <c r="H66" s="16"/>
      <c r="I66" s="16"/>
      <c r="J66" s="16"/>
      <c r="K66" s="16"/>
      <c r="L66" s="16"/>
      <c r="M66" s="16"/>
      <c r="N66" s="16"/>
      <c r="O66" s="16"/>
      <c r="P66" s="16"/>
      <c r="Q66" s="16"/>
      <c r="R66" s="16"/>
      <c r="S66" s="16"/>
      <c r="T66" s="16"/>
    </row>
    <row r="67" spans="1:20">
      <c r="A67" s="16"/>
      <c r="B67" s="16"/>
      <c r="C67" s="84"/>
      <c r="D67" s="16"/>
      <c r="E67" s="16"/>
      <c r="F67" s="16"/>
      <c r="G67" s="16"/>
      <c r="H67" s="16"/>
      <c r="I67" s="16"/>
      <c r="J67" s="16"/>
      <c r="K67" s="16"/>
      <c r="L67" s="16"/>
      <c r="M67" s="16"/>
      <c r="N67" s="16"/>
      <c r="O67" s="16"/>
      <c r="P67" s="16"/>
      <c r="Q67" s="16"/>
      <c r="R67" s="16"/>
      <c r="S67" s="16"/>
      <c r="T67" s="16"/>
    </row>
    <row r="68" spans="1:20">
      <c r="A68" s="16"/>
      <c r="B68" s="16"/>
      <c r="C68" s="84"/>
      <c r="D68" s="16"/>
      <c r="E68" s="16"/>
      <c r="F68" s="16"/>
      <c r="G68" s="16"/>
      <c r="H68" s="16"/>
      <c r="I68" s="16"/>
      <c r="J68" s="16"/>
      <c r="K68" s="16"/>
      <c r="L68" s="16"/>
      <c r="M68" s="16"/>
      <c r="N68" s="16"/>
      <c r="O68" s="16"/>
      <c r="P68" s="16"/>
      <c r="Q68" s="16"/>
      <c r="R68" s="16"/>
      <c r="S68" s="16"/>
      <c r="T68" s="16"/>
    </row>
    <row r="69" spans="1:20">
      <c r="A69" s="16"/>
      <c r="B69" s="16"/>
      <c r="C69" s="84"/>
      <c r="D69" s="16"/>
      <c r="E69" s="16"/>
      <c r="F69" s="16"/>
      <c r="G69" s="16"/>
      <c r="H69" s="16"/>
      <c r="I69" s="16"/>
      <c r="J69" s="16"/>
      <c r="K69" s="16"/>
      <c r="L69" s="16"/>
      <c r="M69" s="16"/>
      <c r="N69" s="16"/>
      <c r="O69" s="16"/>
      <c r="P69" s="16"/>
      <c r="Q69" s="16"/>
      <c r="R69" s="16"/>
      <c r="S69" s="16"/>
      <c r="T69" s="16"/>
    </row>
    <row r="70" spans="1:20">
      <c r="A70" s="16"/>
      <c r="B70" s="16"/>
      <c r="C70" s="84"/>
      <c r="D70" s="16"/>
      <c r="E70" s="16"/>
      <c r="F70" s="16"/>
      <c r="G70" s="16"/>
      <c r="H70" s="16"/>
      <c r="I70" s="16"/>
      <c r="J70" s="16"/>
      <c r="K70" s="16"/>
      <c r="L70" s="16"/>
      <c r="M70" s="16"/>
      <c r="N70" s="16"/>
      <c r="O70" s="16"/>
      <c r="P70" s="16"/>
      <c r="Q70" s="16"/>
      <c r="R70" s="16"/>
      <c r="S70" s="16"/>
      <c r="T70" s="16"/>
    </row>
    <row r="71" spans="1:20">
      <c r="A71" s="16"/>
      <c r="B71" s="16"/>
      <c r="C71" s="84"/>
      <c r="D71" s="16"/>
      <c r="E71" s="16"/>
      <c r="F71" s="16"/>
      <c r="G71" s="16"/>
      <c r="H71" s="16"/>
      <c r="I71" s="16"/>
      <c r="J71" s="16"/>
      <c r="K71" s="16"/>
      <c r="L71" s="16"/>
      <c r="M71" s="16"/>
      <c r="N71" s="16"/>
      <c r="O71" s="16"/>
      <c r="P71" s="16"/>
      <c r="Q71" s="16"/>
      <c r="R71" s="16"/>
      <c r="S71" s="16"/>
      <c r="T71" s="16"/>
    </row>
    <row r="72" spans="1:20">
      <c r="A72" s="16"/>
      <c r="B72" s="16"/>
      <c r="C72" s="84"/>
      <c r="D72" s="16"/>
      <c r="E72" s="16"/>
      <c r="F72" s="16"/>
      <c r="G72" s="16"/>
      <c r="H72" s="16"/>
      <c r="I72" s="16"/>
      <c r="J72" s="16"/>
      <c r="K72" s="16"/>
      <c r="L72" s="16"/>
      <c r="M72" s="16"/>
      <c r="N72" s="16"/>
      <c r="O72" s="16"/>
      <c r="P72" s="16"/>
      <c r="Q72" s="16"/>
      <c r="R72" s="16"/>
      <c r="S72" s="16"/>
      <c r="T72" s="16"/>
    </row>
    <row r="73" spans="1:20">
      <c r="A73" s="16"/>
      <c r="B73" s="16"/>
      <c r="C73" s="84"/>
      <c r="D73" s="16"/>
      <c r="E73" s="16"/>
      <c r="F73" s="16"/>
      <c r="G73" s="16"/>
      <c r="H73" s="16"/>
      <c r="I73" s="16"/>
      <c r="J73" s="16"/>
      <c r="K73" s="16"/>
      <c r="L73" s="16"/>
      <c r="M73" s="16"/>
      <c r="N73" s="16"/>
      <c r="O73" s="16"/>
      <c r="P73" s="16"/>
      <c r="Q73" s="16"/>
      <c r="R73" s="16"/>
      <c r="S73" s="16"/>
      <c r="T73" s="16"/>
    </row>
    <row r="74" spans="1:20">
      <c r="A74" s="16"/>
      <c r="B74" s="16"/>
      <c r="C74" s="84"/>
      <c r="D74" s="16"/>
      <c r="E74" s="16"/>
      <c r="F74" s="16"/>
      <c r="G74" s="16"/>
      <c r="H74" s="16"/>
      <c r="I74" s="16"/>
      <c r="J74" s="16"/>
      <c r="K74" s="16"/>
      <c r="L74" s="16"/>
      <c r="M74" s="16"/>
      <c r="N74" s="16"/>
      <c r="O74" s="16"/>
      <c r="P74" s="16"/>
      <c r="Q74" s="16"/>
      <c r="R74" s="16"/>
      <c r="S74" s="16"/>
      <c r="T74" s="16"/>
    </row>
    <row r="75" spans="1:20">
      <c r="A75" s="16"/>
      <c r="B75" s="16"/>
      <c r="C75" s="84"/>
      <c r="D75" s="16"/>
      <c r="E75" s="16"/>
      <c r="F75" s="16"/>
      <c r="G75" s="16"/>
      <c r="H75" s="16"/>
      <c r="I75" s="16"/>
      <c r="J75" s="16"/>
      <c r="K75" s="16"/>
      <c r="L75" s="16"/>
      <c r="M75" s="16"/>
      <c r="N75" s="16"/>
      <c r="O75" s="16"/>
      <c r="P75" s="16"/>
      <c r="Q75" s="16"/>
      <c r="R75" s="16"/>
      <c r="S75" s="16"/>
      <c r="T75" s="16"/>
    </row>
    <row r="76" spans="1:20">
      <c r="A76" s="16"/>
      <c r="B76" s="16"/>
      <c r="C76" s="84"/>
      <c r="D76" s="16"/>
      <c r="E76" s="16"/>
      <c r="F76" s="16"/>
      <c r="G76" s="16"/>
      <c r="H76" s="16"/>
      <c r="I76" s="16"/>
      <c r="J76" s="16"/>
      <c r="K76" s="16"/>
      <c r="L76" s="16"/>
      <c r="M76" s="16"/>
      <c r="N76" s="16"/>
      <c r="O76" s="16"/>
      <c r="P76" s="16"/>
      <c r="Q76" s="16"/>
      <c r="R76" s="16"/>
      <c r="S76" s="16"/>
      <c r="T76" s="16"/>
    </row>
    <row r="77" spans="1:20">
      <c r="A77" s="16"/>
      <c r="B77" s="16"/>
      <c r="C77" s="84"/>
      <c r="D77" s="16"/>
      <c r="E77" s="16"/>
      <c r="F77" s="16"/>
      <c r="G77" s="16"/>
      <c r="H77" s="16"/>
      <c r="I77" s="16"/>
      <c r="J77" s="16"/>
      <c r="K77" s="16"/>
      <c r="L77" s="16"/>
      <c r="M77" s="16"/>
      <c r="N77" s="16"/>
      <c r="O77" s="16"/>
      <c r="P77" s="16"/>
      <c r="Q77" s="16"/>
      <c r="R77" s="16"/>
      <c r="S77" s="16"/>
      <c r="T77" s="16"/>
    </row>
    <row r="78" spans="1:20">
      <c r="A78" s="16"/>
      <c r="B78" s="16"/>
      <c r="C78" s="84"/>
      <c r="D78" s="16"/>
      <c r="E78" s="16"/>
      <c r="F78" s="16"/>
      <c r="G78" s="16"/>
      <c r="H78" s="16"/>
      <c r="I78" s="16"/>
      <c r="J78" s="16"/>
      <c r="K78" s="16"/>
      <c r="L78" s="16"/>
      <c r="M78" s="16"/>
      <c r="N78" s="16"/>
      <c r="O78" s="16"/>
      <c r="P78" s="16"/>
      <c r="Q78" s="16"/>
      <c r="R78" s="16"/>
      <c r="S78" s="16"/>
      <c r="T78" s="16"/>
    </row>
    <row r="79" spans="1:20">
      <c r="A79" s="16"/>
      <c r="B79" s="16"/>
      <c r="C79" s="84"/>
      <c r="D79" s="16"/>
      <c r="E79" s="16"/>
      <c r="F79" s="16"/>
      <c r="G79" s="16"/>
      <c r="H79" s="16"/>
      <c r="I79" s="16"/>
      <c r="J79" s="16"/>
      <c r="K79" s="16"/>
      <c r="L79" s="16"/>
      <c r="M79" s="16"/>
      <c r="N79" s="16"/>
      <c r="O79" s="16"/>
      <c r="P79" s="16"/>
      <c r="Q79" s="16"/>
      <c r="R79" s="16"/>
      <c r="S79" s="16"/>
      <c r="T79" s="16"/>
    </row>
    <row r="80" spans="1:20">
      <c r="A80" s="16"/>
      <c r="B80" s="16"/>
      <c r="C80" s="84"/>
      <c r="D80" s="16"/>
      <c r="E80" s="16"/>
      <c r="F80" s="16"/>
      <c r="G80" s="16"/>
      <c r="H80" s="16"/>
      <c r="I80" s="16"/>
      <c r="J80" s="16"/>
      <c r="K80" s="16"/>
      <c r="L80" s="16"/>
      <c r="M80" s="16"/>
      <c r="N80" s="16"/>
      <c r="O80" s="16"/>
      <c r="P80" s="16"/>
      <c r="Q80" s="16"/>
      <c r="R80" s="16"/>
      <c r="S80" s="16"/>
      <c r="T80" s="16"/>
    </row>
    <row r="81" spans="1:20">
      <c r="A81" s="16"/>
      <c r="B81" s="16"/>
      <c r="C81" s="84"/>
      <c r="D81" s="16"/>
      <c r="E81" s="16"/>
      <c r="F81" s="16"/>
      <c r="G81" s="16"/>
      <c r="H81" s="16"/>
      <c r="I81" s="16"/>
      <c r="J81" s="16"/>
      <c r="K81" s="16"/>
      <c r="L81" s="16"/>
      <c r="M81" s="16"/>
      <c r="N81" s="16"/>
      <c r="O81" s="16"/>
      <c r="P81" s="16"/>
      <c r="Q81" s="16"/>
      <c r="R81" s="16"/>
      <c r="S81" s="16"/>
      <c r="T81" s="16"/>
    </row>
    <row r="82" spans="1:20">
      <c r="A82" s="16"/>
      <c r="B82" s="16"/>
      <c r="C82" s="84"/>
      <c r="D82" s="16"/>
      <c r="E82" s="16"/>
      <c r="F82" s="16"/>
      <c r="G82" s="16"/>
      <c r="H82" s="16"/>
      <c r="I82" s="16"/>
      <c r="J82" s="16"/>
      <c r="K82" s="16"/>
      <c r="L82" s="16"/>
      <c r="M82" s="16"/>
      <c r="N82" s="16"/>
      <c r="O82" s="16"/>
      <c r="P82" s="16"/>
      <c r="Q82" s="16"/>
      <c r="R82" s="16"/>
      <c r="S82" s="16"/>
      <c r="T82" s="16"/>
    </row>
    <row r="83" spans="1:20">
      <c r="A83" s="16"/>
      <c r="B83" s="16"/>
      <c r="C83" s="84"/>
      <c r="D83" s="16"/>
      <c r="E83" s="16"/>
      <c r="F83" s="16"/>
      <c r="G83" s="16"/>
      <c r="H83" s="16"/>
      <c r="I83" s="16"/>
      <c r="J83" s="16"/>
      <c r="K83" s="16"/>
      <c r="L83" s="16"/>
      <c r="M83" s="16"/>
      <c r="N83" s="16"/>
      <c r="O83" s="16"/>
      <c r="P83" s="16"/>
      <c r="Q83" s="16"/>
      <c r="R83" s="16"/>
      <c r="S83" s="16"/>
      <c r="T83" s="16"/>
    </row>
    <row r="84" spans="1:20">
      <c r="A84" s="16"/>
      <c r="B84" s="16"/>
      <c r="C84" s="84"/>
      <c r="D84" s="16"/>
      <c r="E84" s="16"/>
      <c r="F84" s="16"/>
      <c r="G84" s="16"/>
      <c r="H84" s="16"/>
      <c r="I84" s="16"/>
      <c r="J84" s="16"/>
      <c r="K84" s="16"/>
      <c r="L84" s="16"/>
      <c r="M84" s="16"/>
      <c r="N84" s="16"/>
      <c r="O84" s="16"/>
      <c r="P84" s="16"/>
      <c r="Q84" s="16"/>
      <c r="R84" s="16"/>
      <c r="S84" s="16"/>
      <c r="T84" s="16"/>
    </row>
    <row r="85" spans="1:20">
      <c r="A85" s="16"/>
      <c r="B85" s="16"/>
      <c r="C85" s="84"/>
      <c r="D85" s="16"/>
      <c r="E85" s="16"/>
      <c r="F85" s="16"/>
      <c r="G85" s="16"/>
      <c r="H85" s="16"/>
      <c r="I85" s="16"/>
      <c r="J85" s="16"/>
      <c r="K85" s="16"/>
      <c r="L85" s="16"/>
      <c r="M85" s="16"/>
      <c r="N85" s="16"/>
      <c r="O85" s="16"/>
      <c r="P85" s="16"/>
      <c r="Q85" s="16"/>
      <c r="R85" s="16"/>
      <c r="S85" s="16"/>
      <c r="T85" s="16"/>
    </row>
    <row r="86" spans="1:20">
      <c r="A86" s="16"/>
      <c r="B86" s="16"/>
      <c r="C86" s="84"/>
      <c r="D86" s="16"/>
      <c r="E86" s="16"/>
      <c r="F86" s="16"/>
      <c r="G86" s="16"/>
      <c r="H86" s="16"/>
      <c r="I86" s="16"/>
      <c r="J86" s="16"/>
      <c r="K86" s="16"/>
      <c r="L86" s="16"/>
      <c r="M86" s="16"/>
      <c r="N86" s="16"/>
      <c r="O86" s="16"/>
      <c r="P86" s="16"/>
      <c r="Q86" s="16"/>
      <c r="R86" s="16"/>
      <c r="S86" s="16"/>
      <c r="T86" s="16"/>
    </row>
    <row r="87" spans="1:20">
      <c r="A87" s="16"/>
      <c r="B87" s="16"/>
      <c r="C87" s="84"/>
      <c r="D87" s="16"/>
      <c r="E87" s="16"/>
      <c r="F87" s="16"/>
      <c r="G87" s="16"/>
      <c r="H87" s="16"/>
      <c r="I87" s="16"/>
      <c r="J87" s="16"/>
      <c r="K87" s="16"/>
      <c r="L87" s="16"/>
      <c r="M87" s="16"/>
      <c r="N87" s="16"/>
      <c r="O87" s="16"/>
      <c r="P87" s="16"/>
      <c r="Q87" s="16"/>
      <c r="R87" s="16"/>
      <c r="S87" s="16"/>
      <c r="T87" s="16"/>
    </row>
    <row r="88" spans="1:20">
      <c r="A88" s="16"/>
      <c r="B88" s="16"/>
      <c r="C88" s="84"/>
      <c r="D88" s="16"/>
      <c r="E88" s="16"/>
      <c r="F88" s="16"/>
      <c r="G88" s="16"/>
      <c r="H88" s="16"/>
      <c r="I88" s="16"/>
      <c r="J88" s="16"/>
      <c r="K88" s="16"/>
      <c r="L88" s="16"/>
      <c r="M88" s="16"/>
      <c r="N88" s="16"/>
      <c r="O88" s="16"/>
      <c r="P88" s="16"/>
      <c r="Q88" s="16"/>
      <c r="R88" s="16"/>
      <c r="S88" s="16"/>
      <c r="T88" s="16"/>
    </row>
    <row r="89" spans="1:20">
      <c r="A89" s="16"/>
      <c r="B89" s="16"/>
      <c r="C89" s="84"/>
      <c r="D89" s="16"/>
      <c r="E89" s="16"/>
      <c r="F89" s="16"/>
      <c r="G89" s="16"/>
      <c r="H89" s="16"/>
      <c r="I89" s="16"/>
      <c r="J89" s="16"/>
      <c r="K89" s="16"/>
      <c r="L89" s="16"/>
      <c r="M89" s="16"/>
      <c r="N89" s="16"/>
      <c r="O89" s="16"/>
      <c r="P89" s="16"/>
      <c r="Q89" s="16"/>
      <c r="R89" s="16"/>
      <c r="S89" s="16"/>
      <c r="T89" s="16"/>
    </row>
    <row r="90" spans="1:20">
      <c r="A90" s="16"/>
      <c r="B90" s="16"/>
      <c r="C90" s="84"/>
      <c r="D90" s="16"/>
      <c r="E90" s="16"/>
      <c r="F90" s="16"/>
      <c r="G90" s="16"/>
      <c r="H90" s="16"/>
      <c r="I90" s="16"/>
      <c r="J90" s="16"/>
      <c r="K90" s="16"/>
      <c r="L90" s="16"/>
      <c r="M90" s="16"/>
      <c r="N90" s="16"/>
      <c r="O90" s="16"/>
      <c r="P90" s="16"/>
      <c r="Q90" s="16"/>
      <c r="R90" s="16"/>
      <c r="S90" s="16"/>
      <c r="T90" s="16"/>
    </row>
    <row r="91" spans="1:20">
      <c r="A91" s="16"/>
      <c r="B91" s="16"/>
      <c r="C91" s="84"/>
      <c r="D91" s="16"/>
      <c r="E91" s="16"/>
      <c r="F91" s="16"/>
      <c r="G91" s="16"/>
      <c r="H91" s="16"/>
      <c r="I91" s="16"/>
      <c r="J91" s="16"/>
      <c r="K91" s="16"/>
      <c r="L91" s="16"/>
      <c r="M91" s="16"/>
      <c r="N91" s="16"/>
      <c r="O91" s="16"/>
      <c r="P91" s="16"/>
      <c r="Q91" s="16"/>
      <c r="R91" s="16"/>
      <c r="S91" s="16"/>
      <c r="T91" s="16"/>
    </row>
    <row r="92" spans="1:20">
      <c r="A92" s="16"/>
      <c r="B92" s="16"/>
      <c r="C92" s="84"/>
      <c r="D92" s="16"/>
      <c r="E92" s="16"/>
      <c r="F92" s="16"/>
      <c r="G92" s="16"/>
      <c r="H92" s="16"/>
      <c r="I92" s="16"/>
      <c r="J92" s="16"/>
      <c r="K92" s="16"/>
      <c r="L92" s="16"/>
      <c r="M92" s="16"/>
      <c r="N92" s="16"/>
      <c r="O92" s="16"/>
      <c r="P92" s="16"/>
      <c r="Q92" s="16"/>
      <c r="R92" s="16"/>
      <c r="S92" s="16"/>
      <c r="T92" s="16"/>
    </row>
    <row r="93" spans="1:20">
      <c r="A93" s="16"/>
      <c r="B93" s="16"/>
      <c r="C93" s="84"/>
      <c r="D93" s="16"/>
      <c r="E93" s="16"/>
      <c r="F93" s="16"/>
      <c r="G93" s="16"/>
      <c r="H93" s="16"/>
      <c r="I93" s="16"/>
      <c r="J93" s="16"/>
      <c r="K93" s="16"/>
      <c r="L93" s="16"/>
      <c r="M93" s="16"/>
      <c r="N93" s="16"/>
      <c r="O93" s="16"/>
      <c r="P93" s="16"/>
      <c r="Q93" s="16"/>
      <c r="R93" s="16"/>
      <c r="S93" s="16"/>
      <c r="T93" s="16"/>
    </row>
    <row r="94" spans="1:20">
      <c r="A94" s="16"/>
      <c r="B94" s="16"/>
      <c r="C94" s="84"/>
      <c r="D94" s="16"/>
      <c r="E94" s="16"/>
      <c r="F94" s="16"/>
      <c r="G94" s="16"/>
      <c r="H94" s="16"/>
      <c r="I94" s="16"/>
      <c r="J94" s="16"/>
      <c r="K94" s="16"/>
      <c r="L94" s="16"/>
      <c r="M94" s="16"/>
      <c r="N94" s="16"/>
      <c r="O94" s="16"/>
      <c r="P94" s="16"/>
      <c r="Q94" s="16"/>
      <c r="R94" s="16"/>
      <c r="S94" s="16"/>
      <c r="T94" s="16"/>
    </row>
    <row r="95" spans="1:20">
      <c r="A95" s="16"/>
      <c r="B95" s="16"/>
      <c r="C95" s="84"/>
      <c r="D95" s="16"/>
      <c r="E95" s="16"/>
      <c r="F95" s="16"/>
      <c r="G95" s="16"/>
      <c r="H95" s="16"/>
      <c r="I95" s="16"/>
      <c r="J95" s="16"/>
      <c r="K95" s="16"/>
      <c r="L95" s="16"/>
      <c r="M95" s="16"/>
      <c r="N95" s="16"/>
      <c r="O95" s="16"/>
      <c r="P95" s="16"/>
      <c r="Q95" s="16"/>
      <c r="R95" s="16"/>
      <c r="S95" s="16"/>
      <c r="T95" s="16"/>
    </row>
    <row r="96" spans="1:20">
      <c r="A96" s="16"/>
      <c r="B96" s="16"/>
      <c r="C96" s="84"/>
      <c r="D96" s="16"/>
      <c r="E96" s="16"/>
      <c r="F96" s="16"/>
      <c r="G96" s="16"/>
      <c r="H96" s="16"/>
      <c r="I96" s="16"/>
      <c r="J96" s="16"/>
      <c r="K96" s="16"/>
      <c r="L96" s="16"/>
      <c r="M96" s="16"/>
      <c r="N96" s="16"/>
      <c r="O96" s="16"/>
      <c r="P96" s="16"/>
      <c r="Q96" s="16"/>
      <c r="R96" s="16"/>
      <c r="S96" s="16"/>
      <c r="T96" s="16"/>
    </row>
    <row r="97" spans="1:20">
      <c r="A97" s="16"/>
      <c r="B97" s="16"/>
      <c r="C97" s="84"/>
      <c r="D97" s="16"/>
      <c r="E97" s="16"/>
      <c r="F97" s="16"/>
      <c r="G97" s="16"/>
      <c r="H97" s="16"/>
      <c r="I97" s="16"/>
      <c r="J97" s="16"/>
      <c r="K97" s="16"/>
      <c r="L97" s="16"/>
      <c r="M97" s="16"/>
      <c r="N97" s="16"/>
      <c r="O97" s="16"/>
      <c r="P97" s="16"/>
      <c r="Q97" s="16"/>
      <c r="R97" s="16"/>
      <c r="S97" s="16"/>
      <c r="T97" s="16"/>
    </row>
    <row r="98" spans="1:20">
      <c r="A98" s="16"/>
      <c r="B98" s="16"/>
      <c r="C98" s="84"/>
      <c r="D98" s="16"/>
      <c r="E98" s="16"/>
      <c r="F98" s="16"/>
      <c r="G98" s="16"/>
      <c r="H98" s="16"/>
      <c r="I98" s="16"/>
      <c r="J98" s="16"/>
      <c r="K98" s="16"/>
      <c r="L98" s="16"/>
      <c r="M98" s="16"/>
      <c r="N98" s="16"/>
      <c r="O98" s="16"/>
      <c r="P98" s="16"/>
      <c r="Q98" s="16"/>
      <c r="R98" s="16"/>
      <c r="S98" s="16"/>
      <c r="T98" s="16"/>
    </row>
    <row r="99" spans="1:20">
      <c r="A99" s="16"/>
      <c r="B99" s="16"/>
      <c r="C99" s="84"/>
      <c r="D99" s="16"/>
      <c r="E99" s="16"/>
      <c r="F99" s="16"/>
      <c r="G99" s="16"/>
      <c r="H99" s="16"/>
      <c r="I99" s="16"/>
      <c r="J99" s="16"/>
      <c r="K99" s="16"/>
      <c r="L99" s="16"/>
      <c r="M99" s="16"/>
      <c r="N99" s="16"/>
      <c r="O99" s="16"/>
      <c r="P99" s="16"/>
      <c r="Q99" s="16"/>
      <c r="R99" s="16"/>
      <c r="S99" s="16"/>
      <c r="T99" s="16"/>
    </row>
    <row r="100" spans="1:20">
      <c r="A100" s="16"/>
      <c r="B100" s="16"/>
      <c r="C100" s="84"/>
      <c r="D100" s="16"/>
      <c r="E100" s="16"/>
      <c r="F100" s="16"/>
      <c r="G100" s="16"/>
      <c r="H100" s="16"/>
      <c r="I100" s="16"/>
      <c r="J100" s="16"/>
      <c r="K100" s="16"/>
      <c r="L100" s="16"/>
      <c r="M100" s="16"/>
      <c r="N100" s="16"/>
      <c r="O100" s="16"/>
      <c r="P100" s="16"/>
      <c r="Q100" s="16"/>
      <c r="R100" s="16"/>
      <c r="S100" s="16"/>
      <c r="T100" s="16"/>
    </row>
    <row r="101" spans="1:20">
      <c r="A101" s="16"/>
      <c r="B101" s="16"/>
      <c r="C101" s="84"/>
      <c r="D101" s="16"/>
      <c r="E101" s="16"/>
      <c r="F101" s="16"/>
      <c r="G101" s="16"/>
      <c r="H101" s="16"/>
      <c r="I101" s="16"/>
      <c r="J101" s="16"/>
      <c r="K101" s="16"/>
      <c r="L101" s="16"/>
      <c r="M101" s="16"/>
      <c r="N101" s="16"/>
      <c r="O101" s="16"/>
      <c r="P101" s="16"/>
      <c r="Q101" s="16"/>
      <c r="R101" s="16"/>
      <c r="S101" s="16"/>
      <c r="T101" s="16"/>
    </row>
    <row r="102" spans="1:20">
      <c r="A102" s="16"/>
      <c r="B102" s="16"/>
      <c r="C102" s="84"/>
      <c r="D102" s="16"/>
      <c r="E102" s="16"/>
      <c r="F102" s="16"/>
      <c r="G102" s="16"/>
      <c r="H102" s="16"/>
      <c r="I102" s="16"/>
      <c r="J102" s="16"/>
      <c r="K102" s="16"/>
      <c r="L102" s="16"/>
      <c r="M102" s="16"/>
      <c r="N102" s="16"/>
      <c r="O102" s="16"/>
      <c r="P102" s="16"/>
      <c r="Q102" s="16"/>
      <c r="R102" s="16"/>
      <c r="S102" s="16"/>
      <c r="T102" s="16"/>
    </row>
    <row r="103" spans="1:20">
      <c r="A103" s="16"/>
      <c r="B103" s="16"/>
      <c r="C103" s="84"/>
      <c r="D103" s="16"/>
      <c r="E103" s="16"/>
      <c r="F103" s="16"/>
      <c r="G103" s="16"/>
      <c r="H103" s="16"/>
      <c r="I103" s="16"/>
      <c r="J103" s="16"/>
      <c r="K103" s="16"/>
      <c r="L103" s="16"/>
      <c r="M103" s="16"/>
      <c r="N103" s="16"/>
      <c r="O103" s="16"/>
      <c r="P103" s="16"/>
      <c r="Q103" s="16"/>
      <c r="R103" s="16"/>
      <c r="S103" s="16"/>
      <c r="T103" s="16"/>
    </row>
    <row r="104" spans="1:20">
      <c r="A104" s="16"/>
      <c r="B104" s="16"/>
      <c r="C104" s="84"/>
      <c r="D104" s="16"/>
      <c r="E104" s="16"/>
      <c r="F104" s="16"/>
      <c r="G104" s="16"/>
      <c r="H104" s="16"/>
      <c r="I104" s="16"/>
      <c r="J104" s="16"/>
      <c r="K104" s="16"/>
      <c r="L104" s="16"/>
      <c r="M104" s="16"/>
      <c r="N104" s="16"/>
      <c r="O104" s="16"/>
      <c r="P104" s="16"/>
      <c r="Q104" s="16"/>
      <c r="R104" s="16"/>
      <c r="S104" s="16"/>
      <c r="T104" s="16"/>
    </row>
    <row r="105" spans="1:20">
      <c r="A105" s="16"/>
      <c r="B105" s="16"/>
      <c r="C105" s="84"/>
      <c r="D105" s="16"/>
      <c r="E105" s="16"/>
      <c r="F105" s="16"/>
      <c r="G105" s="16"/>
      <c r="H105" s="16"/>
      <c r="I105" s="16"/>
      <c r="J105" s="16"/>
      <c r="K105" s="16"/>
      <c r="L105" s="16"/>
      <c r="M105" s="16"/>
      <c r="N105" s="16"/>
      <c r="O105" s="16"/>
      <c r="P105" s="16"/>
      <c r="Q105" s="16"/>
      <c r="R105" s="16"/>
      <c r="S105" s="16"/>
      <c r="T105" s="16"/>
    </row>
    <row r="106" spans="1:20">
      <c r="A106" s="16"/>
      <c r="B106" s="16"/>
      <c r="C106" s="84"/>
      <c r="D106" s="16"/>
      <c r="E106" s="16"/>
      <c r="F106" s="16"/>
      <c r="G106" s="16"/>
      <c r="H106" s="16"/>
      <c r="I106" s="16"/>
      <c r="J106" s="16"/>
      <c r="K106" s="16"/>
      <c r="L106" s="16"/>
      <c r="M106" s="16"/>
      <c r="N106" s="16"/>
      <c r="O106" s="16"/>
      <c r="P106" s="16"/>
      <c r="Q106" s="16"/>
      <c r="R106" s="16"/>
      <c r="S106" s="16"/>
      <c r="T106" s="16"/>
    </row>
    <row r="107" spans="1:20">
      <c r="A107" s="16"/>
      <c r="B107" s="16"/>
      <c r="C107" s="84"/>
      <c r="D107" s="16"/>
      <c r="E107" s="16"/>
      <c r="F107" s="16"/>
      <c r="G107" s="16"/>
      <c r="H107" s="16"/>
      <c r="I107" s="16"/>
      <c r="J107" s="16"/>
      <c r="K107" s="16"/>
      <c r="L107" s="16"/>
      <c r="M107" s="16"/>
      <c r="N107" s="16"/>
      <c r="O107" s="16"/>
      <c r="P107" s="16"/>
      <c r="Q107" s="16"/>
      <c r="R107" s="16"/>
      <c r="S107" s="16"/>
      <c r="T107" s="16"/>
    </row>
    <row r="108" spans="1:20">
      <c r="A108" s="16"/>
      <c r="B108" s="16"/>
      <c r="C108" s="84"/>
      <c r="D108" s="16"/>
      <c r="E108" s="16"/>
      <c r="F108" s="16"/>
      <c r="G108" s="16"/>
      <c r="H108" s="16"/>
      <c r="I108" s="16"/>
      <c r="J108" s="16"/>
      <c r="K108" s="16"/>
      <c r="L108" s="16"/>
      <c r="M108" s="16"/>
      <c r="N108" s="16"/>
      <c r="O108" s="16"/>
      <c r="P108" s="16"/>
      <c r="Q108" s="16"/>
      <c r="R108" s="16"/>
      <c r="S108" s="16"/>
      <c r="T108" s="16"/>
    </row>
    <row r="109" spans="1:20">
      <c r="A109" s="16"/>
      <c r="B109" s="16"/>
      <c r="C109" s="84"/>
      <c r="D109" s="16"/>
      <c r="E109" s="16"/>
      <c r="F109" s="16"/>
      <c r="G109" s="16"/>
      <c r="H109" s="16"/>
      <c r="I109" s="16"/>
      <c r="J109" s="16"/>
      <c r="K109" s="16"/>
      <c r="L109" s="16"/>
      <c r="M109" s="16"/>
      <c r="N109" s="16"/>
      <c r="O109" s="16"/>
      <c r="P109" s="16"/>
      <c r="Q109" s="16"/>
      <c r="R109" s="16"/>
      <c r="S109" s="16"/>
      <c r="T109" s="16"/>
    </row>
    <row r="110" spans="1:20">
      <c r="A110" s="16"/>
      <c r="B110" s="16"/>
      <c r="C110" s="84"/>
      <c r="D110" s="16"/>
      <c r="E110" s="16"/>
      <c r="F110" s="16"/>
      <c r="G110" s="16"/>
      <c r="H110" s="16"/>
      <c r="I110" s="16"/>
      <c r="J110" s="16"/>
      <c r="K110" s="16"/>
      <c r="L110" s="16"/>
      <c r="M110" s="16"/>
      <c r="N110" s="16"/>
      <c r="O110" s="16"/>
      <c r="P110" s="16"/>
      <c r="Q110" s="16"/>
      <c r="R110" s="16"/>
      <c r="S110" s="16"/>
      <c r="T110" s="16"/>
    </row>
    <row r="111" spans="1:20">
      <c r="A111" s="16"/>
      <c r="B111" s="16"/>
      <c r="C111" s="84"/>
      <c r="D111" s="16"/>
      <c r="E111" s="16"/>
      <c r="F111" s="16"/>
      <c r="G111" s="16"/>
      <c r="H111" s="16"/>
      <c r="I111" s="16"/>
      <c r="J111" s="16"/>
      <c r="K111" s="16"/>
      <c r="L111" s="16"/>
      <c r="M111" s="16"/>
      <c r="N111" s="16"/>
      <c r="O111" s="16"/>
      <c r="P111" s="16"/>
      <c r="Q111" s="16"/>
      <c r="R111" s="16"/>
      <c r="S111" s="16"/>
      <c r="T111" s="16"/>
    </row>
    <row r="112" spans="1:20">
      <c r="A112" s="16"/>
      <c r="B112" s="16"/>
      <c r="C112" s="84"/>
      <c r="D112" s="16"/>
      <c r="E112" s="16"/>
      <c r="F112" s="16"/>
      <c r="G112" s="16"/>
      <c r="H112" s="16"/>
      <c r="I112" s="16"/>
      <c r="J112" s="16"/>
      <c r="K112" s="16"/>
      <c r="L112" s="16"/>
      <c r="M112" s="16"/>
      <c r="N112" s="16"/>
      <c r="O112" s="16"/>
      <c r="P112" s="16"/>
      <c r="Q112" s="16"/>
      <c r="R112" s="16"/>
      <c r="S112" s="16"/>
      <c r="T112" s="16"/>
    </row>
    <row r="113" spans="1:20">
      <c r="A113" s="16"/>
      <c r="B113" s="16"/>
      <c r="C113" s="84"/>
      <c r="D113" s="16"/>
      <c r="E113" s="16"/>
      <c r="F113" s="16"/>
      <c r="G113" s="16"/>
      <c r="H113" s="16"/>
      <c r="I113" s="16"/>
      <c r="J113" s="16"/>
      <c r="K113" s="16"/>
      <c r="L113" s="16"/>
      <c r="M113" s="16"/>
      <c r="N113" s="16"/>
      <c r="O113" s="16"/>
      <c r="P113" s="16"/>
      <c r="Q113" s="16"/>
      <c r="R113" s="16"/>
      <c r="S113" s="16"/>
      <c r="T113" s="16"/>
    </row>
    <row r="114" spans="1:20">
      <c r="A114" s="16"/>
      <c r="B114" s="16"/>
      <c r="C114" s="84"/>
      <c r="D114" s="16"/>
      <c r="E114" s="16"/>
      <c r="F114" s="16"/>
      <c r="G114" s="16"/>
      <c r="H114" s="16"/>
      <c r="I114" s="16"/>
      <c r="J114" s="16"/>
      <c r="K114" s="16"/>
      <c r="L114" s="16"/>
      <c r="M114" s="16"/>
      <c r="N114" s="16"/>
      <c r="O114" s="16"/>
      <c r="P114" s="16"/>
      <c r="Q114" s="16"/>
      <c r="R114" s="16"/>
      <c r="S114" s="16"/>
      <c r="T114" s="16"/>
    </row>
    <row r="115" spans="1:20">
      <c r="A115" s="16"/>
      <c r="B115" s="16"/>
      <c r="C115" s="84"/>
      <c r="D115" s="16"/>
      <c r="E115" s="16"/>
      <c r="F115" s="16"/>
      <c r="G115" s="16"/>
      <c r="H115" s="16"/>
      <c r="I115" s="16"/>
      <c r="J115" s="16"/>
      <c r="K115" s="16"/>
      <c r="L115" s="16"/>
      <c r="M115" s="16"/>
      <c r="N115" s="16"/>
      <c r="O115" s="16"/>
      <c r="P115" s="16"/>
      <c r="Q115" s="16"/>
      <c r="R115" s="16"/>
      <c r="S115" s="16"/>
      <c r="T115" s="16"/>
    </row>
    <row r="116" spans="1:20">
      <c r="A116" s="16"/>
      <c r="B116" s="16"/>
      <c r="C116" s="84"/>
      <c r="D116" s="16"/>
      <c r="E116" s="16"/>
      <c r="F116" s="16"/>
      <c r="G116" s="16"/>
      <c r="H116" s="16"/>
      <c r="I116" s="16"/>
      <c r="J116" s="16"/>
      <c r="K116" s="16"/>
      <c r="L116" s="16"/>
      <c r="M116" s="16"/>
      <c r="N116" s="16"/>
      <c r="O116" s="16"/>
      <c r="P116" s="16"/>
      <c r="Q116" s="16"/>
      <c r="R116" s="16"/>
      <c r="S116" s="16"/>
      <c r="T116" s="16"/>
    </row>
    <row r="117" spans="1:20">
      <c r="A117" s="16"/>
      <c r="B117" s="16"/>
      <c r="C117" s="84"/>
      <c r="D117" s="16"/>
      <c r="E117" s="16"/>
      <c r="F117" s="16"/>
      <c r="G117" s="16"/>
      <c r="H117" s="16"/>
      <c r="I117" s="16"/>
      <c r="J117" s="16"/>
      <c r="K117" s="16"/>
      <c r="L117" s="16"/>
      <c r="M117" s="16"/>
      <c r="N117" s="16"/>
      <c r="O117" s="16"/>
      <c r="P117" s="16"/>
      <c r="Q117" s="16"/>
      <c r="R117" s="16"/>
      <c r="S117" s="16"/>
      <c r="T117" s="16"/>
    </row>
    <row r="118" spans="1:20">
      <c r="A118" s="16"/>
      <c r="B118" s="16"/>
      <c r="C118" s="84"/>
      <c r="D118" s="16"/>
      <c r="E118" s="16"/>
      <c r="F118" s="16"/>
      <c r="G118" s="16"/>
      <c r="H118" s="16"/>
      <c r="I118" s="16"/>
      <c r="J118" s="16"/>
      <c r="K118" s="16"/>
      <c r="L118" s="16"/>
      <c r="M118" s="16"/>
      <c r="N118" s="16"/>
      <c r="O118" s="16"/>
      <c r="P118" s="16"/>
      <c r="Q118" s="16"/>
      <c r="R118" s="16"/>
      <c r="S118" s="16"/>
      <c r="T118" s="16"/>
    </row>
    <row r="119" spans="1:20">
      <c r="A119" s="16"/>
      <c r="B119" s="16"/>
      <c r="C119" s="84"/>
      <c r="D119" s="16"/>
      <c r="E119" s="16"/>
      <c r="F119" s="16"/>
      <c r="G119" s="16"/>
      <c r="H119" s="16"/>
      <c r="I119" s="16"/>
      <c r="J119" s="16"/>
      <c r="K119" s="16"/>
      <c r="L119" s="16"/>
      <c r="M119" s="16"/>
      <c r="N119" s="16"/>
      <c r="O119" s="16"/>
      <c r="P119" s="16"/>
      <c r="Q119" s="16"/>
      <c r="R119" s="16"/>
      <c r="S119" s="16"/>
      <c r="T119" s="16"/>
    </row>
    <row r="120" spans="1:20">
      <c r="A120" s="16"/>
      <c r="B120" s="16"/>
      <c r="C120" s="84"/>
      <c r="D120" s="16"/>
      <c r="E120" s="16"/>
      <c r="F120" s="16"/>
      <c r="G120" s="16"/>
      <c r="H120" s="16"/>
      <c r="I120" s="16"/>
      <c r="J120" s="16"/>
      <c r="K120" s="16"/>
      <c r="L120" s="16"/>
      <c r="M120" s="16"/>
      <c r="N120" s="16"/>
      <c r="O120" s="16"/>
      <c r="P120" s="16"/>
      <c r="Q120" s="16"/>
      <c r="R120" s="16"/>
      <c r="S120" s="16"/>
      <c r="T120" s="16"/>
    </row>
    <row r="121" spans="1:20">
      <c r="A121" s="16"/>
      <c r="B121" s="16"/>
      <c r="C121" s="84"/>
      <c r="D121" s="16"/>
      <c r="E121" s="16"/>
      <c r="F121" s="16"/>
      <c r="G121" s="16"/>
      <c r="H121" s="16"/>
      <c r="I121" s="16"/>
      <c r="J121" s="16"/>
      <c r="K121" s="16"/>
      <c r="L121" s="16"/>
      <c r="M121" s="16"/>
      <c r="N121" s="16"/>
      <c r="O121" s="16"/>
      <c r="P121" s="16"/>
      <c r="Q121" s="16"/>
      <c r="R121" s="16"/>
      <c r="S121" s="16"/>
      <c r="T121" s="16"/>
    </row>
    <row r="122" spans="1:20">
      <c r="A122" s="16"/>
      <c r="B122" s="16"/>
      <c r="C122" s="84"/>
      <c r="D122" s="16"/>
      <c r="E122" s="16"/>
      <c r="F122" s="16"/>
      <c r="G122" s="16"/>
      <c r="H122" s="16"/>
      <c r="I122" s="16"/>
      <c r="J122" s="16"/>
      <c r="K122" s="16"/>
      <c r="L122" s="16"/>
      <c r="M122" s="16"/>
      <c r="N122" s="16"/>
      <c r="O122" s="16"/>
      <c r="P122" s="16"/>
      <c r="Q122" s="16"/>
      <c r="R122" s="16"/>
      <c r="S122" s="16"/>
      <c r="T122" s="16"/>
    </row>
    <row r="123" spans="1:20">
      <c r="A123" s="16"/>
      <c r="B123" s="16"/>
      <c r="C123" s="84"/>
      <c r="D123" s="16"/>
      <c r="E123" s="16"/>
      <c r="F123" s="16"/>
      <c r="G123" s="16"/>
      <c r="H123" s="16"/>
      <c r="I123" s="16"/>
      <c r="J123" s="16"/>
      <c r="K123" s="16"/>
      <c r="L123" s="16"/>
      <c r="M123" s="16"/>
      <c r="N123" s="16"/>
      <c r="O123" s="16"/>
      <c r="P123" s="16"/>
      <c r="Q123" s="16"/>
      <c r="R123" s="16"/>
      <c r="S123" s="16"/>
      <c r="T123" s="16"/>
    </row>
    <row r="124" spans="1:20">
      <c r="A124" s="16"/>
      <c r="B124" s="16"/>
      <c r="C124" s="84"/>
      <c r="D124" s="16"/>
      <c r="E124" s="16"/>
      <c r="F124" s="16"/>
      <c r="G124" s="16"/>
      <c r="H124" s="16"/>
      <c r="I124" s="16"/>
      <c r="J124" s="16"/>
      <c r="K124" s="16"/>
      <c r="L124" s="16"/>
      <c r="M124" s="16"/>
      <c r="N124" s="16"/>
      <c r="O124" s="16"/>
      <c r="P124" s="16"/>
      <c r="Q124" s="16"/>
      <c r="R124" s="16"/>
      <c r="S124" s="16"/>
      <c r="T124" s="16"/>
    </row>
    <row r="125" spans="1:20">
      <c r="A125" s="16"/>
      <c r="B125" s="16"/>
      <c r="C125" s="84"/>
      <c r="D125" s="16"/>
      <c r="E125" s="16"/>
      <c r="F125" s="16"/>
      <c r="G125" s="16"/>
      <c r="H125" s="16"/>
      <c r="I125" s="16"/>
      <c r="J125" s="16"/>
      <c r="K125" s="16"/>
      <c r="L125" s="16"/>
      <c r="M125" s="16"/>
      <c r="N125" s="16"/>
      <c r="O125" s="16"/>
      <c r="P125" s="16"/>
      <c r="Q125" s="16"/>
      <c r="R125" s="16"/>
      <c r="S125" s="16"/>
      <c r="T125" s="16"/>
    </row>
    <row r="126" spans="1:20">
      <c r="A126" s="16"/>
      <c r="B126" s="16"/>
      <c r="C126" s="84"/>
      <c r="D126" s="16"/>
      <c r="E126" s="16"/>
      <c r="F126" s="16"/>
      <c r="G126" s="16"/>
      <c r="H126" s="16"/>
      <c r="I126" s="16"/>
      <c r="J126" s="16"/>
      <c r="K126" s="16"/>
      <c r="L126" s="16"/>
      <c r="M126" s="16"/>
      <c r="N126" s="16"/>
      <c r="O126" s="16"/>
      <c r="P126" s="16"/>
      <c r="Q126" s="16"/>
      <c r="R126" s="16"/>
      <c r="S126" s="16"/>
      <c r="T126" s="16"/>
    </row>
    <row r="127" spans="1:20">
      <c r="A127" s="16"/>
      <c r="B127" s="16"/>
      <c r="C127" s="84"/>
      <c r="D127" s="16"/>
      <c r="E127" s="16"/>
      <c r="F127" s="16"/>
      <c r="G127" s="16"/>
      <c r="H127" s="16"/>
      <c r="I127" s="16"/>
      <c r="J127" s="16"/>
      <c r="K127" s="16"/>
      <c r="L127" s="16"/>
      <c r="M127" s="16"/>
      <c r="N127" s="16"/>
      <c r="O127" s="16"/>
      <c r="P127" s="16"/>
      <c r="Q127" s="16"/>
      <c r="R127" s="16"/>
      <c r="S127" s="16"/>
      <c r="T127" s="16"/>
    </row>
    <row r="128" spans="1:20">
      <c r="A128" s="16"/>
      <c r="B128" s="16"/>
      <c r="C128" s="84"/>
      <c r="D128" s="16"/>
      <c r="E128" s="16"/>
      <c r="F128" s="16"/>
      <c r="G128" s="16"/>
      <c r="H128" s="16"/>
      <c r="I128" s="16"/>
      <c r="J128" s="16"/>
      <c r="K128" s="16"/>
      <c r="L128" s="16"/>
      <c r="M128" s="16"/>
      <c r="N128" s="16"/>
      <c r="O128" s="16"/>
      <c r="P128" s="16"/>
      <c r="Q128" s="16"/>
      <c r="R128" s="16"/>
      <c r="S128" s="16"/>
      <c r="T128" s="16"/>
    </row>
    <row r="129" spans="1:20">
      <c r="A129" s="16"/>
      <c r="B129" s="16"/>
      <c r="C129" s="84"/>
      <c r="D129" s="16"/>
      <c r="E129" s="16"/>
      <c r="F129" s="16"/>
      <c r="G129" s="16"/>
      <c r="H129" s="16"/>
      <c r="I129" s="16"/>
      <c r="J129" s="16"/>
      <c r="K129" s="16"/>
      <c r="L129" s="16"/>
      <c r="M129" s="16"/>
      <c r="N129" s="16"/>
      <c r="O129" s="16"/>
      <c r="P129" s="16"/>
      <c r="Q129" s="16"/>
      <c r="R129" s="16"/>
      <c r="S129" s="16"/>
      <c r="T129" s="16"/>
    </row>
    <row r="130" spans="1:20">
      <c r="A130" s="16"/>
      <c r="B130" s="16"/>
      <c r="C130" s="84"/>
      <c r="D130" s="16"/>
      <c r="E130" s="16"/>
      <c r="F130" s="16"/>
      <c r="G130" s="16"/>
      <c r="H130" s="16"/>
      <c r="I130" s="16"/>
      <c r="J130" s="16"/>
      <c r="K130" s="16"/>
      <c r="L130" s="16"/>
      <c r="M130" s="16"/>
      <c r="N130" s="16"/>
      <c r="O130" s="16"/>
      <c r="P130" s="16"/>
      <c r="Q130" s="16"/>
      <c r="R130" s="16"/>
      <c r="S130" s="16"/>
      <c r="T130" s="16"/>
    </row>
    <row r="131" spans="1:20">
      <c r="A131" s="16"/>
      <c r="B131" s="16"/>
      <c r="C131" s="84"/>
      <c r="D131" s="16"/>
      <c r="E131" s="16"/>
      <c r="F131" s="16"/>
      <c r="G131" s="16"/>
      <c r="H131" s="16"/>
      <c r="I131" s="16"/>
      <c r="J131" s="16"/>
      <c r="K131" s="16"/>
      <c r="L131" s="16"/>
      <c r="M131" s="16"/>
      <c r="N131" s="16"/>
      <c r="O131" s="16"/>
      <c r="P131" s="16"/>
      <c r="Q131" s="16"/>
      <c r="R131" s="16"/>
      <c r="S131" s="16"/>
      <c r="T131" s="16"/>
    </row>
    <row r="132" spans="1:20">
      <c r="A132" s="16"/>
      <c r="B132" s="16"/>
      <c r="C132" s="84"/>
      <c r="D132" s="16"/>
      <c r="E132" s="16"/>
      <c r="F132" s="16"/>
      <c r="G132" s="16"/>
      <c r="H132" s="16"/>
      <c r="I132" s="16"/>
      <c r="J132" s="16"/>
      <c r="K132" s="16"/>
      <c r="L132" s="16"/>
      <c r="M132" s="16"/>
      <c r="N132" s="16"/>
      <c r="O132" s="16"/>
      <c r="P132" s="16"/>
      <c r="Q132" s="16"/>
      <c r="R132" s="16"/>
      <c r="S132" s="16"/>
      <c r="T132" s="16"/>
    </row>
    <row r="133" spans="1:20">
      <c r="A133" s="16"/>
      <c r="B133" s="16"/>
      <c r="C133" s="84"/>
      <c r="D133" s="16"/>
      <c r="E133" s="16"/>
      <c r="F133" s="16"/>
      <c r="G133" s="16"/>
      <c r="H133" s="16"/>
      <c r="I133" s="16"/>
      <c r="J133" s="16"/>
      <c r="K133" s="16"/>
      <c r="L133" s="16"/>
      <c r="M133" s="16"/>
      <c r="N133" s="16"/>
      <c r="O133" s="16"/>
      <c r="P133" s="16"/>
      <c r="Q133" s="16"/>
      <c r="R133" s="16"/>
      <c r="S133" s="16"/>
      <c r="T133" s="16"/>
    </row>
    <row r="134" spans="1:20">
      <c r="A134" s="16"/>
      <c r="B134" s="16"/>
      <c r="C134" s="84"/>
      <c r="D134" s="16"/>
      <c r="E134" s="16"/>
      <c r="F134" s="16"/>
      <c r="G134" s="16"/>
      <c r="H134" s="16"/>
      <c r="I134" s="16"/>
      <c r="J134" s="16"/>
      <c r="K134" s="16"/>
      <c r="L134" s="16"/>
      <c r="M134" s="16"/>
      <c r="N134" s="16"/>
      <c r="O134" s="16"/>
      <c r="P134" s="16"/>
      <c r="Q134" s="16"/>
      <c r="R134" s="16"/>
      <c r="S134" s="16"/>
      <c r="T134" s="16"/>
    </row>
    <row r="135" spans="1:20">
      <c r="A135" s="16"/>
      <c r="B135" s="16"/>
      <c r="C135" s="84"/>
      <c r="D135" s="16"/>
      <c r="E135" s="16"/>
      <c r="F135" s="16"/>
      <c r="G135" s="16"/>
      <c r="H135" s="16"/>
      <c r="I135" s="16"/>
      <c r="J135" s="16"/>
      <c r="K135" s="16"/>
      <c r="L135" s="16"/>
      <c r="M135" s="16"/>
      <c r="N135" s="16"/>
      <c r="O135" s="16"/>
      <c r="P135" s="16"/>
      <c r="Q135" s="16"/>
      <c r="R135" s="16"/>
      <c r="S135" s="16"/>
      <c r="T135" s="16"/>
    </row>
    <row r="136" spans="1:20">
      <c r="A136" s="16"/>
      <c r="B136" s="16"/>
      <c r="C136" s="84"/>
      <c r="D136" s="16"/>
      <c r="E136" s="16"/>
      <c r="F136" s="16"/>
      <c r="G136" s="16"/>
      <c r="H136" s="16"/>
      <c r="I136" s="16"/>
      <c r="J136" s="16"/>
      <c r="K136" s="16"/>
      <c r="L136" s="16"/>
      <c r="M136" s="16"/>
      <c r="N136" s="16"/>
      <c r="O136" s="16"/>
      <c r="P136" s="16"/>
      <c r="Q136" s="16"/>
      <c r="R136" s="16"/>
      <c r="S136" s="16"/>
      <c r="T136" s="16"/>
    </row>
    <row r="137" spans="1:20">
      <c r="A137" s="16"/>
      <c r="B137" s="16"/>
      <c r="C137" s="84"/>
      <c r="D137" s="16"/>
      <c r="E137" s="16"/>
      <c r="F137" s="16"/>
      <c r="G137" s="16"/>
      <c r="H137" s="16"/>
      <c r="I137" s="16"/>
      <c r="J137" s="16"/>
      <c r="K137" s="16"/>
      <c r="L137" s="16"/>
      <c r="M137" s="16"/>
      <c r="N137" s="16"/>
      <c r="O137" s="16"/>
      <c r="P137" s="16"/>
      <c r="Q137" s="16"/>
      <c r="R137" s="16"/>
      <c r="S137" s="16"/>
      <c r="T137" s="16"/>
    </row>
    <row r="138" spans="1:20">
      <c r="A138" s="16"/>
      <c r="B138" s="16"/>
      <c r="C138" s="84"/>
      <c r="D138" s="16"/>
      <c r="E138" s="16"/>
      <c r="F138" s="16"/>
      <c r="G138" s="16"/>
      <c r="H138" s="16"/>
      <c r="I138" s="16"/>
      <c r="J138" s="16"/>
      <c r="K138" s="16"/>
      <c r="L138" s="16"/>
      <c r="M138" s="16"/>
      <c r="N138" s="16"/>
      <c r="O138" s="16"/>
      <c r="P138" s="16"/>
      <c r="Q138" s="16"/>
      <c r="R138" s="16"/>
      <c r="S138" s="16"/>
      <c r="T138" s="16"/>
    </row>
    <row r="139" spans="1:20">
      <c r="A139" s="16"/>
      <c r="B139" s="16"/>
      <c r="C139" s="84"/>
      <c r="D139" s="16"/>
      <c r="E139" s="16"/>
      <c r="F139" s="16"/>
      <c r="G139" s="16"/>
      <c r="H139" s="16"/>
      <c r="I139" s="16"/>
      <c r="J139" s="16"/>
      <c r="K139" s="16"/>
      <c r="L139" s="16"/>
      <c r="M139" s="16"/>
      <c r="N139" s="16"/>
      <c r="O139" s="16"/>
      <c r="P139" s="16"/>
      <c r="Q139" s="16"/>
      <c r="R139" s="16"/>
      <c r="S139" s="16"/>
      <c r="T139" s="16"/>
    </row>
    <row r="140" spans="1:20">
      <c r="A140" s="16"/>
      <c r="B140" s="16"/>
      <c r="C140" s="84"/>
      <c r="D140" s="16"/>
      <c r="E140" s="16"/>
      <c r="F140" s="16"/>
      <c r="G140" s="16"/>
      <c r="H140" s="16"/>
      <c r="I140" s="16"/>
      <c r="J140" s="16"/>
      <c r="K140" s="16"/>
      <c r="L140" s="16"/>
      <c r="M140" s="16"/>
      <c r="N140" s="16"/>
      <c r="O140" s="16"/>
      <c r="P140" s="16"/>
      <c r="Q140" s="16"/>
      <c r="R140" s="16"/>
      <c r="S140" s="16"/>
      <c r="T140" s="16"/>
    </row>
    <row r="141" spans="1:20">
      <c r="A141" s="16"/>
      <c r="B141" s="16"/>
      <c r="C141" s="84"/>
      <c r="D141" s="16"/>
      <c r="E141" s="16"/>
      <c r="F141" s="16"/>
      <c r="G141" s="16"/>
      <c r="H141" s="16"/>
      <c r="I141" s="16"/>
      <c r="J141" s="16"/>
      <c r="K141" s="16"/>
      <c r="L141" s="16"/>
      <c r="M141" s="16"/>
      <c r="N141" s="16"/>
      <c r="O141" s="16"/>
      <c r="P141" s="16"/>
      <c r="Q141" s="16"/>
      <c r="R141" s="16"/>
      <c r="S141" s="16"/>
      <c r="T141" s="16"/>
    </row>
    <row r="142" spans="1:20">
      <c r="A142" s="16"/>
      <c r="B142" s="16"/>
      <c r="C142" s="84"/>
      <c r="D142" s="16"/>
      <c r="E142" s="16"/>
      <c r="F142" s="16"/>
      <c r="G142" s="16"/>
      <c r="H142" s="16"/>
      <c r="I142" s="16"/>
      <c r="J142" s="16"/>
      <c r="K142" s="16"/>
      <c r="L142" s="16"/>
      <c r="M142" s="16"/>
      <c r="N142" s="16"/>
      <c r="O142" s="16"/>
      <c r="P142" s="16"/>
      <c r="Q142" s="16"/>
      <c r="R142" s="16"/>
      <c r="S142" s="16"/>
      <c r="T142" s="16"/>
    </row>
    <row r="143" spans="1:20">
      <c r="A143" s="16"/>
      <c r="B143" s="16"/>
      <c r="C143" s="84"/>
      <c r="D143" s="16"/>
      <c r="E143" s="16"/>
      <c r="F143" s="16"/>
      <c r="G143" s="16"/>
      <c r="H143" s="16"/>
      <c r="I143" s="16"/>
      <c r="J143" s="16"/>
      <c r="K143" s="16"/>
      <c r="L143" s="16"/>
      <c r="M143" s="16"/>
      <c r="N143" s="16"/>
      <c r="O143" s="16"/>
      <c r="P143" s="16"/>
      <c r="Q143" s="16"/>
      <c r="R143" s="16"/>
      <c r="S143" s="16"/>
      <c r="T143" s="16"/>
    </row>
    <row r="144" spans="1:20">
      <c r="A144" s="16"/>
      <c r="B144" s="16"/>
      <c r="C144" s="84"/>
      <c r="D144" s="16"/>
      <c r="E144" s="16"/>
      <c r="F144" s="16"/>
      <c r="G144" s="16"/>
      <c r="H144" s="16"/>
      <c r="I144" s="16"/>
      <c r="J144" s="16"/>
      <c r="K144" s="16"/>
      <c r="L144" s="16"/>
      <c r="M144" s="16"/>
      <c r="N144" s="16"/>
      <c r="O144" s="16"/>
      <c r="P144" s="16"/>
      <c r="Q144" s="16"/>
      <c r="R144" s="16"/>
      <c r="S144" s="16"/>
      <c r="T144" s="16"/>
    </row>
    <row r="145" spans="1:20">
      <c r="A145" s="16"/>
      <c r="B145" s="16"/>
      <c r="C145" s="84"/>
      <c r="D145" s="16"/>
      <c r="E145" s="16"/>
      <c r="F145" s="16"/>
      <c r="G145" s="16"/>
      <c r="H145" s="16"/>
      <c r="I145" s="16"/>
      <c r="J145" s="16"/>
      <c r="K145" s="16"/>
      <c r="L145" s="16"/>
      <c r="M145" s="16"/>
      <c r="N145" s="16"/>
      <c r="O145" s="16"/>
      <c r="P145" s="16"/>
      <c r="Q145" s="16"/>
      <c r="R145" s="16"/>
      <c r="S145" s="16"/>
      <c r="T145" s="16"/>
    </row>
    <row r="146" spans="1:20">
      <c r="A146" s="16"/>
      <c r="B146" s="16"/>
      <c r="C146" s="84"/>
      <c r="D146" s="16"/>
      <c r="E146" s="16"/>
      <c r="F146" s="16"/>
      <c r="G146" s="16"/>
      <c r="H146" s="16"/>
      <c r="I146" s="16"/>
      <c r="J146" s="16"/>
      <c r="K146" s="16"/>
      <c r="L146" s="16"/>
      <c r="M146" s="16"/>
      <c r="N146" s="16"/>
      <c r="O146" s="16"/>
      <c r="P146" s="16"/>
      <c r="Q146" s="16"/>
      <c r="R146" s="16"/>
      <c r="S146" s="16"/>
      <c r="T146" s="16"/>
    </row>
    <row r="147" spans="1:20">
      <c r="A147" s="16"/>
      <c r="B147" s="16"/>
      <c r="C147" s="84"/>
      <c r="D147" s="16"/>
      <c r="E147" s="16"/>
      <c r="F147" s="16"/>
      <c r="G147" s="16"/>
      <c r="H147" s="16"/>
      <c r="I147" s="16"/>
      <c r="J147" s="16"/>
      <c r="K147" s="16"/>
      <c r="L147" s="16"/>
      <c r="M147" s="16"/>
      <c r="N147" s="16"/>
      <c r="O147" s="16"/>
      <c r="P147" s="16"/>
      <c r="Q147" s="16"/>
      <c r="R147" s="16"/>
      <c r="S147" s="16"/>
      <c r="T147" s="16"/>
    </row>
    <row r="148" spans="1:20">
      <c r="A148" s="16"/>
      <c r="B148" s="16"/>
      <c r="C148" s="84"/>
      <c r="D148" s="16"/>
      <c r="E148" s="16"/>
      <c r="F148" s="16"/>
      <c r="G148" s="16"/>
      <c r="H148" s="16"/>
      <c r="I148" s="16"/>
      <c r="J148" s="16"/>
      <c r="K148" s="16"/>
      <c r="L148" s="16"/>
      <c r="M148" s="16"/>
      <c r="N148" s="16"/>
      <c r="O148" s="16"/>
      <c r="P148" s="16"/>
      <c r="Q148" s="16"/>
      <c r="R148" s="16"/>
      <c r="S148" s="16"/>
      <c r="T148" s="16"/>
    </row>
    <row r="149" spans="1:20">
      <c r="A149" s="16"/>
      <c r="B149" s="16"/>
      <c r="C149" s="84"/>
      <c r="D149" s="16"/>
      <c r="E149" s="16"/>
      <c r="F149" s="16"/>
      <c r="G149" s="16"/>
      <c r="H149" s="16"/>
      <c r="I149" s="16"/>
      <c r="J149" s="16"/>
      <c r="K149" s="16"/>
      <c r="L149" s="16"/>
      <c r="M149" s="16"/>
      <c r="N149" s="16"/>
      <c r="O149" s="16"/>
      <c r="P149" s="16"/>
      <c r="Q149" s="16"/>
      <c r="R149" s="16"/>
      <c r="S149" s="16"/>
      <c r="T149" s="16"/>
    </row>
    <row r="150" spans="1:20">
      <c r="A150" s="16"/>
      <c r="B150" s="16"/>
      <c r="C150" s="84"/>
      <c r="D150" s="16"/>
      <c r="E150" s="16"/>
      <c r="F150" s="16"/>
      <c r="G150" s="16"/>
      <c r="H150" s="16"/>
      <c r="I150" s="16"/>
      <c r="J150" s="16"/>
      <c r="K150" s="16"/>
      <c r="L150" s="16"/>
      <c r="M150" s="16"/>
      <c r="N150" s="16"/>
      <c r="O150" s="16"/>
      <c r="P150" s="16"/>
      <c r="Q150" s="16"/>
      <c r="R150" s="16"/>
      <c r="S150" s="16"/>
      <c r="T150" s="16"/>
    </row>
    <row r="151" spans="1:20">
      <c r="A151" s="16"/>
      <c r="B151" s="16"/>
      <c r="C151" s="84"/>
      <c r="D151" s="16"/>
      <c r="E151" s="16"/>
      <c r="F151" s="16"/>
      <c r="G151" s="16"/>
      <c r="H151" s="16"/>
      <c r="I151" s="16"/>
      <c r="J151" s="16"/>
      <c r="K151" s="16"/>
      <c r="L151" s="16"/>
      <c r="M151" s="16"/>
      <c r="N151" s="16"/>
      <c r="O151" s="16"/>
      <c r="P151" s="16"/>
      <c r="Q151" s="16"/>
      <c r="R151" s="16"/>
      <c r="S151" s="16"/>
      <c r="T151" s="16"/>
    </row>
    <row r="152" spans="1:20">
      <c r="A152" s="16"/>
      <c r="B152" s="16"/>
      <c r="C152" s="84"/>
      <c r="D152" s="16"/>
      <c r="E152" s="16"/>
      <c r="F152" s="16"/>
      <c r="G152" s="16"/>
      <c r="H152" s="16"/>
      <c r="I152" s="16"/>
      <c r="J152" s="16"/>
      <c r="K152" s="16"/>
      <c r="L152" s="16"/>
      <c r="M152" s="16"/>
      <c r="N152" s="16"/>
      <c r="O152" s="16"/>
      <c r="P152" s="16"/>
      <c r="Q152" s="16"/>
      <c r="R152" s="16"/>
      <c r="S152" s="16"/>
      <c r="T152" s="16"/>
    </row>
    <row r="153" spans="1:20">
      <c r="A153" s="16"/>
      <c r="B153" s="16"/>
      <c r="C153" s="84"/>
      <c r="D153" s="16"/>
      <c r="E153" s="16"/>
      <c r="F153" s="16"/>
      <c r="G153" s="16"/>
      <c r="H153" s="16"/>
      <c r="I153" s="16"/>
      <c r="J153" s="16"/>
      <c r="K153" s="16"/>
      <c r="L153" s="16"/>
      <c r="M153" s="16"/>
      <c r="N153" s="16"/>
      <c r="O153" s="16"/>
      <c r="P153" s="16"/>
      <c r="Q153" s="16"/>
      <c r="R153" s="16"/>
      <c r="S153" s="16"/>
      <c r="T153" s="16"/>
    </row>
    <row r="154" spans="1:20">
      <c r="A154" s="16"/>
      <c r="B154" s="16"/>
      <c r="C154" s="84"/>
      <c r="D154" s="16"/>
      <c r="E154" s="16"/>
      <c r="F154" s="16"/>
      <c r="G154" s="16"/>
      <c r="H154" s="16"/>
      <c r="I154" s="16"/>
      <c r="J154" s="16"/>
      <c r="K154" s="16"/>
      <c r="L154" s="16"/>
      <c r="M154" s="16"/>
      <c r="N154" s="16"/>
      <c r="O154" s="16"/>
      <c r="P154" s="16"/>
      <c r="Q154" s="16"/>
      <c r="R154" s="16"/>
      <c r="S154" s="16"/>
      <c r="T154" s="16"/>
    </row>
  </sheetData>
  <mergeCells count="34">
    <mergeCell ref="T6:T7"/>
    <mergeCell ref="S3:T5"/>
    <mergeCell ref="S6:S7"/>
    <mergeCell ref="M6:M7"/>
    <mergeCell ref="N6:O6"/>
    <mergeCell ref="P3:P7"/>
    <mergeCell ref="Q3:R5"/>
    <mergeCell ref="G6:H6"/>
    <mergeCell ref="I6:I7"/>
    <mergeCell ref="J6:J7"/>
    <mergeCell ref="L6:L7"/>
    <mergeCell ref="E3:O3"/>
    <mergeCell ref="E4:H5"/>
    <mergeCell ref="Q6:Q7"/>
    <mergeCell ref="R6:R7"/>
    <mergeCell ref="I4:K5"/>
    <mergeCell ref="L4:O5"/>
    <mergeCell ref="F6:F7"/>
    <mergeCell ref="B38:C38"/>
    <mergeCell ref="B40:C40"/>
    <mergeCell ref="B13:B14"/>
    <mergeCell ref="B15:B16"/>
    <mergeCell ref="B17:B18"/>
    <mergeCell ref="B19:B20"/>
    <mergeCell ref="B21:C21"/>
    <mergeCell ref="B8:C8"/>
    <mergeCell ref="D3:D7"/>
    <mergeCell ref="D35:D36"/>
    <mergeCell ref="E35:L35"/>
    <mergeCell ref="B41:C41"/>
    <mergeCell ref="B23:C23"/>
    <mergeCell ref="B35:C36"/>
    <mergeCell ref="B11:B12"/>
    <mergeCell ref="E6:E7"/>
  </mergeCells>
  <phoneticPr fontId="5"/>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heetViews>
  <sheetFormatPr defaultRowHeight="13.5"/>
  <cols>
    <col min="1" max="1" width="2.625" customWidth="1"/>
    <col min="2" max="2" width="56.5" customWidth="1"/>
    <col min="3" max="5" width="16.625" customWidth="1"/>
    <col min="6" max="6" width="2.625" customWidth="1"/>
  </cols>
  <sheetData>
    <row r="1" spans="1:6" ht="14.25">
      <c r="A1" s="129"/>
      <c r="B1" s="130" t="s">
        <v>79</v>
      </c>
      <c r="C1" s="129"/>
      <c r="D1" s="129"/>
      <c r="E1" s="129"/>
      <c r="F1" s="129"/>
    </row>
    <row r="2" spans="1:6" ht="14.25" thickBot="1">
      <c r="A2" s="129"/>
      <c r="B2" s="129" t="s">
        <v>80</v>
      </c>
      <c r="C2" s="129" t="s">
        <v>80</v>
      </c>
      <c r="D2" s="914" t="s">
        <v>81</v>
      </c>
      <c r="E2" s="914"/>
      <c r="F2" s="129"/>
    </row>
    <row r="3" spans="1:6" ht="14.25">
      <c r="A3" s="129"/>
      <c r="B3" s="131"/>
      <c r="C3" s="132" t="s">
        <v>68</v>
      </c>
      <c r="D3" s="133" t="s">
        <v>82</v>
      </c>
      <c r="E3" s="134" t="s">
        <v>83</v>
      </c>
      <c r="F3" s="129"/>
    </row>
    <row r="4" spans="1:6">
      <c r="A4" s="129"/>
      <c r="B4" s="135" t="s">
        <v>31</v>
      </c>
      <c r="C4" s="136">
        <v>14812</v>
      </c>
      <c r="D4" s="137">
        <v>6417</v>
      </c>
      <c r="E4" s="138">
        <v>8395</v>
      </c>
      <c r="F4" s="129"/>
    </row>
    <row r="5" spans="1:6">
      <c r="A5" s="129"/>
      <c r="B5" s="135"/>
      <c r="C5" s="136"/>
      <c r="D5" s="139"/>
      <c r="E5" s="140"/>
      <c r="F5" s="129"/>
    </row>
    <row r="6" spans="1:6">
      <c r="A6" s="129"/>
      <c r="B6" s="135" t="s">
        <v>84</v>
      </c>
      <c r="C6" s="136">
        <v>324</v>
      </c>
      <c r="D6" s="141">
        <v>140</v>
      </c>
      <c r="E6" s="142">
        <v>184</v>
      </c>
      <c r="F6" s="129"/>
    </row>
    <row r="7" spans="1:6">
      <c r="A7" s="129"/>
      <c r="B7" s="135" t="s">
        <v>85</v>
      </c>
      <c r="C7" s="136">
        <v>208</v>
      </c>
      <c r="D7" s="141">
        <v>60</v>
      </c>
      <c r="E7" s="142">
        <v>148</v>
      </c>
      <c r="F7" s="129"/>
    </row>
    <row r="8" spans="1:6">
      <c r="A8" s="129"/>
      <c r="B8" s="135" t="s">
        <v>86</v>
      </c>
      <c r="C8" s="136">
        <v>357</v>
      </c>
      <c r="D8" s="141">
        <v>135</v>
      </c>
      <c r="E8" s="142">
        <v>222</v>
      </c>
      <c r="F8" s="129"/>
    </row>
    <row r="9" spans="1:6">
      <c r="A9" s="129"/>
      <c r="B9" s="135" t="s">
        <v>87</v>
      </c>
      <c r="C9" s="136">
        <v>854</v>
      </c>
      <c r="D9" s="141">
        <v>86</v>
      </c>
      <c r="E9" s="142">
        <v>768</v>
      </c>
      <c r="F9" s="129"/>
    </row>
    <row r="10" spans="1:6">
      <c r="A10" s="129"/>
      <c r="B10" s="135" t="s">
        <v>88</v>
      </c>
      <c r="C10" s="136">
        <v>180</v>
      </c>
      <c r="D10" s="141">
        <v>49</v>
      </c>
      <c r="E10" s="142">
        <v>131</v>
      </c>
      <c r="F10" s="129"/>
    </row>
    <row r="11" spans="1:6">
      <c r="A11" s="129"/>
      <c r="B11" s="135" t="s">
        <v>89</v>
      </c>
      <c r="C11" s="136">
        <v>176</v>
      </c>
      <c r="D11" s="141">
        <v>69</v>
      </c>
      <c r="E11" s="142">
        <v>107</v>
      </c>
      <c r="F11" s="129"/>
    </row>
    <row r="12" spans="1:6">
      <c r="A12" s="129"/>
      <c r="B12" s="135" t="s">
        <v>90</v>
      </c>
      <c r="C12" s="136">
        <v>353</v>
      </c>
      <c r="D12" s="141">
        <v>133</v>
      </c>
      <c r="E12" s="142">
        <v>220</v>
      </c>
      <c r="F12" s="129"/>
    </row>
    <row r="13" spans="1:6">
      <c r="A13" s="129"/>
      <c r="B13" s="135" t="s">
        <v>91</v>
      </c>
      <c r="C13" s="136">
        <v>140</v>
      </c>
      <c r="D13" s="141">
        <v>77</v>
      </c>
      <c r="E13" s="142">
        <v>63</v>
      </c>
      <c r="F13" s="129"/>
    </row>
    <row r="14" spans="1:6">
      <c r="A14" s="129"/>
      <c r="B14" s="135" t="s">
        <v>92</v>
      </c>
      <c r="C14" s="136">
        <v>858</v>
      </c>
      <c r="D14" s="141">
        <v>141</v>
      </c>
      <c r="E14" s="142">
        <v>717</v>
      </c>
      <c r="F14" s="129"/>
    </row>
    <row r="15" spans="1:6">
      <c r="A15" s="129"/>
      <c r="B15" s="135" t="s">
        <v>93</v>
      </c>
      <c r="C15" s="136">
        <v>435</v>
      </c>
      <c r="D15" s="141">
        <v>139</v>
      </c>
      <c r="E15" s="142">
        <v>296</v>
      </c>
      <c r="F15" s="129"/>
    </row>
    <row r="16" spans="1:6">
      <c r="A16" s="129"/>
      <c r="B16" s="135" t="s">
        <v>94</v>
      </c>
      <c r="C16" s="136">
        <v>203</v>
      </c>
      <c r="D16" s="141">
        <v>71</v>
      </c>
      <c r="E16" s="142">
        <v>132</v>
      </c>
      <c r="F16" s="129"/>
    </row>
    <row r="17" spans="1:6">
      <c r="A17" s="129"/>
      <c r="B17" s="135" t="s">
        <v>95</v>
      </c>
      <c r="C17" s="136">
        <v>2203</v>
      </c>
      <c r="D17" s="141">
        <v>1207</v>
      </c>
      <c r="E17" s="142">
        <v>996</v>
      </c>
      <c r="F17" s="129"/>
    </row>
    <row r="18" spans="1:6">
      <c r="A18" s="129"/>
      <c r="B18" s="135" t="s">
        <v>96</v>
      </c>
      <c r="C18" s="136">
        <v>102</v>
      </c>
      <c r="D18" s="141">
        <v>10</v>
      </c>
      <c r="E18" s="142">
        <v>92</v>
      </c>
      <c r="F18" s="129"/>
    </row>
    <row r="19" spans="1:6">
      <c r="A19" s="129"/>
      <c r="B19" s="135" t="s">
        <v>97</v>
      </c>
      <c r="C19" s="136">
        <v>150</v>
      </c>
      <c r="D19" s="141">
        <v>128</v>
      </c>
      <c r="E19" s="142">
        <v>22</v>
      </c>
      <c r="F19" s="129"/>
    </row>
    <row r="20" spans="1:6">
      <c r="A20" s="129"/>
      <c r="B20" s="135" t="s">
        <v>98</v>
      </c>
      <c r="C20" s="136">
        <v>84</v>
      </c>
      <c r="D20" s="141">
        <v>25</v>
      </c>
      <c r="E20" s="142">
        <v>59</v>
      </c>
      <c r="F20" s="129"/>
    </row>
    <row r="21" spans="1:6">
      <c r="A21" s="129"/>
      <c r="B21" s="135" t="s">
        <v>99</v>
      </c>
      <c r="C21" s="136">
        <v>400</v>
      </c>
      <c r="D21" s="141">
        <v>204</v>
      </c>
      <c r="E21" s="142">
        <v>196</v>
      </c>
      <c r="F21" s="129"/>
    </row>
    <row r="22" spans="1:6">
      <c r="A22" s="129"/>
      <c r="B22" s="135" t="s">
        <v>100</v>
      </c>
      <c r="C22" s="136">
        <v>633</v>
      </c>
      <c r="D22" s="141">
        <v>447</v>
      </c>
      <c r="E22" s="142">
        <v>186</v>
      </c>
      <c r="F22" s="129"/>
    </row>
    <row r="23" spans="1:6">
      <c r="A23" s="129"/>
      <c r="B23" s="135" t="s">
        <v>101</v>
      </c>
      <c r="C23" s="136">
        <v>0</v>
      </c>
      <c r="D23" s="141" t="s">
        <v>102</v>
      </c>
      <c r="E23" s="142" t="s">
        <v>102</v>
      </c>
      <c r="F23" s="129"/>
    </row>
    <row r="24" spans="1:6">
      <c r="A24" s="129"/>
      <c r="B24" s="135" t="s">
        <v>103</v>
      </c>
      <c r="C24" s="136">
        <v>64</v>
      </c>
      <c r="D24" s="141">
        <v>26</v>
      </c>
      <c r="E24" s="142">
        <v>38</v>
      </c>
      <c r="F24" s="129"/>
    </row>
    <row r="25" spans="1:6" ht="27">
      <c r="A25" s="129"/>
      <c r="B25" s="143" t="s">
        <v>104</v>
      </c>
      <c r="C25" s="136">
        <v>2435</v>
      </c>
      <c r="D25" s="141">
        <v>930</v>
      </c>
      <c r="E25" s="142">
        <v>1505</v>
      </c>
      <c r="F25" s="129"/>
    </row>
    <row r="26" spans="1:6">
      <c r="A26" s="129"/>
      <c r="B26" s="135" t="s">
        <v>105</v>
      </c>
      <c r="C26" s="136">
        <v>36</v>
      </c>
      <c r="D26" s="141">
        <v>16</v>
      </c>
      <c r="E26" s="142">
        <v>20</v>
      </c>
      <c r="F26" s="129"/>
    </row>
    <row r="27" spans="1:6">
      <c r="A27" s="129"/>
      <c r="B27" s="135" t="s">
        <v>106</v>
      </c>
      <c r="C27" s="136">
        <v>824</v>
      </c>
      <c r="D27" s="141">
        <v>557</v>
      </c>
      <c r="E27" s="142">
        <v>267</v>
      </c>
      <c r="F27" s="129"/>
    </row>
    <row r="28" spans="1:6">
      <c r="A28" s="129"/>
      <c r="B28" s="135" t="s">
        <v>107</v>
      </c>
      <c r="C28" s="136">
        <v>15</v>
      </c>
      <c r="D28" s="141">
        <v>6</v>
      </c>
      <c r="E28" s="142">
        <v>9</v>
      </c>
      <c r="F28" s="129"/>
    </row>
    <row r="29" spans="1:6">
      <c r="A29" s="129"/>
      <c r="B29" s="135" t="s">
        <v>108</v>
      </c>
      <c r="C29" s="136">
        <v>292</v>
      </c>
      <c r="D29" s="141">
        <v>105</v>
      </c>
      <c r="E29" s="142">
        <v>187</v>
      </c>
      <c r="F29" s="129"/>
    </row>
    <row r="30" spans="1:6">
      <c r="A30" s="129"/>
      <c r="B30" s="135" t="s">
        <v>109</v>
      </c>
      <c r="C30" s="136">
        <v>42</v>
      </c>
      <c r="D30" s="141">
        <v>16</v>
      </c>
      <c r="E30" s="142">
        <v>26</v>
      </c>
      <c r="F30" s="129"/>
    </row>
    <row r="31" spans="1:6">
      <c r="A31" s="129"/>
      <c r="B31" s="135" t="s">
        <v>110</v>
      </c>
      <c r="C31" s="136">
        <v>637</v>
      </c>
      <c r="D31" s="141">
        <v>466</v>
      </c>
      <c r="E31" s="142">
        <v>171</v>
      </c>
      <c r="F31" s="129"/>
    </row>
    <row r="32" spans="1:6" ht="27">
      <c r="A32" s="129"/>
      <c r="B32" s="143" t="s">
        <v>111</v>
      </c>
      <c r="C32" s="136">
        <v>222</v>
      </c>
      <c r="D32" s="141">
        <v>117</v>
      </c>
      <c r="E32" s="142">
        <v>105</v>
      </c>
      <c r="F32" s="129"/>
    </row>
    <row r="33" spans="1:6">
      <c r="A33" s="129"/>
      <c r="B33" s="135" t="s">
        <v>112</v>
      </c>
      <c r="C33" s="136">
        <v>5</v>
      </c>
      <c r="D33" s="141">
        <v>1</v>
      </c>
      <c r="E33" s="142">
        <v>4</v>
      </c>
      <c r="F33" s="129"/>
    </row>
    <row r="34" spans="1:6">
      <c r="A34" s="129"/>
      <c r="B34" s="135" t="s">
        <v>113</v>
      </c>
      <c r="C34" s="136">
        <v>29</v>
      </c>
      <c r="D34" s="141">
        <v>14</v>
      </c>
      <c r="E34" s="142">
        <v>15</v>
      </c>
      <c r="F34" s="129"/>
    </row>
    <row r="35" spans="1:6">
      <c r="A35" s="129"/>
      <c r="B35" s="135" t="s">
        <v>114</v>
      </c>
      <c r="C35" s="136">
        <v>195</v>
      </c>
      <c r="D35" s="141">
        <v>129</v>
      </c>
      <c r="E35" s="142">
        <v>66</v>
      </c>
      <c r="F35" s="129"/>
    </row>
    <row r="36" spans="1:6">
      <c r="A36" s="129"/>
      <c r="B36" s="135" t="s">
        <v>115</v>
      </c>
      <c r="C36" s="136">
        <v>499</v>
      </c>
      <c r="D36" s="141">
        <v>60</v>
      </c>
      <c r="E36" s="142">
        <v>439</v>
      </c>
      <c r="F36" s="129"/>
    </row>
    <row r="37" spans="1:6">
      <c r="A37" s="129"/>
      <c r="B37" s="135" t="s">
        <v>116</v>
      </c>
      <c r="C37" s="136">
        <v>29</v>
      </c>
      <c r="D37" s="141">
        <v>19</v>
      </c>
      <c r="E37" s="142">
        <v>10</v>
      </c>
      <c r="F37" s="129"/>
    </row>
    <row r="38" spans="1:6">
      <c r="A38" s="129"/>
      <c r="B38" s="135" t="s">
        <v>117</v>
      </c>
      <c r="C38" s="136">
        <v>447</v>
      </c>
      <c r="D38" s="141">
        <v>249</v>
      </c>
      <c r="E38" s="142">
        <v>198</v>
      </c>
      <c r="F38" s="129"/>
    </row>
    <row r="39" spans="1:6">
      <c r="A39" s="129"/>
      <c r="B39" s="135" t="s">
        <v>118</v>
      </c>
      <c r="C39" s="136">
        <v>155</v>
      </c>
      <c r="D39" s="141">
        <v>14</v>
      </c>
      <c r="E39" s="142">
        <v>141</v>
      </c>
      <c r="F39" s="129"/>
    </row>
    <row r="40" spans="1:6">
      <c r="A40" s="129"/>
      <c r="B40" s="135" t="s">
        <v>119</v>
      </c>
      <c r="C40" s="136">
        <v>21</v>
      </c>
      <c r="D40" s="141">
        <v>10</v>
      </c>
      <c r="E40" s="142">
        <v>11</v>
      </c>
      <c r="F40" s="129"/>
    </row>
    <row r="41" spans="1:6">
      <c r="A41" s="129"/>
      <c r="B41" s="135" t="s">
        <v>120</v>
      </c>
      <c r="C41" s="136">
        <v>157</v>
      </c>
      <c r="D41" s="141">
        <v>100</v>
      </c>
      <c r="E41" s="142">
        <v>57</v>
      </c>
      <c r="F41" s="129"/>
    </row>
    <row r="42" spans="1:6">
      <c r="A42" s="129"/>
      <c r="B42" s="135" t="s">
        <v>121</v>
      </c>
      <c r="C42" s="136">
        <v>385</v>
      </c>
      <c r="D42" s="141">
        <v>142</v>
      </c>
      <c r="E42" s="142">
        <v>243</v>
      </c>
      <c r="F42" s="129"/>
    </row>
    <row r="43" spans="1:6">
      <c r="A43" s="129"/>
      <c r="B43" s="135" t="s">
        <v>122</v>
      </c>
      <c r="C43" s="136">
        <v>12</v>
      </c>
      <c r="D43" s="141">
        <v>4</v>
      </c>
      <c r="E43" s="142">
        <v>8</v>
      </c>
      <c r="F43" s="129"/>
    </row>
    <row r="44" spans="1:6">
      <c r="A44" s="129"/>
      <c r="B44" s="135" t="s">
        <v>123</v>
      </c>
      <c r="C44" s="136">
        <v>44</v>
      </c>
      <c r="D44" s="141">
        <v>14</v>
      </c>
      <c r="E44" s="142">
        <v>30</v>
      </c>
      <c r="F44" s="129"/>
    </row>
    <row r="45" spans="1:6">
      <c r="A45" s="129"/>
      <c r="B45" s="135" t="s">
        <v>124</v>
      </c>
      <c r="C45" s="136">
        <v>64</v>
      </c>
      <c r="D45" s="141">
        <v>22</v>
      </c>
      <c r="E45" s="142">
        <v>42</v>
      </c>
      <c r="F45" s="129"/>
    </row>
    <row r="46" spans="1:6">
      <c r="A46" s="129"/>
      <c r="B46" s="135" t="s">
        <v>125</v>
      </c>
      <c r="C46" s="136">
        <v>5</v>
      </c>
      <c r="D46" s="141">
        <v>3</v>
      </c>
      <c r="E46" s="142">
        <v>2</v>
      </c>
      <c r="F46" s="129"/>
    </row>
    <row r="47" spans="1:6">
      <c r="A47" s="129"/>
      <c r="B47" s="135" t="s">
        <v>126</v>
      </c>
      <c r="C47" s="136">
        <v>7</v>
      </c>
      <c r="D47" s="141">
        <v>4</v>
      </c>
      <c r="E47" s="142">
        <v>3</v>
      </c>
      <c r="F47" s="129"/>
    </row>
    <row r="48" spans="1:6">
      <c r="A48" s="129"/>
      <c r="B48" s="135" t="s">
        <v>127</v>
      </c>
      <c r="C48" s="136">
        <v>25</v>
      </c>
      <c r="D48" s="141">
        <v>9</v>
      </c>
      <c r="E48" s="142">
        <v>16</v>
      </c>
      <c r="F48" s="129"/>
    </row>
    <row r="49" spans="1:6">
      <c r="A49" s="129"/>
      <c r="B49" s="135" t="s">
        <v>128</v>
      </c>
      <c r="C49" s="136">
        <v>12</v>
      </c>
      <c r="D49" s="141">
        <v>7</v>
      </c>
      <c r="E49" s="142">
        <v>5</v>
      </c>
      <c r="F49" s="129"/>
    </row>
    <row r="50" spans="1:6">
      <c r="A50" s="129"/>
      <c r="B50" s="135" t="s">
        <v>129</v>
      </c>
      <c r="C50" s="144">
        <v>8</v>
      </c>
      <c r="D50" s="141">
        <v>7</v>
      </c>
      <c r="E50" s="142">
        <v>1</v>
      </c>
      <c r="F50" s="129"/>
    </row>
    <row r="51" spans="1:6">
      <c r="A51" s="129"/>
      <c r="B51" s="113" t="s">
        <v>130</v>
      </c>
      <c r="C51" s="144">
        <v>5</v>
      </c>
      <c r="D51" s="141">
        <v>2</v>
      </c>
      <c r="E51" s="142">
        <v>3</v>
      </c>
      <c r="F51" s="129"/>
    </row>
    <row r="52" spans="1:6">
      <c r="A52" s="129"/>
      <c r="B52" s="113" t="s">
        <v>131</v>
      </c>
      <c r="C52" s="144">
        <v>20</v>
      </c>
      <c r="D52" s="141">
        <v>16</v>
      </c>
      <c r="E52" s="142">
        <v>4</v>
      </c>
      <c r="F52" s="129"/>
    </row>
    <row r="53" spans="1:6">
      <c r="A53" s="129"/>
      <c r="B53" s="113" t="s">
        <v>132</v>
      </c>
      <c r="C53" s="144">
        <v>16</v>
      </c>
      <c r="D53" s="141">
        <v>16</v>
      </c>
      <c r="E53" s="142" t="s">
        <v>102</v>
      </c>
      <c r="F53" s="129"/>
    </row>
    <row r="54" spans="1:6">
      <c r="A54" s="129"/>
      <c r="B54" s="113" t="s">
        <v>133</v>
      </c>
      <c r="C54" s="144">
        <v>40</v>
      </c>
      <c r="D54" s="141">
        <v>26</v>
      </c>
      <c r="E54" s="142">
        <v>14</v>
      </c>
      <c r="F54" s="129"/>
    </row>
    <row r="55" spans="1:6">
      <c r="A55" s="129"/>
      <c r="B55" s="113" t="s">
        <v>134</v>
      </c>
      <c r="C55" s="144">
        <v>62</v>
      </c>
      <c r="D55" s="141">
        <v>33</v>
      </c>
      <c r="E55" s="142">
        <v>29</v>
      </c>
      <c r="F55" s="129"/>
    </row>
    <row r="56" spans="1:6">
      <c r="A56" s="129"/>
      <c r="B56" s="113" t="s">
        <v>135</v>
      </c>
      <c r="C56" s="144">
        <v>0</v>
      </c>
      <c r="D56" s="141" t="s">
        <v>102</v>
      </c>
      <c r="E56" s="142" t="s">
        <v>102</v>
      </c>
      <c r="F56" s="129"/>
    </row>
    <row r="57" spans="1:6">
      <c r="A57" s="129"/>
      <c r="B57" s="113" t="s">
        <v>136</v>
      </c>
      <c r="C57" s="144">
        <v>5</v>
      </c>
      <c r="D57" s="141">
        <v>1</v>
      </c>
      <c r="E57" s="142">
        <v>4</v>
      </c>
      <c r="F57" s="129"/>
    </row>
    <row r="58" spans="1:6">
      <c r="A58" s="129"/>
      <c r="B58" s="135" t="s">
        <v>137</v>
      </c>
      <c r="C58" s="144">
        <v>6</v>
      </c>
      <c r="D58" s="141" t="s">
        <v>102</v>
      </c>
      <c r="E58" s="142">
        <v>6</v>
      </c>
      <c r="F58" s="129"/>
    </row>
    <row r="59" spans="1:6">
      <c r="A59" s="129"/>
      <c r="B59" s="135" t="s">
        <v>138</v>
      </c>
      <c r="C59" s="144">
        <v>3</v>
      </c>
      <c r="D59" s="141">
        <v>1</v>
      </c>
      <c r="E59" s="142">
        <v>2</v>
      </c>
      <c r="F59" s="129"/>
    </row>
    <row r="60" spans="1:6">
      <c r="A60" s="129"/>
      <c r="B60" s="113" t="s">
        <v>139</v>
      </c>
      <c r="C60" s="144">
        <v>34</v>
      </c>
      <c r="D60" s="141">
        <v>22</v>
      </c>
      <c r="E60" s="142">
        <v>12</v>
      </c>
      <c r="F60" s="129"/>
    </row>
    <row r="61" spans="1:6" ht="27.75" thickBot="1">
      <c r="A61" s="129"/>
      <c r="B61" s="145" t="s">
        <v>140</v>
      </c>
      <c r="C61" s="146">
        <v>295</v>
      </c>
      <c r="D61" s="147">
        <v>132</v>
      </c>
      <c r="E61" s="148">
        <v>163</v>
      </c>
      <c r="F61" s="129"/>
    </row>
    <row r="62" spans="1:6">
      <c r="A62" s="129"/>
      <c r="B62" s="149" t="s">
        <v>141</v>
      </c>
      <c r="C62" s="129"/>
      <c r="D62" s="129"/>
      <c r="E62" s="129"/>
      <c r="F62" s="129"/>
    </row>
  </sheetData>
  <mergeCells count="1">
    <mergeCell ref="D2:E2"/>
  </mergeCells>
  <phoneticPr fontId="1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H7" sqref="H7"/>
    </sheetView>
  </sheetViews>
  <sheetFormatPr defaultRowHeight="13.5"/>
  <cols>
    <col min="1" max="1" width="2.625" style="38" customWidth="1"/>
    <col min="2" max="2" width="3.625" style="38" customWidth="1"/>
    <col min="3" max="3" width="14.375" style="38" customWidth="1"/>
    <col min="4" max="4" width="10.625" style="38" bestFit="1" customWidth="1"/>
    <col min="5" max="14" width="7.75" style="38" customWidth="1"/>
  </cols>
  <sheetData>
    <row r="1" spans="2:14" ht="14.25">
      <c r="B1" s="5" t="s">
        <v>142</v>
      </c>
    </row>
    <row r="2" spans="2:14" ht="14.25" thickBot="1">
      <c r="C2" s="40"/>
      <c r="D2" s="41"/>
      <c r="E2" s="40"/>
      <c r="F2" s="41"/>
      <c r="G2" s="41"/>
      <c r="H2" s="41"/>
      <c r="I2" s="41"/>
      <c r="J2" s="41"/>
      <c r="K2" s="41"/>
      <c r="L2" s="41"/>
      <c r="M2" s="7" t="s">
        <v>1</v>
      </c>
      <c r="N2" s="7"/>
    </row>
    <row r="3" spans="2:14" ht="14.25" customHeight="1">
      <c r="B3" s="43"/>
      <c r="C3" s="9"/>
      <c r="D3" s="815" t="s">
        <v>143</v>
      </c>
      <c r="E3" s="930" t="s">
        <v>144</v>
      </c>
      <c r="F3" s="931"/>
      <c r="G3" s="931"/>
      <c r="H3" s="931"/>
      <c r="I3" s="931"/>
      <c r="J3" s="931"/>
      <c r="K3" s="887" t="s">
        <v>145</v>
      </c>
      <c r="L3" s="890" t="s">
        <v>146</v>
      </c>
      <c r="M3" s="934"/>
    </row>
    <row r="4" spans="2:14" ht="14.25" customHeight="1">
      <c r="B4" s="45"/>
      <c r="C4" s="151"/>
      <c r="D4" s="848"/>
      <c r="E4" s="937" t="s">
        <v>76</v>
      </c>
      <c r="F4" s="938"/>
      <c r="G4" s="939" t="s">
        <v>147</v>
      </c>
      <c r="H4" s="938"/>
      <c r="I4" s="939" t="s">
        <v>43</v>
      </c>
      <c r="J4" s="940"/>
      <c r="K4" s="932"/>
      <c r="L4" s="935"/>
      <c r="M4" s="936"/>
    </row>
    <row r="5" spans="2:14">
      <c r="B5" s="10"/>
      <c r="C5" s="11"/>
      <c r="D5" s="855"/>
      <c r="E5" s="152" t="s">
        <v>44</v>
      </c>
      <c r="F5" s="152" t="s">
        <v>45</v>
      </c>
      <c r="G5" s="152" t="s">
        <v>44</v>
      </c>
      <c r="H5" s="152" t="s">
        <v>45</v>
      </c>
      <c r="I5" s="152" t="s">
        <v>44</v>
      </c>
      <c r="J5" s="153" t="s">
        <v>45</v>
      </c>
      <c r="K5" s="933"/>
      <c r="L5" s="128" t="s">
        <v>148</v>
      </c>
      <c r="M5" s="154" t="s">
        <v>45</v>
      </c>
    </row>
    <row r="6" spans="2:14" ht="14.25" customHeight="1">
      <c r="B6" s="915" t="s">
        <v>50</v>
      </c>
      <c r="C6" s="929"/>
      <c r="D6" s="155">
        <v>3190</v>
      </c>
      <c r="E6" s="156">
        <v>3090</v>
      </c>
      <c r="F6" s="156">
        <v>3865</v>
      </c>
      <c r="G6" s="156">
        <v>20</v>
      </c>
      <c r="H6" s="156">
        <v>113</v>
      </c>
      <c r="I6" s="156">
        <v>239</v>
      </c>
      <c r="J6" s="155">
        <v>491</v>
      </c>
      <c r="K6" s="157">
        <v>1498</v>
      </c>
      <c r="L6" s="158">
        <v>50</v>
      </c>
      <c r="M6" s="159">
        <v>365</v>
      </c>
    </row>
    <row r="7" spans="2:14">
      <c r="B7" s="57"/>
      <c r="C7" s="160" t="s">
        <v>51</v>
      </c>
      <c r="D7" s="156">
        <v>3095</v>
      </c>
      <c r="E7" s="156">
        <v>3029</v>
      </c>
      <c r="F7" s="156">
        <v>3740</v>
      </c>
      <c r="G7" s="156">
        <v>13</v>
      </c>
      <c r="H7" s="156">
        <v>15</v>
      </c>
      <c r="I7" s="156">
        <v>176</v>
      </c>
      <c r="J7" s="156">
        <v>379</v>
      </c>
      <c r="K7" s="161">
        <v>1425</v>
      </c>
      <c r="L7" s="162">
        <v>38</v>
      </c>
      <c r="M7" s="163">
        <v>324</v>
      </c>
    </row>
    <row r="8" spans="2:14">
      <c r="B8" s="57"/>
      <c r="C8" s="164" t="s">
        <v>52</v>
      </c>
      <c r="D8" s="156">
        <v>95</v>
      </c>
      <c r="E8" s="156">
        <v>61</v>
      </c>
      <c r="F8" s="156">
        <v>125</v>
      </c>
      <c r="G8" s="156">
        <v>7</v>
      </c>
      <c r="H8" s="156">
        <v>98</v>
      </c>
      <c r="I8" s="156">
        <v>63</v>
      </c>
      <c r="J8" s="156">
        <v>112</v>
      </c>
      <c r="K8" s="161">
        <v>73</v>
      </c>
      <c r="L8" s="162">
        <v>12</v>
      </c>
      <c r="M8" s="163">
        <v>41</v>
      </c>
    </row>
    <row r="9" spans="2:14" ht="14.25" customHeight="1">
      <c r="B9" s="882" t="s">
        <v>53</v>
      </c>
      <c r="C9" s="58" t="s">
        <v>51</v>
      </c>
      <c r="D9" s="156">
        <v>1658</v>
      </c>
      <c r="E9" s="156">
        <v>1612</v>
      </c>
      <c r="F9" s="156">
        <v>1612</v>
      </c>
      <c r="G9" s="156">
        <v>0</v>
      </c>
      <c r="H9" s="156">
        <v>0</v>
      </c>
      <c r="I9" s="156">
        <v>89</v>
      </c>
      <c r="J9" s="156">
        <v>110</v>
      </c>
      <c r="K9" s="161">
        <v>750</v>
      </c>
      <c r="L9" s="165">
        <v>6</v>
      </c>
      <c r="M9" s="166">
        <v>100</v>
      </c>
    </row>
    <row r="10" spans="2:14">
      <c r="B10" s="876"/>
      <c r="C10" s="69" t="s">
        <v>52</v>
      </c>
      <c r="D10" s="156">
        <v>8</v>
      </c>
      <c r="E10" s="156">
        <v>4</v>
      </c>
      <c r="F10" s="156">
        <v>8</v>
      </c>
      <c r="G10" s="156">
        <v>4</v>
      </c>
      <c r="H10" s="156">
        <v>4</v>
      </c>
      <c r="I10" s="156">
        <v>5</v>
      </c>
      <c r="J10" s="156">
        <v>7</v>
      </c>
      <c r="K10" s="161">
        <v>2</v>
      </c>
      <c r="L10" s="165">
        <v>0</v>
      </c>
      <c r="M10" s="166">
        <v>0</v>
      </c>
    </row>
    <row r="11" spans="2:14" ht="14.25" customHeight="1">
      <c r="B11" s="882" t="s">
        <v>54</v>
      </c>
      <c r="C11" s="58" t="s">
        <v>51</v>
      </c>
      <c r="D11" s="156">
        <v>322</v>
      </c>
      <c r="E11" s="156">
        <v>320</v>
      </c>
      <c r="F11" s="156">
        <v>394</v>
      </c>
      <c r="G11" s="156">
        <v>13</v>
      </c>
      <c r="H11" s="156">
        <v>15</v>
      </c>
      <c r="I11" s="156">
        <v>29</v>
      </c>
      <c r="J11" s="156">
        <v>84</v>
      </c>
      <c r="K11" s="161">
        <v>89</v>
      </c>
      <c r="L11" s="165">
        <v>18</v>
      </c>
      <c r="M11" s="166">
        <v>116</v>
      </c>
    </row>
    <row r="12" spans="2:14">
      <c r="B12" s="882"/>
      <c r="C12" s="58" t="s">
        <v>52</v>
      </c>
      <c r="D12" s="156">
        <v>23</v>
      </c>
      <c r="E12" s="156">
        <v>11</v>
      </c>
      <c r="F12" s="156">
        <v>12</v>
      </c>
      <c r="G12" s="156">
        <v>3</v>
      </c>
      <c r="H12" s="156">
        <v>94</v>
      </c>
      <c r="I12" s="156">
        <v>19</v>
      </c>
      <c r="J12" s="156">
        <v>26</v>
      </c>
      <c r="K12" s="161">
        <v>17</v>
      </c>
      <c r="L12" s="165">
        <v>12</v>
      </c>
      <c r="M12" s="166">
        <v>41</v>
      </c>
    </row>
    <row r="13" spans="2:14" ht="14.25" customHeight="1">
      <c r="B13" s="882" t="s">
        <v>55</v>
      </c>
      <c r="C13" s="58" t="s">
        <v>51</v>
      </c>
      <c r="D13" s="156">
        <v>582</v>
      </c>
      <c r="E13" s="156">
        <v>579</v>
      </c>
      <c r="F13" s="156">
        <v>800</v>
      </c>
      <c r="G13" s="156">
        <v>0</v>
      </c>
      <c r="H13" s="156">
        <v>0</v>
      </c>
      <c r="I13" s="156">
        <v>43</v>
      </c>
      <c r="J13" s="156">
        <v>147</v>
      </c>
      <c r="K13" s="161">
        <v>291</v>
      </c>
      <c r="L13" s="165">
        <v>5</v>
      </c>
      <c r="M13" s="166">
        <v>60</v>
      </c>
    </row>
    <row r="14" spans="2:14">
      <c r="B14" s="882"/>
      <c r="C14" s="58" t="s">
        <v>52</v>
      </c>
      <c r="D14" s="156">
        <v>10</v>
      </c>
      <c r="E14" s="156">
        <v>10</v>
      </c>
      <c r="F14" s="156">
        <v>16</v>
      </c>
      <c r="G14" s="156">
        <v>0</v>
      </c>
      <c r="H14" s="156">
        <v>0</v>
      </c>
      <c r="I14" s="156">
        <v>9</v>
      </c>
      <c r="J14" s="156">
        <v>13</v>
      </c>
      <c r="K14" s="161">
        <v>12</v>
      </c>
      <c r="L14" s="165">
        <v>0</v>
      </c>
      <c r="M14" s="166">
        <v>0</v>
      </c>
    </row>
    <row r="15" spans="2:14" ht="14.25" customHeight="1">
      <c r="B15" s="882" t="s">
        <v>56</v>
      </c>
      <c r="C15" s="58" t="s">
        <v>51</v>
      </c>
      <c r="D15" s="156">
        <v>148</v>
      </c>
      <c r="E15" s="156">
        <v>148</v>
      </c>
      <c r="F15" s="156">
        <v>148</v>
      </c>
      <c r="G15" s="156">
        <v>0</v>
      </c>
      <c r="H15" s="156">
        <v>0</v>
      </c>
      <c r="I15" s="156">
        <v>0</v>
      </c>
      <c r="J15" s="156">
        <v>0</v>
      </c>
      <c r="K15" s="161">
        <v>54</v>
      </c>
      <c r="L15" s="165">
        <v>2</v>
      </c>
      <c r="M15" s="166">
        <v>20</v>
      </c>
    </row>
    <row r="16" spans="2:14">
      <c r="B16" s="882"/>
      <c r="C16" s="58" t="s">
        <v>52</v>
      </c>
      <c r="D16" s="156">
        <v>20</v>
      </c>
      <c r="E16" s="156">
        <v>16</v>
      </c>
      <c r="F16" s="156">
        <v>47</v>
      </c>
      <c r="G16" s="156">
        <v>0</v>
      </c>
      <c r="H16" s="156">
        <v>0</v>
      </c>
      <c r="I16" s="156">
        <v>7</v>
      </c>
      <c r="J16" s="156">
        <v>13</v>
      </c>
      <c r="K16" s="161">
        <v>10</v>
      </c>
      <c r="L16" s="165">
        <v>0</v>
      </c>
      <c r="M16" s="166">
        <v>0</v>
      </c>
    </row>
    <row r="17" spans="2:14" ht="14.25" customHeight="1">
      <c r="B17" s="882" t="s">
        <v>57</v>
      </c>
      <c r="C17" s="58" t="s">
        <v>51</v>
      </c>
      <c r="D17" s="156">
        <v>385</v>
      </c>
      <c r="E17" s="156">
        <v>370</v>
      </c>
      <c r="F17" s="156">
        <v>786</v>
      </c>
      <c r="G17" s="156">
        <v>0</v>
      </c>
      <c r="H17" s="156">
        <v>0</v>
      </c>
      <c r="I17" s="156">
        <v>15</v>
      </c>
      <c r="J17" s="156">
        <v>38</v>
      </c>
      <c r="K17" s="161">
        <v>241</v>
      </c>
      <c r="L17" s="165">
        <v>7</v>
      </c>
      <c r="M17" s="166">
        <v>28</v>
      </c>
    </row>
    <row r="18" spans="2:14">
      <c r="B18" s="882"/>
      <c r="C18" s="58" t="s">
        <v>52</v>
      </c>
      <c r="D18" s="156">
        <v>34</v>
      </c>
      <c r="E18" s="156">
        <v>20</v>
      </c>
      <c r="F18" s="156">
        <v>42</v>
      </c>
      <c r="G18" s="156">
        <v>0</v>
      </c>
      <c r="H18" s="156">
        <v>0</v>
      </c>
      <c r="I18" s="156">
        <v>23</v>
      </c>
      <c r="J18" s="156">
        <v>53</v>
      </c>
      <c r="K18" s="161">
        <v>32</v>
      </c>
      <c r="L18" s="165">
        <v>0</v>
      </c>
      <c r="M18" s="166">
        <v>0</v>
      </c>
    </row>
    <row r="19" spans="2:14" ht="14.25" customHeight="1">
      <c r="B19" s="919" t="s">
        <v>58</v>
      </c>
      <c r="C19" s="920"/>
      <c r="D19" s="156">
        <v>8299</v>
      </c>
      <c r="E19" s="156">
        <v>8233</v>
      </c>
      <c r="F19" s="156">
        <v>8269</v>
      </c>
      <c r="G19" s="156">
        <v>0</v>
      </c>
      <c r="H19" s="156">
        <v>0</v>
      </c>
      <c r="I19" s="156">
        <v>66</v>
      </c>
      <c r="J19" s="156">
        <v>205</v>
      </c>
      <c r="K19" s="161">
        <v>1154</v>
      </c>
      <c r="L19" s="165">
        <v>11</v>
      </c>
      <c r="M19" s="166">
        <v>362</v>
      </c>
    </row>
    <row r="20" spans="2:14">
      <c r="B20" s="71"/>
      <c r="C20" s="167" t="s">
        <v>59</v>
      </c>
      <c r="D20" s="156">
        <v>8299</v>
      </c>
      <c r="E20" s="156">
        <v>8233</v>
      </c>
      <c r="F20" s="156">
        <v>8269</v>
      </c>
      <c r="G20" s="156">
        <v>0</v>
      </c>
      <c r="H20" s="156">
        <v>0</v>
      </c>
      <c r="I20" s="156">
        <v>66</v>
      </c>
      <c r="J20" s="168">
        <v>205</v>
      </c>
      <c r="K20" s="162">
        <v>1154</v>
      </c>
      <c r="L20" s="165">
        <v>11</v>
      </c>
      <c r="M20" s="166">
        <v>362</v>
      </c>
    </row>
    <row r="21" spans="2:14" ht="14.25" customHeight="1">
      <c r="B21" s="919" t="s">
        <v>60</v>
      </c>
      <c r="C21" s="921"/>
      <c r="D21" s="156">
        <v>607</v>
      </c>
      <c r="E21" s="156">
        <v>527</v>
      </c>
      <c r="F21" s="156">
        <v>614</v>
      </c>
      <c r="G21" s="156">
        <v>0</v>
      </c>
      <c r="H21" s="156">
        <v>0</v>
      </c>
      <c r="I21" s="156">
        <v>80</v>
      </c>
      <c r="J21" s="168">
        <v>231</v>
      </c>
      <c r="K21" s="169">
        <v>232</v>
      </c>
      <c r="L21" s="165">
        <v>9</v>
      </c>
      <c r="M21" s="166">
        <v>222</v>
      </c>
    </row>
    <row r="22" spans="2:14" ht="14.25" thickBot="1">
      <c r="B22" s="127"/>
      <c r="C22" s="170" t="s">
        <v>59</v>
      </c>
      <c r="D22" s="171">
        <v>607</v>
      </c>
      <c r="E22" s="171">
        <v>527</v>
      </c>
      <c r="F22" s="171">
        <v>614</v>
      </c>
      <c r="G22" s="171">
        <v>0</v>
      </c>
      <c r="H22" s="171">
        <v>0</v>
      </c>
      <c r="I22" s="171">
        <v>80</v>
      </c>
      <c r="J22" s="172">
        <v>231</v>
      </c>
      <c r="K22" s="173">
        <v>232</v>
      </c>
      <c r="L22" s="174">
        <v>9</v>
      </c>
      <c r="M22" s="175">
        <v>222</v>
      </c>
    </row>
    <row r="23" spans="2:14">
      <c r="B23" s="176" t="s">
        <v>149</v>
      </c>
      <c r="C23" s="78"/>
      <c r="D23" s="79"/>
      <c r="E23" s="177"/>
      <c r="F23" s="79"/>
      <c r="G23" s="177"/>
      <c r="H23" s="79"/>
      <c r="I23" s="177"/>
      <c r="J23" s="79"/>
      <c r="K23" s="177"/>
      <c r="L23" s="178"/>
      <c r="M23" s="177"/>
    </row>
    <row r="24" spans="2:14">
      <c r="B24" s="176" t="s">
        <v>150</v>
      </c>
      <c r="C24" s="78"/>
      <c r="D24" s="79"/>
      <c r="E24" s="177"/>
      <c r="F24" s="79"/>
      <c r="G24" s="177"/>
      <c r="H24" s="79"/>
      <c r="I24" s="177"/>
      <c r="J24" s="79"/>
      <c r="K24" s="177"/>
      <c r="L24" s="178"/>
      <c r="M24" s="177"/>
    </row>
    <row r="25" spans="2:14">
      <c r="B25" s="14" t="s">
        <v>151</v>
      </c>
      <c r="D25" s="179"/>
      <c r="E25" s="179"/>
      <c r="F25" s="179"/>
      <c r="G25" s="179"/>
      <c r="H25" s="179"/>
      <c r="I25" s="179"/>
      <c r="J25" s="179"/>
      <c r="K25" s="179"/>
    </row>
    <row r="26" spans="2:14">
      <c r="C26" s="16"/>
    </row>
    <row r="28" spans="2:14" ht="14.25">
      <c r="B28" s="5" t="s">
        <v>152</v>
      </c>
    </row>
    <row r="29" spans="2:14" ht="14.25" thickBot="1">
      <c r="C29" s="40"/>
      <c r="D29" s="40"/>
      <c r="E29" s="40"/>
      <c r="F29" s="180"/>
      <c r="G29" s="40"/>
      <c r="H29" s="180"/>
      <c r="M29" s="122"/>
      <c r="N29" s="7" t="s">
        <v>1</v>
      </c>
    </row>
    <row r="30" spans="2:14" ht="14.25" customHeight="1">
      <c r="B30" s="871"/>
      <c r="C30" s="872"/>
      <c r="D30" s="922" t="s">
        <v>44</v>
      </c>
      <c r="E30" s="924" t="s">
        <v>67</v>
      </c>
      <c r="F30" s="925"/>
      <c r="G30" s="925"/>
      <c r="H30" s="925"/>
      <c r="I30" s="925"/>
      <c r="J30" s="925"/>
      <c r="K30" s="925"/>
      <c r="L30" s="925"/>
      <c r="M30" s="925"/>
      <c r="N30" s="926"/>
    </row>
    <row r="31" spans="2:14" ht="24">
      <c r="B31" s="873"/>
      <c r="C31" s="874"/>
      <c r="D31" s="923"/>
      <c r="E31" s="126" t="s">
        <v>68</v>
      </c>
      <c r="F31" s="125" t="s">
        <v>153</v>
      </c>
      <c r="G31" s="126" t="s">
        <v>154</v>
      </c>
      <c r="H31" s="126" t="s">
        <v>155</v>
      </c>
      <c r="I31" s="126" t="s">
        <v>156</v>
      </c>
      <c r="J31" s="124" t="s">
        <v>157</v>
      </c>
      <c r="K31" s="126" t="s">
        <v>158</v>
      </c>
      <c r="L31" s="126" t="s">
        <v>159</v>
      </c>
      <c r="M31" s="126" t="s">
        <v>160</v>
      </c>
      <c r="N31" s="181" t="s">
        <v>75</v>
      </c>
    </row>
    <row r="32" spans="2:14" ht="14.25" customHeight="1">
      <c r="B32" s="927" t="s">
        <v>50</v>
      </c>
      <c r="C32" s="928"/>
      <c r="D32" s="182">
        <v>3090</v>
      </c>
      <c r="E32" s="182">
        <v>3865</v>
      </c>
      <c r="F32" s="182">
        <v>1236</v>
      </c>
      <c r="G32" s="182">
        <v>416</v>
      </c>
      <c r="H32" s="182">
        <v>360</v>
      </c>
      <c r="I32" s="182">
        <v>189</v>
      </c>
      <c r="J32" s="182">
        <v>8</v>
      </c>
      <c r="K32" s="182">
        <v>3</v>
      </c>
      <c r="L32" s="182">
        <v>122</v>
      </c>
      <c r="M32" s="182">
        <v>37</v>
      </c>
      <c r="N32" s="183">
        <v>1494</v>
      </c>
    </row>
    <row r="33" spans="2:14">
      <c r="B33" s="184"/>
      <c r="C33" s="106" t="s">
        <v>51</v>
      </c>
      <c r="D33" s="185">
        <v>3029</v>
      </c>
      <c r="E33" s="185">
        <v>3740</v>
      </c>
      <c r="F33" s="185">
        <v>1213</v>
      </c>
      <c r="G33" s="185">
        <v>397</v>
      </c>
      <c r="H33" s="185">
        <v>350</v>
      </c>
      <c r="I33" s="185">
        <v>162</v>
      </c>
      <c r="J33" s="185">
        <v>8</v>
      </c>
      <c r="K33" s="185">
        <v>3</v>
      </c>
      <c r="L33" s="185">
        <v>99</v>
      </c>
      <c r="M33" s="185">
        <v>37</v>
      </c>
      <c r="N33" s="186">
        <v>1471</v>
      </c>
    </row>
    <row r="34" spans="2:14">
      <c r="B34" s="184"/>
      <c r="C34" s="106" t="s">
        <v>52</v>
      </c>
      <c r="D34" s="187">
        <v>61</v>
      </c>
      <c r="E34" s="187">
        <v>125</v>
      </c>
      <c r="F34" s="187">
        <v>23</v>
      </c>
      <c r="G34" s="187">
        <v>19</v>
      </c>
      <c r="H34" s="187">
        <v>10</v>
      </c>
      <c r="I34" s="187">
        <v>27</v>
      </c>
      <c r="J34" s="187">
        <v>0</v>
      </c>
      <c r="K34" s="187">
        <v>0</v>
      </c>
      <c r="L34" s="187">
        <v>23</v>
      </c>
      <c r="M34" s="187">
        <v>0</v>
      </c>
      <c r="N34" s="188">
        <v>23</v>
      </c>
    </row>
    <row r="35" spans="2:14" ht="14.25" customHeight="1">
      <c r="B35" s="915" t="s">
        <v>58</v>
      </c>
      <c r="C35" s="916"/>
      <c r="D35" s="187">
        <v>8233</v>
      </c>
      <c r="E35" s="187">
        <v>8269</v>
      </c>
      <c r="F35" s="187">
        <v>8007</v>
      </c>
      <c r="G35" s="187">
        <v>31</v>
      </c>
      <c r="H35" s="187">
        <v>138</v>
      </c>
      <c r="I35" s="187">
        <v>31</v>
      </c>
      <c r="J35" s="187">
        <v>1</v>
      </c>
      <c r="K35" s="187">
        <v>0</v>
      </c>
      <c r="L35" s="187">
        <v>9</v>
      </c>
      <c r="M35" s="187">
        <v>3</v>
      </c>
      <c r="N35" s="188">
        <v>49</v>
      </c>
    </row>
    <row r="36" spans="2:14">
      <c r="B36" s="62"/>
      <c r="C36" s="189" t="s">
        <v>59</v>
      </c>
      <c r="D36" s="187">
        <v>8233</v>
      </c>
      <c r="E36" s="187">
        <v>8269</v>
      </c>
      <c r="F36" s="187">
        <v>8007</v>
      </c>
      <c r="G36" s="187">
        <v>31</v>
      </c>
      <c r="H36" s="187">
        <v>138</v>
      </c>
      <c r="I36" s="187">
        <v>31</v>
      </c>
      <c r="J36" s="187">
        <v>1</v>
      </c>
      <c r="K36" s="187">
        <v>0</v>
      </c>
      <c r="L36" s="187">
        <v>9</v>
      </c>
      <c r="M36" s="187">
        <v>3</v>
      </c>
      <c r="N36" s="188">
        <v>49</v>
      </c>
    </row>
    <row r="37" spans="2:14" ht="14.25" customHeight="1">
      <c r="B37" s="917" t="s">
        <v>60</v>
      </c>
      <c r="C37" s="918"/>
      <c r="D37" s="187">
        <v>527</v>
      </c>
      <c r="E37" s="187">
        <v>614</v>
      </c>
      <c r="F37" s="187">
        <v>94</v>
      </c>
      <c r="G37" s="187">
        <v>97</v>
      </c>
      <c r="H37" s="187">
        <v>74</v>
      </c>
      <c r="I37" s="187">
        <v>61</v>
      </c>
      <c r="J37" s="187">
        <v>11</v>
      </c>
      <c r="K37" s="187">
        <v>3</v>
      </c>
      <c r="L37" s="187">
        <v>6</v>
      </c>
      <c r="M37" s="190">
        <v>0</v>
      </c>
      <c r="N37" s="188">
        <v>268</v>
      </c>
    </row>
    <row r="38" spans="2:14" ht="14.25" thickBot="1">
      <c r="B38" s="191"/>
      <c r="C38" s="170" t="s">
        <v>59</v>
      </c>
      <c r="D38" s="192">
        <v>527</v>
      </c>
      <c r="E38" s="192">
        <v>614</v>
      </c>
      <c r="F38" s="192">
        <v>94</v>
      </c>
      <c r="G38" s="192">
        <v>97</v>
      </c>
      <c r="H38" s="192">
        <v>74</v>
      </c>
      <c r="I38" s="192">
        <v>61</v>
      </c>
      <c r="J38" s="192">
        <v>11</v>
      </c>
      <c r="K38" s="192">
        <v>3</v>
      </c>
      <c r="L38" s="192">
        <v>6</v>
      </c>
      <c r="M38" s="192">
        <v>0</v>
      </c>
      <c r="N38" s="193">
        <v>268</v>
      </c>
    </row>
    <row r="39" spans="2:14">
      <c r="B39" s="176" t="s">
        <v>77</v>
      </c>
      <c r="C39" s="40"/>
      <c r="D39" s="179"/>
      <c r="E39" s="179"/>
      <c r="F39" s="179"/>
      <c r="G39" s="179"/>
      <c r="H39" s="179"/>
      <c r="I39" s="179"/>
      <c r="J39" s="179"/>
      <c r="K39" s="179"/>
    </row>
    <row r="40" spans="2:14">
      <c r="B40" s="176" t="s">
        <v>161</v>
      </c>
      <c r="C40" s="40"/>
      <c r="D40" s="179"/>
      <c r="E40" s="179"/>
      <c r="F40" s="179"/>
      <c r="G40" s="179"/>
      <c r="H40" s="179"/>
      <c r="I40" s="179"/>
      <c r="J40" s="179"/>
      <c r="K40" s="179"/>
    </row>
    <row r="41" spans="2:14">
      <c r="B41" s="176" t="s">
        <v>63</v>
      </c>
      <c r="C41" s="40"/>
      <c r="D41" s="179"/>
      <c r="E41" s="179"/>
      <c r="F41" s="179"/>
      <c r="G41" s="179"/>
      <c r="H41" s="179"/>
      <c r="I41" s="179"/>
      <c r="J41" s="179"/>
      <c r="K41" s="179"/>
    </row>
    <row r="42" spans="2:14">
      <c r="B42" s="14" t="s">
        <v>151</v>
      </c>
    </row>
  </sheetData>
  <mergeCells count="21">
    <mergeCell ref="D3:D5"/>
    <mergeCell ref="E3:J3"/>
    <mergeCell ref="K3:K5"/>
    <mergeCell ref="L3:M4"/>
    <mergeCell ref="E4:F4"/>
    <mergeCell ref="G4:H4"/>
    <mergeCell ref="I4:J4"/>
    <mergeCell ref="D30:D31"/>
    <mergeCell ref="E30:N30"/>
    <mergeCell ref="B32:C32"/>
    <mergeCell ref="B6:C6"/>
    <mergeCell ref="B9:B10"/>
    <mergeCell ref="B11:B12"/>
    <mergeCell ref="B13:B14"/>
    <mergeCell ref="B15:B16"/>
    <mergeCell ref="B17:B18"/>
    <mergeCell ref="B35:C35"/>
    <mergeCell ref="B37:C37"/>
    <mergeCell ref="B19:C19"/>
    <mergeCell ref="B21:C21"/>
    <mergeCell ref="B30:C31"/>
  </mergeCells>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70" zoomScaleNormal="70" workbookViewId="0">
      <selection activeCell="H12" sqref="H12"/>
    </sheetView>
  </sheetViews>
  <sheetFormatPr defaultRowHeight="13.5"/>
  <sheetData>
    <row r="1" spans="1:25" ht="14.25">
      <c r="A1" s="38"/>
      <c r="B1" s="5" t="s">
        <v>162</v>
      </c>
      <c r="C1" s="38"/>
      <c r="D1" s="38"/>
      <c r="E1" s="38"/>
      <c r="F1" s="38"/>
      <c r="G1" s="38"/>
      <c r="H1" s="38"/>
      <c r="I1" s="38"/>
      <c r="J1" s="38"/>
      <c r="K1" s="38"/>
      <c r="L1" s="38"/>
      <c r="M1" s="38"/>
      <c r="N1" s="38"/>
      <c r="O1" s="38"/>
      <c r="P1" s="38"/>
      <c r="Q1" s="38"/>
      <c r="R1" s="38"/>
      <c r="S1" s="38"/>
      <c r="T1" s="38"/>
      <c r="U1" s="38"/>
      <c r="V1" s="38"/>
      <c r="W1" s="38"/>
      <c r="X1" s="38"/>
      <c r="Y1" s="38"/>
    </row>
    <row r="2" spans="1:25" ht="15" thickBot="1">
      <c r="A2" s="38"/>
      <c r="B2" s="38"/>
      <c r="C2" s="40"/>
      <c r="D2" s="40"/>
      <c r="E2" s="40"/>
      <c r="F2" s="40"/>
      <c r="G2" s="40"/>
      <c r="H2" s="40"/>
      <c r="I2" s="40"/>
      <c r="J2" s="40"/>
      <c r="K2" s="40"/>
      <c r="L2" s="40"/>
      <c r="M2" s="40"/>
      <c r="N2" s="40"/>
      <c r="O2" s="40"/>
      <c r="P2" s="40"/>
      <c r="Q2" s="180"/>
      <c r="R2" s="40"/>
      <c r="S2" s="180"/>
      <c r="T2" s="40"/>
      <c r="U2" s="38"/>
      <c r="V2" s="194"/>
      <c r="W2" s="206" t="s">
        <v>1</v>
      </c>
      <c r="X2" s="195"/>
      <c r="Y2" s="38"/>
    </row>
    <row r="3" spans="1:25" ht="14.25" customHeight="1">
      <c r="A3" s="38"/>
      <c r="B3" s="207"/>
      <c r="C3" s="208"/>
      <c r="D3" s="1004" t="s">
        <v>163</v>
      </c>
      <c r="E3" s="1005"/>
      <c r="F3" s="1004" t="s">
        <v>164</v>
      </c>
      <c r="G3" s="1005"/>
      <c r="H3" s="1004" t="s">
        <v>165</v>
      </c>
      <c r="I3" s="1008"/>
      <c r="J3" s="1008"/>
      <c r="K3" s="1008"/>
      <c r="L3" s="1008"/>
      <c r="M3" s="1008"/>
      <c r="N3" s="1008"/>
      <c r="O3" s="1008"/>
      <c r="P3" s="1008"/>
      <c r="Q3" s="1009"/>
      <c r="R3" s="1010" t="s">
        <v>166</v>
      </c>
      <c r="S3" s="1011"/>
      <c r="T3" s="1011"/>
      <c r="U3" s="1011"/>
      <c r="V3" s="1011"/>
      <c r="W3" s="1012"/>
      <c r="X3" s="209"/>
      <c r="Y3" s="38"/>
    </row>
    <row r="4" spans="1:25" ht="14.25" customHeight="1">
      <c r="A4" s="38"/>
      <c r="B4" s="210"/>
      <c r="C4" s="211"/>
      <c r="D4" s="1006"/>
      <c r="E4" s="1007"/>
      <c r="F4" s="1006"/>
      <c r="G4" s="1007"/>
      <c r="H4" s="1013" t="s">
        <v>68</v>
      </c>
      <c r="I4" s="1013"/>
      <c r="J4" s="1013" t="s">
        <v>167</v>
      </c>
      <c r="K4" s="1013"/>
      <c r="L4" s="1013" t="s">
        <v>168</v>
      </c>
      <c r="M4" s="1013"/>
      <c r="N4" s="1013" t="s">
        <v>169</v>
      </c>
      <c r="O4" s="1013"/>
      <c r="P4" s="1013" t="s">
        <v>170</v>
      </c>
      <c r="Q4" s="1013"/>
      <c r="R4" s="996" t="s">
        <v>171</v>
      </c>
      <c r="S4" s="893"/>
      <c r="T4" s="996" t="s">
        <v>172</v>
      </c>
      <c r="U4" s="893"/>
      <c r="V4" s="996" t="s">
        <v>75</v>
      </c>
      <c r="W4" s="997"/>
      <c r="X4" s="212"/>
      <c r="Y4" s="38"/>
    </row>
    <row r="5" spans="1:25" ht="17.25" customHeight="1">
      <c r="A5" s="38"/>
      <c r="B5" s="987" t="s">
        <v>173</v>
      </c>
      <c r="C5" s="881"/>
      <c r="D5" s="968"/>
      <c r="E5" s="998"/>
      <c r="F5" s="968"/>
      <c r="G5" s="999"/>
      <c r="H5" s="1000"/>
      <c r="I5" s="1001"/>
      <c r="J5" s="1002"/>
      <c r="K5" s="1003"/>
      <c r="L5" s="990"/>
      <c r="M5" s="998"/>
      <c r="N5" s="990"/>
      <c r="O5" s="998"/>
      <c r="P5" s="990"/>
      <c r="Q5" s="998"/>
      <c r="R5" s="968"/>
      <c r="S5" s="998"/>
      <c r="T5" s="968"/>
      <c r="U5" s="998"/>
      <c r="V5" s="968"/>
      <c r="W5" s="1014"/>
      <c r="X5" s="213"/>
      <c r="Y5" s="38"/>
    </row>
    <row r="6" spans="1:25" ht="17.25">
      <c r="A6" s="38"/>
      <c r="B6" s="214"/>
      <c r="C6" s="215" t="s">
        <v>174</v>
      </c>
      <c r="D6" s="968" t="s">
        <v>8</v>
      </c>
      <c r="E6" s="989"/>
      <c r="F6" s="968" t="s">
        <v>8</v>
      </c>
      <c r="G6" s="989"/>
      <c r="H6" s="968">
        <v>56456</v>
      </c>
      <c r="I6" s="989"/>
      <c r="J6" s="968">
        <v>10262</v>
      </c>
      <c r="K6" s="989"/>
      <c r="L6" s="968">
        <v>17174</v>
      </c>
      <c r="M6" s="989"/>
      <c r="N6" s="968">
        <v>13500</v>
      </c>
      <c r="O6" s="989"/>
      <c r="P6" s="968">
        <v>15520</v>
      </c>
      <c r="Q6" s="989"/>
      <c r="R6" s="968">
        <v>16840</v>
      </c>
      <c r="S6" s="989"/>
      <c r="T6" s="968">
        <v>17338</v>
      </c>
      <c r="U6" s="989"/>
      <c r="V6" s="968">
        <v>1426</v>
      </c>
      <c r="W6" s="991"/>
      <c r="X6" s="216"/>
      <c r="Y6" s="38"/>
    </row>
    <row r="7" spans="1:25" ht="28.5">
      <c r="A7" s="38"/>
      <c r="B7" s="217"/>
      <c r="C7" s="197" t="s">
        <v>175</v>
      </c>
      <c r="D7" s="968">
        <v>23045</v>
      </c>
      <c r="E7" s="989"/>
      <c r="F7" s="968" t="s">
        <v>102</v>
      </c>
      <c r="G7" s="989"/>
      <c r="H7" s="968">
        <v>47360</v>
      </c>
      <c r="I7" s="989"/>
      <c r="J7" s="968">
        <v>8908</v>
      </c>
      <c r="K7" s="989"/>
      <c r="L7" s="968">
        <v>16221</v>
      </c>
      <c r="M7" s="989"/>
      <c r="N7" s="968">
        <v>10452</v>
      </c>
      <c r="O7" s="989"/>
      <c r="P7" s="968">
        <v>11779</v>
      </c>
      <c r="Q7" s="989"/>
      <c r="R7" s="968">
        <v>15511</v>
      </c>
      <c r="S7" s="989"/>
      <c r="T7" s="968">
        <v>15298</v>
      </c>
      <c r="U7" s="989"/>
      <c r="V7" s="968">
        <v>1309</v>
      </c>
      <c r="W7" s="991"/>
      <c r="X7" s="213"/>
      <c r="Y7" s="38"/>
    </row>
    <row r="8" spans="1:25" ht="28.5">
      <c r="A8" s="38"/>
      <c r="B8" s="217"/>
      <c r="C8" s="197" t="s">
        <v>176</v>
      </c>
      <c r="D8" s="968">
        <v>197352</v>
      </c>
      <c r="E8" s="989"/>
      <c r="F8" s="968" t="s">
        <v>102</v>
      </c>
      <c r="G8" s="989"/>
      <c r="H8" s="968">
        <v>48552</v>
      </c>
      <c r="I8" s="989"/>
      <c r="J8" s="968">
        <v>8909</v>
      </c>
      <c r="K8" s="989"/>
      <c r="L8" s="968">
        <v>16570</v>
      </c>
      <c r="M8" s="989"/>
      <c r="N8" s="968">
        <v>10454</v>
      </c>
      <c r="O8" s="989"/>
      <c r="P8" s="968">
        <v>12619</v>
      </c>
      <c r="Q8" s="989"/>
      <c r="R8" s="968">
        <v>15511</v>
      </c>
      <c r="S8" s="989"/>
      <c r="T8" s="968">
        <v>15298</v>
      </c>
      <c r="U8" s="989"/>
      <c r="V8" s="968">
        <v>1309</v>
      </c>
      <c r="W8" s="991"/>
      <c r="X8" s="213"/>
      <c r="Y8" s="38"/>
    </row>
    <row r="9" spans="1:25" ht="17.25">
      <c r="A9" s="38"/>
      <c r="B9" s="992"/>
      <c r="C9" s="993"/>
      <c r="D9" s="968"/>
      <c r="E9" s="969"/>
      <c r="F9" s="968"/>
      <c r="G9" s="988"/>
      <c r="H9" s="994"/>
      <c r="I9" s="995"/>
      <c r="J9" s="968"/>
      <c r="K9" s="969"/>
      <c r="L9" s="990"/>
      <c r="M9" s="969"/>
      <c r="N9" s="990"/>
      <c r="O9" s="969"/>
      <c r="P9" s="990"/>
      <c r="Q9" s="969"/>
      <c r="R9" s="968"/>
      <c r="S9" s="969"/>
      <c r="T9" s="968"/>
      <c r="U9" s="969"/>
      <c r="V9" s="968"/>
      <c r="W9" s="970"/>
      <c r="X9" s="213"/>
      <c r="Y9" s="38"/>
    </row>
    <row r="10" spans="1:25" ht="17.25" customHeight="1">
      <c r="A10" s="84"/>
      <c r="B10" s="987" t="s">
        <v>177</v>
      </c>
      <c r="C10" s="879"/>
      <c r="D10" s="968">
        <v>132</v>
      </c>
      <c r="E10" s="969"/>
      <c r="F10" s="968" t="s">
        <v>102</v>
      </c>
      <c r="G10" s="988"/>
      <c r="H10" s="968">
        <v>121</v>
      </c>
      <c r="I10" s="989"/>
      <c r="J10" s="968">
        <v>6</v>
      </c>
      <c r="K10" s="990"/>
      <c r="L10" s="968">
        <v>94</v>
      </c>
      <c r="M10" s="990"/>
      <c r="N10" s="968">
        <v>5</v>
      </c>
      <c r="O10" s="990"/>
      <c r="P10" s="968">
        <v>16</v>
      </c>
      <c r="Q10" s="990"/>
      <c r="R10" s="968">
        <v>166</v>
      </c>
      <c r="S10" s="969"/>
      <c r="T10" s="968">
        <v>822</v>
      </c>
      <c r="U10" s="969"/>
      <c r="V10" s="968">
        <v>2</v>
      </c>
      <c r="W10" s="970"/>
      <c r="X10" s="206"/>
      <c r="Y10" s="38"/>
    </row>
    <row r="11" spans="1:25" ht="18" thickBot="1">
      <c r="A11" s="38"/>
      <c r="B11" s="971" t="s">
        <v>178</v>
      </c>
      <c r="C11" s="972"/>
      <c r="D11" s="973"/>
      <c r="E11" s="974"/>
      <c r="F11" s="973"/>
      <c r="G11" s="975"/>
      <c r="H11" s="976"/>
      <c r="I11" s="977"/>
      <c r="J11" s="973"/>
      <c r="K11" s="974"/>
      <c r="L11" s="983"/>
      <c r="M11" s="974"/>
      <c r="N11" s="983"/>
      <c r="O11" s="974"/>
      <c r="P11" s="983"/>
      <c r="Q11" s="974"/>
      <c r="R11" s="973"/>
      <c r="S11" s="974"/>
      <c r="T11" s="973"/>
      <c r="U11" s="974"/>
      <c r="V11" s="973"/>
      <c r="W11" s="984"/>
      <c r="X11" s="213"/>
      <c r="Y11" s="38"/>
    </row>
    <row r="12" spans="1:25" ht="14.25">
      <c r="A12" s="38"/>
      <c r="B12" s="2" t="s">
        <v>179</v>
      </c>
      <c r="C12" s="4"/>
      <c r="D12" s="219"/>
      <c r="E12" s="219"/>
      <c r="F12" s="219"/>
      <c r="G12" s="219"/>
      <c r="H12" s="219"/>
      <c r="I12" s="219"/>
      <c r="J12" s="219"/>
      <c r="K12" s="219"/>
      <c r="L12" s="219"/>
      <c r="M12" s="219"/>
      <c r="N12" s="219"/>
      <c r="O12" s="219"/>
      <c r="P12" s="219"/>
      <c r="Q12" s="219"/>
      <c r="R12" s="219"/>
      <c r="S12" s="219"/>
      <c r="T12" s="219"/>
      <c r="U12" s="219"/>
      <c r="V12" s="219"/>
      <c r="W12" s="220"/>
      <c r="X12" s="220"/>
      <c r="Y12" s="38"/>
    </row>
    <row r="13" spans="1:25" ht="14.25">
      <c r="A13" s="38"/>
      <c r="B13" s="2" t="s">
        <v>180</v>
      </c>
      <c r="C13" s="4"/>
      <c r="D13" s="219"/>
      <c r="E13" s="219"/>
      <c r="F13" s="219"/>
      <c r="G13" s="219"/>
      <c r="H13" s="219"/>
      <c r="I13" s="219"/>
      <c r="J13" s="219"/>
      <c r="K13" s="219"/>
      <c r="L13" s="219"/>
      <c r="M13" s="219"/>
      <c r="N13" s="219"/>
      <c r="O13" s="219"/>
      <c r="P13" s="219"/>
      <c r="Q13" s="219"/>
      <c r="R13" s="219"/>
      <c r="S13" s="219"/>
      <c r="T13" s="219"/>
      <c r="U13" s="219"/>
      <c r="V13" s="219"/>
      <c r="W13" s="220"/>
      <c r="X13" s="220"/>
      <c r="Y13" s="38"/>
    </row>
    <row r="14" spans="1:25" ht="14.25">
      <c r="A14" s="38"/>
      <c r="B14" s="221" t="s">
        <v>64</v>
      </c>
      <c r="C14" s="4"/>
      <c r="D14" s="179"/>
      <c r="E14" s="179"/>
      <c r="F14" s="179"/>
      <c r="G14" s="179"/>
      <c r="H14" s="179"/>
      <c r="I14" s="179"/>
      <c r="J14" s="179"/>
      <c r="K14" s="179"/>
      <c r="L14" s="179"/>
      <c r="M14" s="179"/>
      <c r="N14" s="179"/>
      <c r="O14" s="179"/>
      <c r="P14" s="179"/>
      <c r="Q14" s="179"/>
      <c r="R14" s="179"/>
      <c r="S14" s="179"/>
      <c r="T14" s="179"/>
      <c r="U14" s="179"/>
      <c r="V14" s="179"/>
      <c r="W14" s="179"/>
      <c r="X14" s="179"/>
      <c r="Y14" s="38"/>
    </row>
    <row r="15" spans="1:25">
      <c r="A15" s="38"/>
      <c r="B15" s="38"/>
      <c r="C15" s="16"/>
      <c r="D15" s="38"/>
      <c r="E15" s="38"/>
      <c r="F15" s="38"/>
      <c r="G15" s="38"/>
      <c r="H15" s="38"/>
      <c r="I15" s="38"/>
      <c r="J15" s="38"/>
      <c r="K15" s="38"/>
      <c r="L15" s="38"/>
      <c r="M15" s="38"/>
      <c r="N15" s="38"/>
      <c r="O15" s="38"/>
      <c r="P15" s="38"/>
      <c r="Q15" s="38"/>
      <c r="R15" s="38"/>
      <c r="S15" s="38"/>
      <c r="T15" s="38"/>
      <c r="U15" s="38"/>
      <c r="V15" s="38"/>
      <c r="W15" s="38"/>
      <c r="X15" s="38"/>
      <c r="Y15" s="38"/>
    </row>
    <row r="16" spans="1:25">
      <c r="A16" s="38"/>
      <c r="B16" s="38"/>
      <c r="C16" s="16"/>
      <c r="D16" s="38"/>
      <c r="E16" s="222"/>
      <c r="F16" s="38"/>
      <c r="G16" s="222"/>
      <c r="H16" s="38"/>
      <c r="I16" s="222"/>
      <c r="J16" s="38"/>
      <c r="K16" s="222"/>
      <c r="L16" s="38"/>
      <c r="M16" s="222"/>
      <c r="N16" s="38"/>
      <c r="O16" s="222"/>
      <c r="P16" s="38"/>
      <c r="Q16" s="222"/>
      <c r="R16" s="38"/>
      <c r="S16" s="222"/>
      <c r="T16" s="38"/>
      <c r="U16" s="222"/>
      <c r="V16" s="38"/>
      <c r="W16" s="222"/>
      <c r="X16" s="38"/>
      <c r="Y16" s="222"/>
    </row>
    <row r="17" spans="1:25">
      <c r="A17" s="38"/>
      <c r="B17" s="38"/>
      <c r="C17" s="16"/>
      <c r="D17" s="38"/>
      <c r="E17" s="222"/>
      <c r="F17" s="38"/>
      <c r="G17" s="222"/>
      <c r="H17" s="38"/>
      <c r="I17" s="222"/>
      <c r="J17" s="38"/>
      <c r="K17" s="222"/>
      <c r="L17" s="38"/>
      <c r="M17" s="222"/>
      <c r="N17" s="38"/>
      <c r="O17" s="222"/>
      <c r="P17" s="38"/>
      <c r="Q17" s="222"/>
      <c r="R17" s="38"/>
      <c r="S17" s="222"/>
      <c r="T17" s="38"/>
      <c r="U17" s="222"/>
      <c r="V17" s="38"/>
      <c r="W17" s="222"/>
      <c r="X17" s="38"/>
      <c r="Y17" s="222"/>
    </row>
    <row r="18" spans="1:25" ht="14.25">
      <c r="A18" s="38"/>
      <c r="B18" s="5" t="s">
        <v>181</v>
      </c>
      <c r="C18" s="38"/>
      <c r="D18" s="38"/>
      <c r="E18" s="38"/>
      <c r="F18" s="38"/>
      <c r="G18" s="38"/>
      <c r="H18" s="38"/>
      <c r="I18" s="38"/>
      <c r="J18" s="38"/>
      <c r="K18" s="38"/>
      <c r="L18" s="38"/>
      <c r="M18" s="38"/>
      <c r="N18" s="38"/>
      <c r="O18" s="38"/>
      <c r="P18" s="38"/>
      <c r="Q18" s="38"/>
      <c r="R18" s="38"/>
      <c r="S18" s="38"/>
      <c r="T18" s="38"/>
      <c r="U18" s="38"/>
      <c r="V18" s="38"/>
      <c r="W18" s="38"/>
      <c r="X18" s="38"/>
      <c r="Y18" s="38"/>
    </row>
    <row r="19" spans="1:25" ht="14.25" thickBot="1">
      <c r="A19" s="38"/>
      <c r="B19" s="38"/>
      <c r="C19" s="40"/>
      <c r="D19" s="41"/>
      <c r="E19" s="41"/>
      <c r="F19" s="41"/>
      <c r="G19" s="41"/>
      <c r="H19" s="41"/>
      <c r="I19" s="41"/>
      <c r="J19" s="41"/>
      <c r="K19" s="41"/>
      <c r="L19" s="41"/>
      <c r="M19" s="41"/>
      <c r="N19" s="41"/>
      <c r="O19" s="41"/>
      <c r="P19" s="41"/>
      <c r="Q19" s="41"/>
      <c r="R19" s="41"/>
      <c r="S19" s="41"/>
      <c r="T19" s="41"/>
      <c r="U19" s="122"/>
      <c r="V19" s="38"/>
      <c r="W19" s="38"/>
      <c r="X19" s="38"/>
      <c r="Y19" s="206" t="s">
        <v>1</v>
      </c>
    </row>
    <row r="20" spans="1:25" ht="14.25" customHeight="1">
      <c r="A20" s="38"/>
      <c r="B20" s="223"/>
      <c r="C20" s="224"/>
      <c r="D20" s="960" t="s">
        <v>163</v>
      </c>
      <c r="E20" s="961"/>
      <c r="F20" s="961"/>
      <c r="G20" s="962"/>
      <c r="H20" s="960" t="s">
        <v>164</v>
      </c>
      <c r="I20" s="961"/>
      <c r="J20" s="961"/>
      <c r="K20" s="962"/>
      <c r="L20" s="960" t="s">
        <v>182</v>
      </c>
      <c r="M20" s="961"/>
      <c r="N20" s="961"/>
      <c r="O20" s="962"/>
      <c r="P20" s="963" t="s">
        <v>183</v>
      </c>
      <c r="Q20" s="964"/>
      <c r="R20" s="964"/>
      <c r="S20" s="965"/>
      <c r="T20" s="963" t="s">
        <v>75</v>
      </c>
      <c r="U20" s="964"/>
      <c r="V20" s="964"/>
      <c r="W20" s="964"/>
      <c r="X20" s="978" t="s">
        <v>184</v>
      </c>
      <c r="Y20" s="979"/>
    </row>
    <row r="21" spans="1:25" ht="14.25">
      <c r="A21" s="38"/>
      <c r="B21" s="225"/>
      <c r="C21" s="226"/>
      <c r="D21" s="982" t="s">
        <v>44</v>
      </c>
      <c r="E21" s="982"/>
      <c r="F21" s="982" t="s">
        <v>45</v>
      </c>
      <c r="G21" s="982"/>
      <c r="H21" s="982" t="s">
        <v>44</v>
      </c>
      <c r="I21" s="982"/>
      <c r="J21" s="982" t="s">
        <v>45</v>
      </c>
      <c r="K21" s="982"/>
      <c r="L21" s="982" t="s">
        <v>44</v>
      </c>
      <c r="M21" s="982"/>
      <c r="N21" s="982" t="s">
        <v>45</v>
      </c>
      <c r="O21" s="982"/>
      <c r="P21" s="982" t="s">
        <v>44</v>
      </c>
      <c r="Q21" s="982"/>
      <c r="R21" s="982" t="s">
        <v>45</v>
      </c>
      <c r="S21" s="982"/>
      <c r="T21" s="982" t="s">
        <v>44</v>
      </c>
      <c r="U21" s="982"/>
      <c r="V21" s="985" t="s">
        <v>45</v>
      </c>
      <c r="W21" s="986"/>
      <c r="X21" s="980"/>
      <c r="Y21" s="981"/>
    </row>
    <row r="22" spans="1:25" ht="17.25" customHeight="1">
      <c r="A22" s="38"/>
      <c r="B22" s="958" t="s">
        <v>50</v>
      </c>
      <c r="C22" s="959"/>
      <c r="D22" s="945">
        <v>4520</v>
      </c>
      <c r="E22" s="950"/>
      <c r="F22" s="945">
        <v>5003</v>
      </c>
      <c r="G22" s="950"/>
      <c r="H22" s="945">
        <v>2383</v>
      </c>
      <c r="I22" s="950"/>
      <c r="J22" s="945">
        <v>3815</v>
      </c>
      <c r="K22" s="950"/>
      <c r="L22" s="945">
        <v>3660</v>
      </c>
      <c r="M22" s="950"/>
      <c r="N22" s="945">
        <v>6007</v>
      </c>
      <c r="O22" s="950"/>
      <c r="P22" s="945">
        <v>5686</v>
      </c>
      <c r="Q22" s="950"/>
      <c r="R22" s="945">
        <v>9637</v>
      </c>
      <c r="S22" s="950"/>
      <c r="T22" s="945">
        <v>418</v>
      </c>
      <c r="U22" s="950"/>
      <c r="V22" s="966">
        <v>817</v>
      </c>
      <c r="W22" s="967"/>
      <c r="X22" s="941">
        <v>8903</v>
      </c>
      <c r="Y22" s="942"/>
    </row>
    <row r="23" spans="1:25" ht="17.25">
      <c r="A23" s="38"/>
      <c r="B23" s="200"/>
      <c r="C23" s="201" t="s">
        <v>51</v>
      </c>
      <c r="D23" s="945">
        <v>5</v>
      </c>
      <c r="E23" s="950"/>
      <c r="F23" s="945">
        <v>5</v>
      </c>
      <c r="G23" s="950"/>
      <c r="H23" s="945">
        <v>10</v>
      </c>
      <c r="I23" s="950"/>
      <c r="J23" s="945">
        <v>35</v>
      </c>
      <c r="K23" s="950"/>
      <c r="L23" s="945">
        <v>16</v>
      </c>
      <c r="M23" s="950"/>
      <c r="N23" s="945">
        <v>39</v>
      </c>
      <c r="O23" s="950"/>
      <c r="P23" s="945">
        <v>191</v>
      </c>
      <c r="Q23" s="950"/>
      <c r="R23" s="945">
        <v>212</v>
      </c>
      <c r="S23" s="950"/>
      <c r="T23" s="945">
        <v>10</v>
      </c>
      <c r="U23" s="950"/>
      <c r="V23" s="945">
        <v>10</v>
      </c>
      <c r="W23" s="954"/>
      <c r="X23" s="941">
        <v>164</v>
      </c>
      <c r="Y23" s="942"/>
    </row>
    <row r="24" spans="1:25" ht="17.25">
      <c r="A24" s="38"/>
      <c r="B24" s="200"/>
      <c r="C24" s="202" t="s">
        <v>52</v>
      </c>
      <c r="D24" s="945">
        <v>4515</v>
      </c>
      <c r="E24" s="950"/>
      <c r="F24" s="945">
        <v>4998</v>
      </c>
      <c r="G24" s="950"/>
      <c r="H24" s="945">
        <v>2373</v>
      </c>
      <c r="I24" s="950"/>
      <c r="J24" s="945">
        <v>3780</v>
      </c>
      <c r="K24" s="950"/>
      <c r="L24" s="945">
        <v>3644</v>
      </c>
      <c r="M24" s="950"/>
      <c r="N24" s="945">
        <v>5968</v>
      </c>
      <c r="O24" s="950"/>
      <c r="P24" s="945">
        <v>5495</v>
      </c>
      <c r="Q24" s="950"/>
      <c r="R24" s="945">
        <v>9425</v>
      </c>
      <c r="S24" s="950"/>
      <c r="T24" s="945">
        <v>408</v>
      </c>
      <c r="U24" s="950"/>
      <c r="V24" s="945">
        <v>807</v>
      </c>
      <c r="W24" s="954"/>
      <c r="X24" s="941">
        <v>8739</v>
      </c>
      <c r="Y24" s="942"/>
    </row>
    <row r="25" spans="1:25" ht="17.25" customHeight="1">
      <c r="A25" s="38"/>
      <c r="B25" s="956" t="s">
        <v>58</v>
      </c>
      <c r="C25" s="957"/>
      <c r="D25" s="945">
        <v>2922</v>
      </c>
      <c r="E25" s="950"/>
      <c r="F25" s="945">
        <v>3090</v>
      </c>
      <c r="G25" s="950"/>
      <c r="H25" s="945">
        <v>205</v>
      </c>
      <c r="I25" s="950"/>
      <c r="J25" s="945">
        <v>206</v>
      </c>
      <c r="K25" s="950"/>
      <c r="L25" s="945">
        <v>2715</v>
      </c>
      <c r="M25" s="950"/>
      <c r="N25" s="945">
        <v>7232</v>
      </c>
      <c r="O25" s="950"/>
      <c r="P25" s="945">
        <v>875</v>
      </c>
      <c r="Q25" s="950"/>
      <c r="R25" s="945">
        <v>928</v>
      </c>
      <c r="S25" s="950"/>
      <c r="T25" s="945">
        <v>207</v>
      </c>
      <c r="U25" s="950"/>
      <c r="V25" s="945">
        <v>263</v>
      </c>
      <c r="W25" s="946"/>
      <c r="X25" s="954">
        <v>8110</v>
      </c>
      <c r="Y25" s="942"/>
    </row>
    <row r="26" spans="1:25" ht="28.5">
      <c r="A26" s="38"/>
      <c r="B26" s="203"/>
      <c r="C26" s="227" t="s">
        <v>185</v>
      </c>
      <c r="D26" s="945">
        <v>2922</v>
      </c>
      <c r="E26" s="950"/>
      <c r="F26" s="945">
        <v>3090</v>
      </c>
      <c r="G26" s="950"/>
      <c r="H26" s="945">
        <v>205</v>
      </c>
      <c r="I26" s="950"/>
      <c r="J26" s="945">
        <v>206</v>
      </c>
      <c r="K26" s="950"/>
      <c r="L26" s="945">
        <v>2715</v>
      </c>
      <c r="M26" s="950"/>
      <c r="N26" s="945">
        <v>7232</v>
      </c>
      <c r="O26" s="950"/>
      <c r="P26" s="945">
        <v>875</v>
      </c>
      <c r="Q26" s="950"/>
      <c r="R26" s="945">
        <v>928</v>
      </c>
      <c r="S26" s="950"/>
      <c r="T26" s="945">
        <v>207</v>
      </c>
      <c r="U26" s="950"/>
      <c r="V26" s="945">
        <v>263</v>
      </c>
      <c r="W26" s="946"/>
      <c r="X26" s="954">
        <v>8110</v>
      </c>
      <c r="Y26" s="950"/>
    </row>
    <row r="27" spans="1:25" ht="17.25" customHeight="1">
      <c r="A27" s="38"/>
      <c r="B27" s="956" t="s">
        <v>60</v>
      </c>
      <c r="C27" s="957"/>
      <c r="D27" s="945">
        <v>3838</v>
      </c>
      <c r="E27" s="950"/>
      <c r="F27" s="945">
        <v>4681</v>
      </c>
      <c r="G27" s="950"/>
      <c r="H27" s="945">
        <v>245</v>
      </c>
      <c r="I27" s="950"/>
      <c r="J27" s="945">
        <v>603</v>
      </c>
      <c r="K27" s="950"/>
      <c r="L27" s="945">
        <v>177</v>
      </c>
      <c r="M27" s="950"/>
      <c r="N27" s="945">
        <v>1080</v>
      </c>
      <c r="O27" s="950"/>
      <c r="P27" s="945">
        <v>697</v>
      </c>
      <c r="Q27" s="950"/>
      <c r="R27" s="945">
        <v>1872</v>
      </c>
      <c r="S27" s="950"/>
      <c r="T27" s="945">
        <v>588</v>
      </c>
      <c r="U27" s="950"/>
      <c r="V27" s="945">
        <v>747</v>
      </c>
      <c r="W27" s="946"/>
      <c r="X27" s="954">
        <v>4622</v>
      </c>
      <c r="Y27" s="942"/>
    </row>
    <row r="28" spans="1:25" ht="28.5">
      <c r="A28" s="38"/>
      <c r="B28" s="203"/>
      <c r="C28" s="227" t="s">
        <v>185</v>
      </c>
      <c r="D28" s="945">
        <v>3838</v>
      </c>
      <c r="E28" s="950"/>
      <c r="F28" s="945">
        <v>4681</v>
      </c>
      <c r="G28" s="950"/>
      <c r="H28" s="945">
        <v>245</v>
      </c>
      <c r="I28" s="950"/>
      <c r="J28" s="945">
        <v>603</v>
      </c>
      <c r="K28" s="950"/>
      <c r="L28" s="945">
        <v>177</v>
      </c>
      <c r="M28" s="950"/>
      <c r="N28" s="945">
        <v>1080</v>
      </c>
      <c r="O28" s="950"/>
      <c r="P28" s="945">
        <v>697</v>
      </c>
      <c r="Q28" s="950"/>
      <c r="R28" s="945">
        <v>1872</v>
      </c>
      <c r="S28" s="950"/>
      <c r="T28" s="945">
        <v>588</v>
      </c>
      <c r="U28" s="950"/>
      <c r="V28" s="945">
        <v>747</v>
      </c>
      <c r="W28" s="946"/>
      <c r="X28" s="954">
        <v>4622</v>
      </c>
      <c r="Y28" s="942"/>
    </row>
    <row r="29" spans="1:25" ht="17.25" customHeight="1">
      <c r="A29" s="38"/>
      <c r="B29" s="951" t="s">
        <v>53</v>
      </c>
      <c r="C29" s="201" t="s">
        <v>51</v>
      </c>
      <c r="D29" s="945">
        <v>1</v>
      </c>
      <c r="E29" s="950"/>
      <c r="F29" s="945">
        <v>1</v>
      </c>
      <c r="G29" s="950"/>
      <c r="H29" s="945">
        <v>3</v>
      </c>
      <c r="I29" s="950"/>
      <c r="J29" s="945">
        <v>9</v>
      </c>
      <c r="K29" s="950"/>
      <c r="L29" s="945">
        <v>5</v>
      </c>
      <c r="M29" s="950"/>
      <c r="N29" s="945">
        <v>9</v>
      </c>
      <c r="O29" s="950"/>
      <c r="P29" s="945">
        <v>39</v>
      </c>
      <c r="Q29" s="950"/>
      <c r="R29" s="945">
        <v>48</v>
      </c>
      <c r="S29" s="950"/>
      <c r="T29" s="945">
        <v>0</v>
      </c>
      <c r="U29" s="950"/>
      <c r="V29" s="945">
        <v>0</v>
      </c>
      <c r="W29" s="946"/>
      <c r="X29" s="941">
        <v>61</v>
      </c>
      <c r="Y29" s="942"/>
    </row>
    <row r="30" spans="1:25" ht="17.25">
      <c r="A30" s="38"/>
      <c r="B30" s="955"/>
      <c r="C30" s="204" t="s">
        <v>52</v>
      </c>
      <c r="D30" s="945">
        <v>726</v>
      </c>
      <c r="E30" s="950"/>
      <c r="F30" s="945">
        <v>832</v>
      </c>
      <c r="G30" s="950"/>
      <c r="H30" s="945">
        <v>774</v>
      </c>
      <c r="I30" s="950"/>
      <c r="J30" s="945">
        <v>1028</v>
      </c>
      <c r="K30" s="950"/>
      <c r="L30" s="945">
        <v>1155</v>
      </c>
      <c r="M30" s="950"/>
      <c r="N30" s="945">
        <v>1604</v>
      </c>
      <c r="O30" s="950"/>
      <c r="P30" s="945">
        <v>1405</v>
      </c>
      <c r="Q30" s="950"/>
      <c r="R30" s="945">
        <v>2168</v>
      </c>
      <c r="S30" s="950"/>
      <c r="T30" s="945">
        <v>153</v>
      </c>
      <c r="U30" s="950"/>
      <c r="V30" s="945">
        <v>167</v>
      </c>
      <c r="W30" s="946"/>
      <c r="X30" s="941">
        <v>2180</v>
      </c>
      <c r="Y30" s="942"/>
    </row>
    <row r="31" spans="1:25" ht="17.25" customHeight="1">
      <c r="A31" s="38"/>
      <c r="B31" s="951" t="s">
        <v>54</v>
      </c>
      <c r="C31" s="201" t="s">
        <v>51</v>
      </c>
      <c r="D31" s="945">
        <v>0</v>
      </c>
      <c r="E31" s="950"/>
      <c r="F31" s="945">
        <v>0</v>
      </c>
      <c r="G31" s="950"/>
      <c r="H31" s="945">
        <v>0</v>
      </c>
      <c r="I31" s="950"/>
      <c r="J31" s="945">
        <v>0</v>
      </c>
      <c r="K31" s="950"/>
      <c r="L31" s="945">
        <v>0</v>
      </c>
      <c r="M31" s="950"/>
      <c r="N31" s="945">
        <v>0</v>
      </c>
      <c r="O31" s="950"/>
      <c r="P31" s="945">
        <v>48</v>
      </c>
      <c r="Q31" s="950"/>
      <c r="R31" s="945">
        <v>49</v>
      </c>
      <c r="S31" s="950"/>
      <c r="T31" s="945">
        <v>3</v>
      </c>
      <c r="U31" s="950"/>
      <c r="V31" s="945">
        <v>3</v>
      </c>
      <c r="W31" s="946"/>
      <c r="X31" s="941">
        <v>1</v>
      </c>
      <c r="Y31" s="942"/>
    </row>
    <row r="32" spans="1:25" ht="17.25">
      <c r="A32" s="38"/>
      <c r="B32" s="953"/>
      <c r="C32" s="201" t="s">
        <v>52</v>
      </c>
      <c r="D32" s="945">
        <v>1335</v>
      </c>
      <c r="E32" s="950"/>
      <c r="F32" s="945">
        <v>1452</v>
      </c>
      <c r="G32" s="950"/>
      <c r="H32" s="945">
        <v>1043</v>
      </c>
      <c r="I32" s="950"/>
      <c r="J32" s="945">
        <v>1808</v>
      </c>
      <c r="K32" s="950"/>
      <c r="L32" s="945">
        <v>1228</v>
      </c>
      <c r="M32" s="950"/>
      <c r="N32" s="945">
        <v>2209</v>
      </c>
      <c r="O32" s="950"/>
      <c r="P32" s="945">
        <v>1905</v>
      </c>
      <c r="Q32" s="950"/>
      <c r="R32" s="945">
        <v>3399</v>
      </c>
      <c r="S32" s="950"/>
      <c r="T32" s="945">
        <v>49</v>
      </c>
      <c r="U32" s="950"/>
      <c r="V32" s="945">
        <v>236</v>
      </c>
      <c r="W32" s="946"/>
      <c r="X32" s="941">
        <v>3560</v>
      </c>
      <c r="Y32" s="942"/>
    </row>
    <row r="33" spans="1:25" ht="17.25" customHeight="1">
      <c r="A33" s="38"/>
      <c r="B33" s="951" t="s">
        <v>55</v>
      </c>
      <c r="C33" s="201" t="s">
        <v>51</v>
      </c>
      <c r="D33" s="945">
        <v>0</v>
      </c>
      <c r="E33" s="950"/>
      <c r="F33" s="945">
        <v>0</v>
      </c>
      <c r="G33" s="950"/>
      <c r="H33" s="945">
        <v>0</v>
      </c>
      <c r="I33" s="950"/>
      <c r="J33" s="945">
        <v>0</v>
      </c>
      <c r="K33" s="950"/>
      <c r="L33" s="945">
        <v>2</v>
      </c>
      <c r="M33" s="950"/>
      <c r="N33" s="945">
        <v>2</v>
      </c>
      <c r="O33" s="950"/>
      <c r="P33" s="945">
        <v>56</v>
      </c>
      <c r="Q33" s="950"/>
      <c r="R33" s="945">
        <v>65</v>
      </c>
      <c r="S33" s="950"/>
      <c r="T33" s="945">
        <v>4</v>
      </c>
      <c r="U33" s="950"/>
      <c r="V33" s="945">
        <v>4</v>
      </c>
      <c r="W33" s="946"/>
      <c r="X33" s="941">
        <v>34</v>
      </c>
      <c r="Y33" s="942"/>
    </row>
    <row r="34" spans="1:25" ht="17.25">
      <c r="A34" s="38"/>
      <c r="B34" s="953"/>
      <c r="C34" s="201" t="s">
        <v>52</v>
      </c>
      <c r="D34" s="945">
        <v>346</v>
      </c>
      <c r="E34" s="950"/>
      <c r="F34" s="945">
        <v>347</v>
      </c>
      <c r="G34" s="950"/>
      <c r="H34" s="945">
        <v>8</v>
      </c>
      <c r="I34" s="950"/>
      <c r="J34" s="945">
        <v>15</v>
      </c>
      <c r="K34" s="950"/>
      <c r="L34" s="945">
        <v>292</v>
      </c>
      <c r="M34" s="950"/>
      <c r="N34" s="945">
        <v>367</v>
      </c>
      <c r="O34" s="950"/>
      <c r="P34" s="945">
        <v>636</v>
      </c>
      <c r="Q34" s="950"/>
      <c r="R34" s="945">
        <v>791</v>
      </c>
      <c r="S34" s="950"/>
      <c r="T34" s="945">
        <v>140</v>
      </c>
      <c r="U34" s="950"/>
      <c r="V34" s="945">
        <v>290</v>
      </c>
      <c r="W34" s="946"/>
      <c r="X34" s="941">
        <v>293</v>
      </c>
      <c r="Y34" s="942"/>
    </row>
    <row r="35" spans="1:25" ht="17.25" customHeight="1">
      <c r="A35" s="38"/>
      <c r="B35" s="951" t="s">
        <v>56</v>
      </c>
      <c r="C35" s="201" t="s">
        <v>51</v>
      </c>
      <c r="D35" s="945">
        <v>1</v>
      </c>
      <c r="E35" s="950"/>
      <c r="F35" s="945">
        <v>1</v>
      </c>
      <c r="G35" s="950"/>
      <c r="H35" s="945">
        <v>0</v>
      </c>
      <c r="I35" s="950"/>
      <c r="J35" s="945">
        <v>0</v>
      </c>
      <c r="K35" s="950"/>
      <c r="L35" s="945">
        <v>0</v>
      </c>
      <c r="M35" s="950"/>
      <c r="N35" s="945">
        <v>0</v>
      </c>
      <c r="O35" s="950"/>
      <c r="P35" s="945">
        <v>0</v>
      </c>
      <c r="Q35" s="950"/>
      <c r="R35" s="945">
        <v>0</v>
      </c>
      <c r="S35" s="950"/>
      <c r="T35" s="945">
        <v>0</v>
      </c>
      <c r="U35" s="950"/>
      <c r="V35" s="945">
        <v>0</v>
      </c>
      <c r="W35" s="946"/>
      <c r="X35" s="941">
        <v>1</v>
      </c>
      <c r="Y35" s="942"/>
    </row>
    <row r="36" spans="1:25" ht="17.25">
      <c r="A36" s="38"/>
      <c r="B36" s="953"/>
      <c r="C36" s="201" t="s">
        <v>52</v>
      </c>
      <c r="D36" s="945">
        <v>370</v>
      </c>
      <c r="E36" s="950"/>
      <c r="F36" s="945">
        <v>494</v>
      </c>
      <c r="G36" s="950"/>
      <c r="H36" s="945">
        <v>142</v>
      </c>
      <c r="I36" s="950"/>
      <c r="J36" s="945">
        <v>307</v>
      </c>
      <c r="K36" s="950"/>
      <c r="L36" s="945">
        <v>182</v>
      </c>
      <c r="M36" s="950"/>
      <c r="N36" s="945">
        <v>365</v>
      </c>
      <c r="O36" s="950"/>
      <c r="P36" s="945">
        <v>302</v>
      </c>
      <c r="Q36" s="950"/>
      <c r="R36" s="945">
        <v>941</v>
      </c>
      <c r="S36" s="950"/>
      <c r="T36" s="945">
        <v>47</v>
      </c>
      <c r="U36" s="950"/>
      <c r="V36" s="945">
        <v>93</v>
      </c>
      <c r="W36" s="946"/>
      <c r="X36" s="941">
        <v>976</v>
      </c>
      <c r="Y36" s="942"/>
    </row>
    <row r="37" spans="1:25" ht="17.25" customHeight="1">
      <c r="A37" s="38"/>
      <c r="B37" s="951" t="s">
        <v>57</v>
      </c>
      <c r="C37" s="201" t="s">
        <v>51</v>
      </c>
      <c r="D37" s="945">
        <v>3</v>
      </c>
      <c r="E37" s="950"/>
      <c r="F37" s="945">
        <v>3</v>
      </c>
      <c r="G37" s="950"/>
      <c r="H37" s="945">
        <v>7</v>
      </c>
      <c r="I37" s="950"/>
      <c r="J37" s="945">
        <v>26</v>
      </c>
      <c r="K37" s="950"/>
      <c r="L37" s="945">
        <v>9</v>
      </c>
      <c r="M37" s="950"/>
      <c r="N37" s="945">
        <v>28</v>
      </c>
      <c r="O37" s="950"/>
      <c r="P37" s="945">
        <v>48</v>
      </c>
      <c r="Q37" s="950"/>
      <c r="R37" s="945">
        <v>50</v>
      </c>
      <c r="S37" s="950"/>
      <c r="T37" s="945">
        <v>3</v>
      </c>
      <c r="U37" s="950"/>
      <c r="V37" s="945">
        <v>3</v>
      </c>
      <c r="W37" s="946"/>
      <c r="X37" s="941">
        <v>67</v>
      </c>
      <c r="Y37" s="942"/>
    </row>
    <row r="38" spans="1:25" ht="18" thickBot="1">
      <c r="A38" s="38"/>
      <c r="B38" s="952"/>
      <c r="C38" s="205" t="s">
        <v>52</v>
      </c>
      <c r="D38" s="943">
        <v>1738</v>
      </c>
      <c r="E38" s="944"/>
      <c r="F38" s="943">
        <v>1873</v>
      </c>
      <c r="G38" s="944"/>
      <c r="H38" s="943">
        <v>406</v>
      </c>
      <c r="I38" s="944"/>
      <c r="J38" s="943">
        <v>622</v>
      </c>
      <c r="K38" s="944"/>
      <c r="L38" s="943">
        <v>787</v>
      </c>
      <c r="M38" s="944"/>
      <c r="N38" s="943">
        <v>1423</v>
      </c>
      <c r="O38" s="944"/>
      <c r="P38" s="943">
        <v>1247</v>
      </c>
      <c r="Q38" s="944"/>
      <c r="R38" s="943">
        <v>2126</v>
      </c>
      <c r="S38" s="944"/>
      <c r="T38" s="943">
        <v>19</v>
      </c>
      <c r="U38" s="944"/>
      <c r="V38" s="943">
        <v>21</v>
      </c>
      <c r="W38" s="947"/>
      <c r="X38" s="948">
        <v>1730</v>
      </c>
      <c r="Y38" s="949"/>
    </row>
    <row r="39" spans="1:25" ht="14.25">
      <c r="A39" s="38"/>
      <c r="B39" s="2" t="s">
        <v>186</v>
      </c>
      <c r="C39" s="228"/>
      <c r="D39" s="4"/>
      <c r="E39" s="4"/>
      <c r="F39" s="4"/>
      <c r="G39" s="38"/>
      <c r="H39" s="38"/>
      <c r="I39" s="38"/>
      <c r="J39" s="38"/>
      <c r="K39" s="38"/>
      <c r="L39" s="38"/>
      <c r="M39" s="38"/>
      <c r="N39" s="38"/>
      <c r="O39" s="38"/>
      <c r="P39" s="38"/>
      <c r="Q39" s="38"/>
      <c r="R39" s="38"/>
      <c r="S39" s="38"/>
      <c r="T39" s="38"/>
      <c r="U39" s="38"/>
      <c r="V39" s="38"/>
      <c r="W39" s="38"/>
      <c r="X39" s="38"/>
      <c r="Y39" s="38"/>
    </row>
    <row r="40" spans="1:25" ht="14.25">
      <c r="A40" s="38"/>
      <c r="B40" s="2" t="s">
        <v>187</v>
      </c>
      <c r="C40" s="228"/>
      <c r="D40" s="196"/>
      <c r="E40" s="229"/>
      <c r="F40" s="196"/>
      <c r="G40" s="213"/>
      <c r="H40" s="213"/>
      <c r="I40" s="213"/>
      <c r="J40" s="213"/>
      <c r="K40" s="213"/>
      <c r="L40" s="213"/>
      <c r="M40" s="213"/>
      <c r="N40" s="213"/>
      <c r="O40" s="213"/>
      <c r="P40" s="216"/>
      <c r="Q40" s="213"/>
      <c r="R40" s="216"/>
      <c r="S40" s="213"/>
      <c r="T40" s="216"/>
      <c r="U40" s="213"/>
      <c r="V40" s="38"/>
      <c r="W40" s="38"/>
      <c r="X40" s="38"/>
      <c r="Y40" s="38"/>
    </row>
    <row r="41" spans="1:25" ht="14.25">
      <c r="A41" s="38"/>
      <c r="B41" s="2" t="s">
        <v>188</v>
      </c>
      <c r="C41" s="228"/>
      <c r="D41" s="196"/>
      <c r="E41" s="229"/>
      <c r="F41" s="196"/>
      <c r="G41" s="213"/>
      <c r="H41" s="213"/>
      <c r="I41" s="213"/>
      <c r="J41" s="213"/>
      <c r="K41" s="213"/>
      <c r="L41" s="213"/>
      <c r="M41" s="213"/>
      <c r="N41" s="213"/>
      <c r="O41" s="213"/>
      <c r="P41" s="216"/>
      <c r="Q41" s="213"/>
      <c r="R41" s="216"/>
      <c r="S41" s="213"/>
      <c r="T41" s="216"/>
      <c r="U41" s="213"/>
      <c r="V41" s="38"/>
      <c r="W41" s="38"/>
      <c r="X41" s="38"/>
      <c r="Y41" s="38"/>
    </row>
    <row r="42" spans="1:25" ht="14.25">
      <c r="A42" s="38"/>
      <c r="B42" s="2" t="s">
        <v>189</v>
      </c>
      <c r="C42" s="228"/>
      <c r="D42" s="196"/>
      <c r="E42" s="229"/>
      <c r="F42" s="196"/>
      <c r="G42" s="213"/>
      <c r="H42" s="213"/>
      <c r="I42" s="213"/>
      <c r="J42" s="213"/>
      <c r="K42" s="213"/>
      <c r="L42" s="213"/>
      <c r="M42" s="213"/>
      <c r="N42" s="213"/>
      <c r="O42" s="213"/>
      <c r="P42" s="216"/>
      <c r="Q42" s="213"/>
      <c r="R42" s="216"/>
      <c r="S42" s="213"/>
      <c r="T42" s="216"/>
      <c r="U42" s="213"/>
      <c r="V42" s="38"/>
      <c r="W42" s="38"/>
      <c r="X42" s="38"/>
      <c r="Y42" s="38"/>
    </row>
    <row r="43" spans="1:25" ht="14.25">
      <c r="A43" s="38"/>
      <c r="B43" s="2" t="s">
        <v>190</v>
      </c>
      <c r="C43" s="228"/>
      <c r="D43" s="196"/>
      <c r="E43" s="229"/>
      <c r="F43" s="196"/>
      <c r="G43" s="213"/>
      <c r="H43" s="213"/>
      <c r="I43" s="213"/>
      <c r="J43" s="213"/>
      <c r="K43" s="213"/>
      <c r="L43" s="213"/>
      <c r="M43" s="213"/>
      <c r="N43" s="213"/>
      <c r="O43" s="213"/>
      <c r="P43" s="216"/>
      <c r="Q43" s="213"/>
      <c r="R43" s="216"/>
      <c r="S43" s="213"/>
      <c r="T43" s="216"/>
      <c r="U43" s="213"/>
      <c r="V43" s="38"/>
      <c r="W43" s="38"/>
      <c r="X43" s="38"/>
      <c r="Y43" s="38"/>
    </row>
    <row r="44" spans="1:25" ht="14.25">
      <c r="A44" s="38"/>
      <c r="B44" s="221" t="s">
        <v>64</v>
      </c>
      <c r="C44" s="4"/>
      <c r="D44" s="198"/>
      <c r="E44" s="198"/>
      <c r="F44" s="198"/>
      <c r="G44" s="219"/>
      <c r="H44" s="219"/>
      <c r="I44" s="219"/>
      <c r="J44" s="219"/>
      <c r="K44" s="219"/>
      <c r="L44" s="219"/>
      <c r="M44" s="219"/>
      <c r="N44" s="219"/>
      <c r="O44" s="219"/>
      <c r="P44" s="219"/>
      <c r="Q44" s="219"/>
      <c r="R44" s="219"/>
      <c r="S44" s="219"/>
      <c r="T44" s="219"/>
      <c r="U44" s="219"/>
      <c r="V44" s="219"/>
      <c r="W44" s="220"/>
      <c r="X44" s="220"/>
      <c r="Y44" s="38"/>
    </row>
  </sheetData>
  <mergeCells count="297">
    <mergeCell ref="T4:U4"/>
    <mergeCell ref="V4:W4"/>
    <mergeCell ref="B5:C5"/>
    <mergeCell ref="D5:E5"/>
    <mergeCell ref="F5:G5"/>
    <mergeCell ref="H5:I5"/>
    <mergeCell ref="J5:K5"/>
    <mergeCell ref="L5:M5"/>
    <mergeCell ref="N5:O5"/>
    <mergeCell ref="P5:Q5"/>
    <mergeCell ref="D3:E4"/>
    <mergeCell ref="F3:G4"/>
    <mergeCell ref="H3:Q3"/>
    <mergeCell ref="R3:W3"/>
    <mergeCell ref="H4:I4"/>
    <mergeCell ref="J4:K4"/>
    <mergeCell ref="L4:M4"/>
    <mergeCell ref="N4:O4"/>
    <mergeCell ref="P4:Q4"/>
    <mergeCell ref="R4:S4"/>
    <mergeCell ref="R5:S5"/>
    <mergeCell ref="T5:U5"/>
    <mergeCell ref="V5:W5"/>
    <mergeCell ref="V6:W6"/>
    <mergeCell ref="D7:E7"/>
    <mergeCell ref="F7:G7"/>
    <mergeCell ref="H7:I7"/>
    <mergeCell ref="J7:K7"/>
    <mergeCell ref="L7:M7"/>
    <mergeCell ref="N7:O7"/>
    <mergeCell ref="P7:Q7"/>
    <mergeCell ref="R7:S7"/>
    <mergeCell ref="T7:U7"/>
    <mergeCell ref="V7:W7"/>
    <mergeCell ref="D6:E6"/>
    <mergeCell ref="F6:G6"/>
    <mergeCell ref="H6:I6"/>
    <mergeCell ref="J6:K6"/>
    <mergeCell ref="L6:M6"/>
    <mergeCell ref="N6:O6"/>
    <mergeCell ref="P6:Q6"/>
    <mergeCell ref="R6:S6"/>
    <mergeCell ref="T6:U6"/>
    <mergeCell ref="V8:W8"/>
    <mergeCell ref="B9:C9"/>
    <mergeCell ref="D9:E9"/>
    <mergeCell ref="F9:G9"/>
    <mergeCell ref="H9:I9"/>
    <mergeCell ref="J9:K9"/>
    <mergeCell ref="L9:M9"/>
    <mergeCell ref="N9:O9"/>
    <mergeCell ref="P9:Q9"/>
    <mergeCell ref="R9:S9"/>
    <mergeCell ref="T9:U9"/>
    <mergeCell ref="V9:W9"/>
    <mergeCell ref="D8:E8"/>
    <mergeCell ref="F8:G8"/>
    <mergeCell ref="H8:I8"/>
    <mergeCell ref="J8:K8"/>
    <mergeCell ref="L8:M8"/>
    <mergeCell ref="N8:O8"/>
    <mergeCell ref="P8:Q8"/>
    <mergeCell ref="R8:S8"/>
    <mergeCell ref="T8:U8"/>
    <mergeCell ref="B10:C10"/>
    <mergeCell ref="D10:E10"/>
    <mergeCell ref="F10:G10"/>
    <mergeCell ref="H10:I10"/>
    <mergeCell ref="J10:K10"/>
    <mergeCell ref="L10:M10"/>
    <mergeCell ref="N10:O10"/>
    <mergeCell ref="P10:Q10"/>
    <mergeCell ref="R10:S10"/>
    <mergeCell ref="T10:U10"/>
    <mergeCell ref="V10:W10"/>
    <mergeCell ref="B11:C11"/>
    <mergeCell ref="D11:E11"/>
    <mergeCell ref="F11:G11"/>
    <mergeCell ref="H11:I11"/>
    <mergeCell ref="J11:K11"/>
    <mergeCell ref="X20:Y21"/>
    <mergeCell ref="D21:E21"/>
    <mergeCell ref="F21:G21"/>
    <mergeCell ref="H21:I21"/>
    <mergeCell ref="J21:K21"/>
    <mergeCell ref="L11:M11"/>
    <mergeCell ref="N11:O11"/>
    <mergeCell ref="P11:Q11"/>
    <mergeCell ref="R11:S11"/>
    <mergeCell ref="T11:U11"/>
    <mergeCell ref="V11:W11"/>
    <mergeCell ref="L21:M21"/>
    <mergeCell ref="N21:O21"/>
    <mergeCell ref="P21:Q21"/>
    <mergeCell ref="R21:S21"/>
    <mergeCell ref="T21:U21"/>
    <mergeCell ref="V21:W21"/>
    <mergeCell ref="D20:G20"/>
    <mergeCell ref="H20:K20"/>
    <mergeCell ref="L20:O20"/>
    <mergeCell ref="P20:S20"/>
    <mergeCell ref="T20:W20"/>
    <mergeCell ref="N22:O22"/>
    <mergeCell ref="P22:Q22"/>
    <mergeCell ref="R22:S22"/>
    <mergeCell ref="T22:U22"/>
    <mergeCell ref="V22:W22"/>
    <mergeCell ref="X22:Y22"/>
    <mergeCell ref="B22:C22"/>
    <mergeCell ref="D22:E22"/>
    <mergeCell ref="F22:G22"/>
    <mergeCell ref="H22:I22"/>
    <mergeCell ref="J22:K22"/>
    <mergeCell ref="L22:M22"/>
    <mergeCell ref="D24:E24"/>
    <mergeCell ref="F24:G24"/>
    <mergeCell ref="H24:I24"/>
    <mergeCell ref="J24:K24"/>
    <mergeCell ref="L24:M24"/>
    <mergeCell ref="D23:E23"/>
    <mergeCell ref="F23:G23"/>
    <mergeCell ref="H23:I23"/>
    <mergeCell ref="J23:K23"/>
    <mergeCell ref="L23:M23"/>
    <mergeCell ref="N24:O24"/>
    <mergeCell ref="P24:Q24"/>
    <mergeCell ref="R24:S24"/>
    <mergeCell ref="T24:U24"/>
    <mergeCell ref="V24:W24"/>
    <mergeCell ref="X24:Y24"/>
    <mergeCell ref="P23:Q23"/>
    <mergeCell ref="R23:S23"/>
    <mergeCell ref="T23:U23"/>
    <mergeCell ref="V23:W23"/>
    <mergeCell ref="X23:Y23"/>
    <mergeCell ref="N23:O23"/>
    <mergeCell ref="N25:O25"/>
    <mergeCell ref="P25:Q25"/>
    <mergeCell ref="R25:S25"/>
    <mergeCell ref="T25:U25"/>
    <mergeCell ref="V25:W25"/>
    <mergeCell ref="X25:Y25"/>
    <mergeCell ref="B25:C25"/>
    <mergeCell ref="D25:E25"/>
    <mergeCell ref="F25:G25"/>
    <mergeCell ref="H25:I25"/>
    <mergeCell ref="J25:K25"/>
    <mergeCell ref="L25:M25"/>
    <mergeCell ref="P26:Q26"/>
    <mergeCell ref="R26:S26"/>
    <mergeCell ref="T26:U26"/>
    <mergeCell ref="V26:W26"/>
    <mergeCell ref="X26:Y26"/>
    <mergeCell ref="B27:C27"/>
    <mergeCell ref="D27:E27"/>
    <mergeCell ref="F27:G27"/>
    <mergeCell ref="H27:I27"/>
    <mergeCell ref="J27:K27"/>
    <mergeCell ref="D26:E26"/>
    <mergeCell ref="F26:G26"/>
    <mergeCell ref="H26:I26"/>
    <mergeCell ref="J26:K26"/>
    <mergeCell ref="L26:M26"/>
    <mergeCell ref="N26:O26"/>
    <mergeCell ref="X27:Y27"/>
    <mergeCell ref="L27:M27"/>
    <mergeCell ref="N27:O27"/>
    <mergeCell ref="P27:Q27"/>
    <mergeCell ref="R27:S27"/>
    <mergeCell ref="T27:U27"/>
    <mergeCell ref="V27:W27"/>
    <mergeCell ref="D28:E28"/>
    <mergeCell ref="F28:G28"/>
    <mergeCell ref="H28:I28"/>
    <mergeCell ref="J28:K28"/>
    <mergeCell ref="L28:M28"/>
    <mergeCell ref="N28:O28"/>
    <mergeCell ref="P28:Q28"/>
    <mergeCell ref="R28:S28"/>
    <mergeCell ref="T28:U28"/>
    <mergeCell ref="V28:W28"/>
    <mergeCell ref="X28:Y28"/>
    <mergeCell ref="B29:B30"/>
    <mergeCell ref="D29:E29"/>
    <mergeCell ref="F29:G29"/>
    <mergeCell ref="H29:I29"/>
    <mergeCell ref="J29:K29"/>
    <mergeCell ref="L29:M29"/>
    <mergeCell ref="N29:O29"/>
    <mergeCell ref="P29:Q29"/>
    <mergeCell ref="R29:S29"/>
    <mergeCell ref="T29:U29"/>
    <mergeCell ref="V29:W29"/>
    <mergeCell ref="X29:Y29"/>
    <mergeCell ref="D30:E30"/>
    <mergeCell ref="F30:G30"/>
    <mergeCell ref="H30:I30"/>
    <mergeCell ref="J30:K30"/>
    <mergeCell ref="L30:M30"/>
    <mergeCell ref="N30:O30"/>
    <mergeCell ref="P30:Q30"/>
    <mergeCell ref="R30:S30"/>
    <mergeCell ref="T30:U30"/>
    <mergeCell ref="V30:W30"/>
    <mergeCell ref="X30:Y30"/>
    <mergeCell ref="B31:B32"/>
    <mergeCell ref="D31:E31"/>
    <mergeCell ref="F31:G31"/>
    <mergeCell ref="H31:I31"/>
    <mergeCell ref="J31:K31"/>
    <mergeCell ref="X31:Y31"/>
    <mergeCell ref="D32:E32"/>
    <mergeCell ref="F32:G32"/>
    <mergeCell ref="H32:I32"/>
    <mergeCell ref="J32:K32"/>
    <mergeCell ref="L32:M32"/>
    <mergeCell ref="N32:O32"/>
    <mergeCell ref="P32:Q32"/>
    <mergeCell ref="R32:S32"/>
    <mergeCell ref="T32:U32"/>
    <mergeCell ref="L31:M31"/>
    <mergeCell ref="N31:O31"/>
    <mergeCell ref="P31:Q31"/>
    <mergeCell ref="R31:S31"/>
    <mergeCell ref="T31:U31"/>
    <mergeCell ref="V31:W31"/>
    <mergeCell ref="V32:W32"/>
    <mergeCell ref="X32:Y32"/>
    <mergeCell ref="B33:B34"/>
    <mergeCell ref="D33:E33"/>
    <mergeCell ref="F33:G33"/>
    <mergeCell ref="H33:I33"/>
    <mergeCell ref="J33:K33"/>
    <mergeCell ref="L33:M33"/>
    <mergeCell ref="N33:O33"/>
    <mergeCell ref="P33:Q33"/>
    <mergeCell ref="R33:S33"/>
    <mergeCell ref="T33:U33"/>
    <mergeCell ref="V33:W33"/>
    <mergeCell ref="X33:Y33"/>
    <mergeCell ref="D34:E34"/>
    <mergeCell ref="F34:G34"/>
    <mergeCell ref="H34:I34"/>
    <mergeCell ref="J34:K34"/>
    <mergeCell ref="L34:M34"/>
    <mergeCell ref="N34:O34"/>
    <mergeCell ref="P34:Q34"/>
    <mergeCell ref="R34:S34"/>
    <mergeCell ref="T34:U34"/>
    <mergeCell ref="V34:W34"/>
    <mergeCell ref="X34:Y34"/>
    <mergeCell ref="B35:B36"/>
    <mergeCell ref="D35:E35"/>
    <mergeCell ref="F35:G35"/>
    <mergeCell ref="H35:I35"/>
    <mergeCell ref="J35:K35"/>
    <mergeCell ref="X35:Y35"/>
    <mergeCell ref="D36:E36"/>
    <mergeCell ref="F36:G36"/>
    <mergeCell ref="H36:I36"/>
    <mergeCell ref="J36:K36"/>
    <mergeCell ref="L36:M36"/>
    <mergeCell ref="N36:O36"/>
    <mergeCell ref="P36:Q36"/>
    <mergeCell ref="R36:S36"/>
    <mergeCell ref="T36:U36"/>
    <mergeCell ref="L35:M35"/>
    <mergeCell ref="N35:O35"/>
    <mergeCell ref="P35:Q35"/>
    <mergeCell ref="R35:S35"/>
    <mergeCell ref="T35:U35"/>
    <mergeCell ref="V35:W35"/>
    <mergeCell ref="B37:B38"/>
    <mergeCell ref="D37:E37"/>
    <mergeCell ref="F37:G37"/>
    <mergeCell ref="H37:I37"/>
    <mergeCell ref="J37:K37"/>
    <mergeCell ref="L37:M37"/>
    <mergeCell ref="N37:O37"/>
    <mergeCell ref="P37:Q37"/>
    <mergeCell ref="P38:Q38"/>
    <mergeCell ref="X37:Y37"/>
    <mergeCell ref="D38:E38"/>
    <mergeCell ref="F38:G38"/>
    <mergeCell ref="H38:I38"/>
    <mergeCell ref="J38:K38"/>
    <mergeCell ref="L38:M38"/>
    <mergeCell ref="N38:O38"/>
    <mergeCell ref="V36:W36"/>
    <mergeCell ref="X36:Y36"/>
    <mergeCell ref="R38:S38"/>
    <mergeCell ref="T38:U38"/>
    <mergeCell ref="V38:W38"/>
    <mergeCell ref="X38:Y38"/>
    <mergeCell ref="R37:S37"/>
    <mergeCell ref="T37:U37"/>
    <mergeCell ref="V37:W37"/>
  </mergeCells>
  <phoneticPr fontId="5"/>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election activeCell="E10" sqref="E10"/>
    </sheetView>
  </sheetViews>
  <sheetFormatPr defaultRowHeight="13.5"/>
  <sheetData>
    <row r="1" spans="1:17" ht="14.25">
      <c r="A1" s="38"/>
      <c r="B1" s="5" t="s">
        <v>191</v>
      </c>
      <c r="C1" s="38"/>
      <c r="D1" s="38"/>
      <c r="E1" s="38"/>
      <c r="F1" s="38"/>
      <c r="G1" s="38"/>
      <c r="H1" s="38"/>
      <c r="I1" s="38"/>
      <c r="J1" s="38"/>
      <c r="K1" s="38"/>
      <c r="L1" s="4"/>
      <c r="M1" s="38"/>
      <c r="N1" s="38"/>
      <c r="O1" s="38"/>
      <c r="P1" s="38"/>
      <c r="Q1" s="38"/>
    </row>
    <row r="2" spans="1:17" ht="15" thickBot="1">
      <c r="A2" s="38"/>
      <c r="B2" s="38"/>
      <c r="C2" s="40"/>
      <c r="D2" s="41"/>
      <c r="E2" s="41"/>
      <c r="F2" s="41"/>
      <c r="G2" s="41"/>
      <c r="H2" s="41"/>
      <c r="I2" s="41"/>
      <c r="J2" s="41"/>
      <c r="K2" s="41"/>
      <c r="L2" s="199"/>
      <c r="M2" s="41"/>
      <c r="N2" s="41"/>
      <c r="O2" s="7"/>
      <c r="P2" s="38"/>
      <c r="Q2" s="230" t="s">
        <v>1</v>
      </c>
    </row>
    <row r="3" spans="1:17" ht="14.25" customHeight="1">
      <c r="A3" s="38"/>
      <c r="B3" s="207"/>
      <c r="C3" s="208"/>
      <c r="D3" s="1028" t="s">
        <v>163</v>
      </c>
      <c r="E3" s="1040"/>
      <c r="F3" s="1028" t="s">
        <v>164</v>
      </c>
      <c r="G3" s="1040"/>
      <c r="H3" s="1028" t="s">
        <v>192</v>
      </c>
      <c r="I3" s="1037"/>
      <c r="J3" s="1042" t="s">
        <v>193</v>
      </c>
      <c r="K3" s="1043"/>
      <c r="L3" s="1028" t="s">
        <v>182</v>
      </c>
      <c r="M3" s="1037"/>
      <c r="N3" s="1028" t="s">
        <v>183</v>
      </c>
      <c r="O3" s="1038"/>
      <c r="P3" s="1028" t="s">
        <v>194</v>
      </c>
      <c r="Q3" s="1029"/>
    </row>
    <row r="4" spans="1:17" ht="14.25" customHeight="1">
      <c r="A4" s="38"/>
      <c r="B4" s="217"/>
      <c r="C4" s="231"/>
      <c r="D4" s="1041"/>
      <c r="E4" s="993"/>
      <c r="F4" s="1041"/>
      <c r="G4" s="993"/>
      <c r="H4" s="910" t="s">
        <v>195</v>
      </c>
      <c r="I4" s="1032"/>
      <c r="J4" s="1044"/>
      <c r="K4" s="1045"/>
      <c r="L4" s="1033" t="s">
        <v>196</v>
      </c>
      <c r="M4" s="1034"/>
      <c r="N4" s="1030"/>
      <c r="O4" s="1039"/>
      <c r="P4" s="1030"/>
      <c r="Q4" s="1031"/>
    </row>
    <row r="5" spans="1:17">
      <c r="A5" s="38"/>
      <c r="B5" s="210"/>
      <c r="C5" s="211"/>
      <c r="D5" s="232" t="s">
        <v>44</v>
      </c>
      <c r="E5" s="232" t="s">
        <v>45</v>
      </c>
      <c r="F5" s="232" t="s">
        <v>44</v>
      </c>
      <c r="G5" s="232" t="s">
        <v>45</v>
      </c>
      <c r="H5" s="232" t="s">
        <v>44</v>
      </c>
      <c r="I5" s="232" t="s">
        <v>45</v>
      </c>
      <c r="J5" s="232" t="s">
        <v>44</v>
      </c>
      <c r="K5" s="232" t="s">
        <v>45</v>
      </c>
      <c r="L5" s="233" t="s">
        <v>44</v>
      </c>
      <c r="M5" s="232" t="s">
        <v>45</v>
      </c>
      <c r="N5" s="232" t="s">
        <v>44</v>
      </c>
      <c r="O5" s="234" t="s">
        <v>45</v>
      </c>
      <c r="P5" s="232" t="s">
        <v>44</v>
      </c>
      <c r="Q5" s="235" t="s">
        <v>45</v>
      </c>
    </row>
    <row r="6" spans="1:17" ht="14.25" customHeight="1">
      <c r="A6" s="38"/>
      <c r="B6" s="915" t="s">
        <v>50</v>
      </c>
      <c r="C6" s="1035"/>
      <c r="D6" s="236">
        <v>136</v>
      </c>
      <c r="E6" s="237">
        <v>197</v>
      </c>
      <c r="F6" s="236">
        <v>4442</v>
      </c>
      <c r="G6" s="237">
        <v>5046</v>
      </c>
      <c r="H6" s="236">
        <v>1197</v>
      </c>
      <c r="I6" s="237">
        <v>1315</v>
      </c>
      <c r="J6" s="236">
        <v>245</v>
      </c>
      <c r="K6" s="237">
        <v>317</v>
      </c>
      <c r="L6" s="236">
        <v>3386</v>
      </c>
      <c r="M6" s="237">
        <v>4165</v>
      </c>
      <c r="N6" s="236">
        <v>2156</v>
      </c>
      <c r="O6" s="238">
        <v>3513</v>
      </c>
      <c r="P6" s="236">
        <v>503</v>
      </c>
      <c r="Q6" s="239">
        <v>1422</v>
      </c>
    </row>
    <row r="7" spans="1:17">
      <c r="A7" s="38"/>
      <c r="B7" s="57"/>
      <c r="C7" s="240" t="s">
        <v>51</v>
      </c>
      <c r="D7" s="241">
        <v>5</v>
      </c>
      <c r="E7" s="241">
        <v>7</v>
      </c>
      <c r="F7" s="241">
        <v>8</v>
      </c>
      <c r="G7" s="241">
        <v>12</v>
      </c>
      <c r="H7" s="241">
        <v>10</v>
      </c>
      <c r="I7" s="241">
        <v>12</v>
      </c>
      <c r="J7" s="241">
        <v>0</v>
      </c>
      <c r="K7" s="241">
        <v>0</v>
      </c>
      <c r="L7" s="241">
        <v>12</v>
      </c>
      <c r="M7" s="241">
        <v>15</v>
      </c>
      <c r="N7" s="241">
        <v>43</v>
      </c>
      <c r="O7" s="241">
        <v>57</v>
      </c>
      <c r="P7" s="241">
        <v>48</v>
      </c>
      <c r="Q7" s="242">
        <v>71</v>
      </c>
    </row>
    <row r="8" spans="1:17">
      <c r="A8" s="38"/>
      <c r="B8" s="57"/>
      <c r="C8" s="243" t="s">
        <v>52</v>
      </c>
      <c r="D8" s="241">
        <v>131</v>
      </c>
      <c r="E8" s="241">
        <v>190</v>
      </c>
      <c r="F8" s="241">
        <v>4434</v>
      </c>
      <c r="G8" s="241">
        <v>5034</v>
      </c>
      <c r="H8" s="241">
        <v>1187</v>
      </c>
      <c r="I8" s="241">
        <v>1303</v>
      </c>
      <c r="J8" s="241">
        <v>245</v>
      </c>
      <c r="K8" s="241">
        <v>317</v>
      </c>
      <c r="L8" s="241">
        <v>3374</v>
      </c>
      <c r="M8" s="241">
        <v>4150</v>
      </c>
      <c r="N8" s="241">
        <v>2113</v>
      </c>
      <c r="O8" s="241">
        <v>3456</v>
      </c>
      <c r="P8" s="241">
        <v>455</v>
      </c>
      <c r="Q8" s="242">
        <v>1351</v>
      </c>
    </row>
    <row r="9" spans="1:17">
      <c r="A9" s="38"/>
      <c r="B9" s="919" t="s">
        <v>58</v>
      </c>
      <c r="C9" s="1036"/>
      <c r="D9" s="241">
        <v>119</v>
      </c>
      <c r="E9" s="241">
        <v>170</v>
      </c>
      <c r="F9" s="241">
        <v>697</v>
      </c>
      <c r="G9" s="241">
        <v>915</v>
      </c>
      <c r="H9" s="241">
        <v>290</v>
      </c>
      <c r="I9" s="241">
        <v>313</v>
      </c>
      <c r="J9" s="241">
        <v>229</v>
      </c>
      <c r="K9" s="241">
        <v>306</v>
      </c>
      <c r="L9" s="241">
        <v>1545</v>
      </c>
      <c r="M9" s="241">
        <v>1911</v>
      </c>
      <c r="N9" s="241">
        <v>859</v>
      </c>
      <c r="O9" s="241">
        <v>1129</v>
      </c>
      <c r="P9" s="241">
        <v>426</v>
      </c>
      <c r="Q9" s="242">
        <v>991</v>
      </c>
    </row>
    <row r="10" spans="1:17" ht="22.5">
      <c r="A10" s="38"/>
      <c r="B10" s="71"/>
      <c r="C10" s="244" t="s">
        <v>59</v>
      </c>
      <c r="D10" s="241">
        <v>119</v>
      </c>
      <c r="E10" s="241">
        <v>170</v>
      </c>
      <c r="F10" s="241">
        <v>697</v>
      </c>
      <c r="G10" s="241">
        <v>915</v>
      </c>
      <c r="H10" s="241">
        <v>290</v>
      </c>
      <c r="I10" s="241">
        <v>313</v>
      </c>
      <c r="J10" s="241">
        <v>229</v>
      </c>
      <c r="K10" s="241">
        <v>306</v>
      </c>
      <c r="L10" s="241">
        <v>1545</v>
      </c>
      <c r="M10" s="241">
        <v>1911</v>
      </c>
      <c r="N10" s="241">
        <v>859</v>
      </c>
      <c r="O10" s="241">
        <v>1129</v>
      </c>
      <c r="P10" s="241">
        <v>426</v>
      </c>
      <c r="Q10" s="242">
        <v>991</v>
      </c>
    </row>
    <row r="11" spans="1:17">
      <c r="A11" s="38"/>
      <c r="B11" s="919" t="s">
        <v>60</v>
      </c>
      <c r="C11" s="1036"/>
      <c r="D11" s="241">
        <v>35</v>
      </c>
      <c r="E11" s="241">
        <v>63</v>
      </c>
      <c r="F11" s="241">
        <v>518</v>
      </c>
      <c r="G11" s="241">
        <v>626</v>
      </c>
      <c r="H11" s="241">
        <v>194</v>
      </c>
      <c r="I11" s="241">
        <v>239</v>
      </c>
      <c r="J11" s="241">
        <v>126</v>
      </c>
      <c r="K11" s="241">
        <v>168</v>
      </c>
      <c r="L11" s="241">
        <v>800</v>
      </c>
      <c r="M11" s="241">
        <v>1154</v>
      </c>
      <c r="N11" s="241">
        <v>882</v>
      </c>
      <c r="O11" s="241">
        <v>1481</v>
      </c>
      <c r="P11" s="241">
        <v>268</v>
      </c>
      <c r="Q11" s="242">
        <v>533</v>
      </c>
    </row>
    <row r="12" spans="1:17" ht="22.5">
      <c r="A12" s="38"/>
      <c r="B12" s="71"/>
      <c r="C12" s="244" t="s">
        <v>59</v>
      </c>
      <c r="D12" s="241">
        <v>35</v>
      </c>
      <c r="E12" s="241">
        <v>63</v>
      </c>
      <c r="F12" s="241">
        <v>518</v>
      </c>
      <c r="G12" s="241">
        <v>626</v>
      </c>
      <c r="H12" s="241">
        <v>194</v>
      </c>
      <c r="I12" s="241">
        <v>239</v>
      </c>
      <c r="J12" s="241">
        <v>126</v>
      </c>
      <c r="K12" s="241">
        <v>168</v>
      </c>
      <c r="L12" s="241">
        <v>800</v>
      </c>
      <c r="M12" s="241">
        <v>1154</v>
      </c>
      <c r="N12" s="241">
        <v>882</v>
      </c>
      <c r="O12" s="241">
        <v>1481</v>
      </c>
      <c r="P12" s="241">
        <v>268</v>
      </c>
      <c r="Q12" s="242">
        <v>533</v>
      </c>
    </row>
    <row r="13" spans="1:17" ht="13.5" customHeight="1">
      <c r="A13" s="38"/>
      <c r="B13" s="882" t="s">
        <v>53</v>
      </c>
      <c r="C13" s="58" t="s">
        <v>51</v>
      </c>
      <c r="D13" s="241">
        <v>5</v>
      </c>
      <c r="E13" s="241">
        <v>7</v>
      </c>
      <c r="F13" s="241">
        <v>3</v>
      </c>
      <c r="G13" s="241">
        <v>3</v>
      </c>
      <c r="H13" s="241">
        <v>2</v>
      </c>
      <c r="I13" s="241">
        <v>2</v>
      </c>
      <c r="J13" s="241">
        <v>0</v>
      </c>
      <c r="K13" s="241">
        <v>0</v>
      </c>
      <c r="L13" s="241">
        <v>6</v>
      </c>
      <c r="M13" s="241">
        <v>8</v>
      </c>
      <c r="N13" s="241">
        <v>11</v>
      </c>
      <c r="O13" s="241">
        <v>16</v>
      </c>
      <c r="P13" s="241">
        <v>1</v>
      </c>
      <c r="Q13" s="242">
        <v>1</v>
      </c>
    </row>
    <row r="14" spans="1:17">
      <c r="A14" s="38"/>
      <c r="B14" s="876"/>
      <c r="C14" s="69" t="s">
        <v>52</v>
      </c>
      <c r="D14" s="241">
        <v>45</v>
      </c>
      <c r="E14" s="241">
        <v>81</v>
      </c>
      <c r="F14" s="241">
        <v>1185</v>
      </c>
      <c r="G14" s="241">
        <v>1273</v>
      </c>
      <c r="H14" s="241">
        <v>171</v>
      </c>
      <c r="I14" s="241">
        <v>180</v>
      </c>
      <c r="J14" s="241">
        <v>68</v>
      </c>
      <c r="K14" s="241">
        <v>89</v>
      </c>
      <c r="L14" s="241">
        <v>1100</v>
      </c>
      <c r="M14" s="241">
        <v>1278</v>
      </c>
      <c r="N14" s="241">
        <v>839</v>
      </c>
      <c r="O14" s="241">
        <v>1501</v>
      </c>
      <c r="P14" s="241">
        <v>96</v>
      </c>
      <c r="Q14" s="242">
        <v>281</v>
      </c>
    </row>
    <row r="15" spans="1:17" ht="13.5" customHeight="1">
      <c r="A15" s="38"/>
      <c r="B15" s="882" t="s">
        <v>54</v>
      </c>
      <c r="C15" s="58" t="s">
        <v>51</v>
      </c>
      <c r="D15" s="241">
        <v>0</v>
      </c>
      <c r="E15" s="241">
        <v>0</v>
      </c>
      <c r="F15" s="241">
        <v>0</v>
      </c>
      <c r="G15" s="241">
        <v>0</v>
      </c>
      <c r="H15" s="241">
        <v>0</v>
      </c>
      <c r="I15" s="241">
        <v>0</v>
      </c>
      <c r="J15" s="241">
        <v>0</v>
      </c>
      <c r="K15" s="241">
        <v>0</v>
      </c>
      <c r="L15" s="241">
        <v>0</v>
      </c>
      <c r="M15" s="241">
        <v>0</v>
      </c>
      <c r="N15" s="241">
        <v>20</v>
      </c>
      <c r="O15" s="241">
        <v>21</v>
      </c>
      <c r="P15" s="241">
        <v>23</v>
      </c>
      <c r="Q15" s="242">
        <v>23</v>
      </c>
    </row>
    <row r="16" spans="1:17">
      <c r="A16" s="38"/>
      <c r="B16" s="882"/>
      <c r="C16" s="58" t="s">
        <v>52</v>
      </c>
      <c r="D16" s="241">
        <v>30</v>
      </c>
      <c r="E16" s="241">
        <v>43</v>
      </c>
      <c r="F16" s="241">
        <v>1489</v>
      </c>
      <c r="G16" s="241">
        <v>1750</v>
      </c>
      <c r="H16" s="241">
        <v>438</v>
      </c>
      <c r="I16" s="241">
        <v>470</v>
      </c>
      <c r="J16" s="241">
        <v>89</v>
      </c>
      <c r="K16" s="241">
        <v>101</v>
      </c>
      <c r="L16" s="241">
        <v>1051</v>
      </c>
      <c r="M16" s="241">
        <v>1302</v>
      </c>
      <c r="N16" s="241">
        <v>597</v>
      </c>
      <c r="O16" s="241">
        <v>876</v>
      </c>
      <c r="P16" s="241">
        <v>68</v>
      </c>
      <c r="Q16" s="242">
        <v>156</v>
      </c>
    </row>
    <row r="17" spans="1:17" ht="13.5" customHeight="1">
      <c r="A17" s="38"/>
      <c r="B17" s="882" t="s">
        <v>55</v>
      </c>
      <c r="C17" s="58" t="s">
        <v>51</v>
      </c>
      <c r="D17" s="241">
        <v>0</v>
      </c>
      <c r="E17" s="241">
        <v>0</v>
      </c>
      <c r="F17" s="241">
        <v>1</v>
      </c>
      <c r="G17" s="241">
        <v>1</v>
      </c>
      <c r="H17" s="241">
        <v>1</v>
      </c>
      <c r="I17" s="241">
        <v>1</v>
      </c>
      <c r="J17" s="241">
        <v>0</v>
      </c>
      <c r="K17" s="241">
        <v>0</v>
      </c>
      <c r="L17" s="241">
        <v>2</v>
      </c>
      <c r="M17" s="241">
        <v>2</v>
      </c>
      <c r="N17" s="241">
        <v>7</v>
      </c>
      <c r="O17" s="241">
        <v>13</v>
      </c>
      <c r="P17" s="241">
        <v>13</v>
      </c>
      <c r="Q17" s="242">
        <v>28</v>
      </c>
    </row>
    <row r="18" spans="1:17">
      <c r="A18" s="38"/>
      <c r="B18" s="882"/>
      <c r="C18" s="58" t="s">
        <v>52</v>
      </c>
      <c r="D18" s="241">
        <v>21</v>
      </c>
      <c r="E18" s="241">
        <v>24</v>
      </c>
      <c r="F18" s="241">
        <v>326</v>
      </c>
      <c r="G18" s="241">
        <v>332</v>
      </c>
      <c r="H18" s="241">
        <v>51</v>
      </c>
      <c r="I18" s="241">
        <v>53</v>
      </c>
      <c r="J18" s="241">
        <v>13</v>
      </c>
      <c r="K18" s="241">
        <v>13</v>
      </c>
      <c r="L18" s="241">
        <v>323</v>
      </c>
      <c r="M18" s="241">
        <v>334</v>
      </c>
      <c r="N18" s="241">
        <v>106</v>
      </c>
      <c r="O18" s="241">
        <v>139</v>
      </c>
      <c r="P18" s="241">
        <v>29</v>
      </c>
      <c r="Q18" s="242">
        <v>59</v>
      </c>
    </row>
    <row r="19" spans="1:17" ht="13.5" customHeight="1">
      <c r="A19" s="38"/>
      <c r="B19" s="882" t="s">
        <v>56</v>
      </c>
      <c r="C19" s="58" t="s">
        <v>51</v>
      </c>
      <c r="D19" s="241">
        <v>0</v>
      </c>
      <c r="E19" s="241">
        <v>0</v>
      </c>
      <c r="F19" s="241">
        <v>1</v>
      </c>
      <c r="G19" s="241">
        <v>1</v>
      </c>
      <c r="H19" s="241">
        <v>1</v>
      </c>
      <c r="I19" s="241">
        <v>1</v>
      </c>
      <c r="J19" s="241">
        <v>0</v>
      </c>
      <c r="K19" s="241">
        <v>0</v>
      </c>
      <c r="L19" s="241">
        <v>0</v>
      </c>
      <c r="M19" s="241">
        <v>0</v>
      </c>
      <c r="N19" s="241">
        <v>0</v>
      </c>
      <c r="O19" s="241">
        <v>0</v>
      </c>
      <c r="P19" s="241">
        <v>1</v>
      </c>
      <c r="Q19" s="242">
        <v>1</v>
      </c>
    </row>
    <row r="20" spans="1:17">
      <c r="A20" s="38"/>
      <c r="B20" s="882"/>
      <c r="C20" s="58" t="s">
        <v>52</v>
      </c>
      <c r="D20" s="241">
        <v>11</v>
      </c>
      <c r="E20" s="241">
        <v>13</v>
      </c>
      <c r="F20" s="241">
        <v>320</v>
      </c>
      <c r="G20" s="241">
        <v>349</v>
      </c>
      <c r="H20" s="241">
        <v>88</v>
      </c>
      <c r="I20" s="241">
        <v>94</v>
      </c>
      <c r="J20" s="241">
        <v>15</v>
      </c>
      <c r="K20" s="241">
        <v>20</v>
      </c>
      <c r="L20" s="241">
        <v>220</v>
      </c>
      <c r="M20" s="241">
        <v>458</v>
      </c>
      <c r="N20" s="241">
        <v>136</v>
      </c>
      <c r="O20" s="241">
        <v>243</v>
      </c>
      <c r="P20" s="241">
        <v>56</v>
      </c>
      <c r="Q20" s="242">
        <v>257</v>
      </c>
    </row>
    <row r="21" spans="1:17" ht="13.5" customHeight="1">
      <c r="A21" s="38"/>
      <c r="B21" s="882" t="s">
        <v>57</v>
      </c>
      <c r="C21" s="58" t="s">
        <v>51</v>
      </c>
      <c r="D21" s="241" t="s">
        <v>102</v>
      </c>
      <c r="E21" s="241" t="s">
        <v>102</v>
      </c>
      <c r="F21" s="241">
        <v>3</v>
      </c>
      <c r="G21" s="241">
        <v>7</v>
      </c>
      <c r="H21" s="241">
        <v>6</v>
      </c>
      <c r="I21" s="241">
        <v>8</v>
      </c>
      <c r="J21" s="241">
        <v>0</v>
      </c>
      <c r="K21" s="241">
        <v>0</v>
      </c>
      <c r="L21" s="241">
        <v>4</v>
      </c>
      <c r="M21" s="241">
        <v>5</v>
      </c>
      <c r="N21" s="241">
        <v>5</v>
      </c>
      <c r="O21" s="241">
        <v>7</v>
      </c>
      <c r="P21" s="241">
        <v>10</v>
      </c>
      <c r="Q21" s="242">
        <v>18</v>
      </c>
    </row>
    <row r="22" spans="1:17" ht="14.25" thickBot="1">
      <c r="A22" s="38"/>
      <c r="B22" s="1027"/>
      <c r="C22" s="72" t="s">
        <v>52</v>
      </c>
      <c r="D22" s="245">
        <v>24</v>
      </c>
      <c r="E22" s="245">
        <v>29</v>
      </c>
      <c r="F22" s="245">
        <v>1114</v>
      </c>
      <c r="G22" s="245">
        <v>1330</v>
      </c>
      <c r="H22" s="245">
        <v>439</v>
      </c>
      <c r="I22" s="245">
        <v>506</v>
      </c>
      <c r="J22" s="245">
        <v>60</v>
      </c>
      <c r="K22" s="245">
        <v>94</v>
      </c>
      <c r="L22" s="245">
        <v>680</v>
      </c>
      <c r="M22" s="245">
        <v>778</v>
      </c>
      <c r="N22" s="245">
        <v>435</v>
      </c>
      <c r="O22" s="245">
        <v>697</v>
      </c>
      <c r="P22" s="245">
        <v>206</v>
      </c>
      <c r="Q22" s="246">
        <v>598</v>
      </c>
    </row>
    <row r="23" spans="1:17" ht="14.25">
      <c r="A23" s="38"/>
      <c r="B23" s="77" t="s">
        <v>197</v>
      </c>
      <c r="C23" s="209"/>
      <c r="D23" s="216"/>
      <c r="E23" s="213"/>
      <c r="F23" s="216"/>
      <c r="G23" s="213"/>
      <c r="H23" s="216"/>
      <c r="I23" s="213"/>
      <c r="J23" s="216"/>
      <c r="K23" s="213"/>
      <c r="L23" s="196"/>
      <c r="M23" s="213"/>
      <c r="N23" s="38"/>
      <c r="O23" s="38"/>
      <c r="P23" s="38"/>
      <c r="Q23" s="38"/>
    </row>
    <row r="24" spans="1:17" ht="14.25">
      <c r="A24" s="38"/>
      <c r="B24" s="77" t="s">
        <v>198</v>
      </c>
      <c r="C24" s="38"/>
      <c r="D24" s="219"/>
      <c r="E24" s="219"/>
      <c r="F24" s="219"/>
      <c r="G24" s="219"/>
      <c r="H24" s="219"/>
      <c r="I24" s="219"/>
      <c r="J24" s="219"/>
      <c r="K24" s="219"/>
      <c r="L24" s="198"/>
      <c r="M24" s="219"/>
      <c r="N24" s="38"/>
      <c r="O24" s="38"/>
      <c r="P24" s="38"/>
      <c r="Q24" s="38"/>
    </row>
    <row r="25" spans="1:17" ht="14.25">
      <c r="A25" s="38"/>
      <c r="B25" s="77" t="s">
        <v>188</v>
      </c>
      <c r="C25" s="38"/>
      <c r="D25" s="219"/>
      <c r="E25" s="219"/>
      <c r="F25" s="219"/>
      <c r="G25" s="219"/>
      <c r="H25" s="219"/>
      <c r="I25" s="219"/>
      <c r="J25" s="219"/>
      <c r="K25" s="219"/>
      <c r="L25" s="198"/>
      <c r="M25" s="219"/>
      <c r="N25" s="38"/>
      <c r="O25" s="38"/>
      <c r="P25" s="38"/>
      <c r="Q25" s="38"/>
    </row>
    <row r="26" spans="1:17" ht="14.25">
      <c r="A26" s="38"/>
      <c r="B26" s="77" t="s">
        <v>199</v>
      </c>
      <c r="C26" s="38"/>
      <c r="D26" s="219"/>
      <c r="E26" s="219"/>
      <c r="F26" s="219"/>
      <c r="G26" s="219"/>
      <c r="H26" s="219"/>
      <c r="I26" s="219"/>
      <c r="J26" s="219"/>
      <c r="K26" s="219"/>
      <c r="L26" s="198"/>
      <c r="M26" s="219"/>
      <c r="N26" s="38"/>
      <c r="O26" s="38"/>
      <c r="P26" s="38"/>
      <c r="Q26" s="38"/>
    </row>
    <row r="27" spans="1:17" ht="14.25">
      <c r="A27" s="38"/>
      <c r="B27" s="77" t="s">
        <v>190</v>
      </c>
      <c r="C27" s="38"/>
      <c r="D27" s="219"/>
      <c r="E27" s="219"/>
      <c r="F27" s="219"/>
      <c r="G27" s="219"/>
      <c r="H27" s="219"/>
      <c r="I27" s="219"/>
      <c r="J27" s="219"/>
      <c r="K27" s="219"/>
      <c r="L27" s="198"/>
      <c r="M27" s="219"/>
      <c r="N27" s="38"/>
      <c r="O27" s="38"/>
      <c r="P27" s="38"/>
      <c r="Q27" s="38"/>
    </row>
    <row r="28" spans="1:17" ht="14.25">
      <c r="A28" s="38"/>
      <c r="B28" s="14" t="s">
        <v>64</v>
      </c>
      <c r="C28" s="38"/>
      <c r="D28" s="179"/>
      <c r="E28" s="179"/>
      <c r="F28" s="179"/>
      <c r="G28" s="179"/>
      <c r="H28" s="179"/>
      <c r="I28" s="179"/>
      <c r="J28" s="179"/>
      <c r="K28" s="179"/>
      <c r="L28" s="15"/>
      <c r="M28" s="179"/>
      <c r="N28" s="38"/>
      <c r="O28" s="38"/>
      <c r="P28" s="38"/>
      <c r="Q28" s="38"/>
    </row>
    <row r="29" spans="1:17" ht="14.25">
      <c r="A29" s="38"/>
      <c r="B29" s="38"/>
      <c r="C29" s="38"/>
      <c r="D29" s="38"/>
      <c r="E29" s="38"/>
      <c r="F29" s="38"/>
      <c r="G29" s="38"/>
      <c r="H29" s="38"/>
      <c r="I29" s="38"/>
      <c r="J29" s="38"/>
      <c r="K29" s="38"/>
      <c r="L29" s="4"/>
      <c r="M29" s="38"/>
      <c r="N29" s="38"/>
      <c r="O29" s="38"/>
      <c r="P29" s="38"/>
      <c r="Q29" s="38"/>
    </row>
    <row r="30" spans="1:17" ht="14.25">
      <c r="A30" s="38"/>
      <c r="B30" s="38"/>
      <c r="C30" s="38"/>
      <c r="D30" s="38"/>
      <c r="E30" s="38"/>
      <c r="F30" s="38"/>
      <c r="G30" s="38"/>
      <c r="H30" s="38"/>
      <c r="I30" s="38"/>
      <c r="J30" s="38"/>
      <c r="K30" s="38"/>
      <c r="L30" s="4"/>
      <c r="M30" s="38"/>
      <c r="N30" s="38"/>
      <c r="O30" s="38"/>
      <c r="P30" s="38"/>
      <c r="Q30" s="38"/>
    </row>
    <row r="31" spans="1:17" ht="14.25">
      <c r="A31" s="38"/>
      <c r="B31" s="38"/>
      <c r="C31" s="38"/>
      <c r="D31" s="38"/>
      <c r="E31" s="38"/>
      <c r="F31" s="38"/>
      <c r="G31" s="38"/>
      <c r="H31" s="38"/>
      <c r="I31" s="38"/>
      <c r="J31" s="38"/>
      <c r="K31" s="38"/>
      <c r="L31" s="4"/>
      <c r="M31" s="38"/>
      <c r="N31" s="38"/>
      <c r="O31" s="38"/>
      <c r="P31" s="38"/>
      <c r="Q31" s="38"/>
    </row>
    <row r="32" spans="1:17" ht="14.25">
      <c r="A32" s="38"/>
      <c r="B32" s="5" t="s">
        <v>200</v>
      </c>
      <c r="C32" s="38"/>
      <c r="D32" s="38"/>
      <c r="E32" s="38"/>
      <c r="F32" s="38"/>
      <c r="G32" s="38"/>
      <c r="H32" s="38"/>
      <c r="I32" s="38"/>
      <c r="J32" s="38"/>
      <c r="K32" s="38"/>
      <c r="L32" s="4"/>
      <c r="M32" s="38"/>
      <c r="N32" s="38"/>
      <c r="O32" s="38"/>
      <c r="P32" s="38"/>
      <c r="Q32" s="38"/>
    </row>
    <row r="33" spans="1:17" ht="14.25">
      <c r="A33" s="38"/>
      <c r="B33" s="5"/>
      <c r="C33" s="38"/>
      <c r="D33" s="38"/>
      <c r="E33" s="38"/>
      <c r="F33" s="38"/>
      <c r="G33" s="38"/>
      <c r="H33" s="38"/>
      <c r="I33" s="38"/>
      <c r="J33" s="38"/>
      <c r="K33" s="38"/>
      <c r="L33" s="4"/>
      <c r="M33" s="38"/>
      <c r="N33" s="38"/>
      <c r="O33" s="38"/>
      <c r="P33" s="38"/>
      <c r="Q33" s="38"/>
    </row>
    <row r="34" spans="1:17" ht="15" thickBot="1">
      <c r="A34" s="38"/>
      <c r="B34" s="38"/>
      <c r="C34" s="40"/>
      <c r="D34" s="40"/>
      <c r="E34" s="40"/>
      <c r="F34" s="40"/>
      <c r="G34" s="40"/>
      <c r="H34" s="40"/>
      <c r="I34" s="180"/>
      <c r="J34" s="38"/>
      <c r="K34" s="7" t="s">
        <v>81</v>
      </c>
      <c r="L34" s="4"/>
      <c r="M34" s="194"/>
      <c r="N34" s="38"/>
      <c r="O34" s="38"/>
      <c r="P34" s="38"/>
      <c r="Q34" s="38"/>
    </row>
    <row r="35" spans="1:17" ht="14.25" customHeight="1">
      <c r="A35" s="38"/>
      <c r="B35" s="207"/>
      <c r="C35" s="208"/>
      <c r="D35" s="1023" t="s">
        <v>31</v>
      </c>
      <c r="E35" s="1023" t="s">
        <v>201</v>
      </c>
      <c r="F35" s="1024" t="s">
        <v>202</v>
      </c>
      <c r="G35" s="1026" t="s">
        <v>53</v>
      </c>
      <c r="H35" s="1026" t="s">
        <v>54</v>
      </c>
      <c r="I35" s="1026" t="s">
        <v>55</v>
      </c>
      <c r="J35" s="1026" t="s">
        <v>56</v>
      </c>
      <c r="K35" s="1017" t="s">
        <v>57</v>
      </c>
      <c r="L35" s="1019"/>
      <c r="M35" s="1020"/>
      <c r="N35" s="1020"/>
      <c r="O35" s="1020"/>
      <c r="P35" s="38"/>
      <c r="Q35" s="38"/>
    </row>
    <row r="36" spans="1:17">
      <c r="A36" s="38"/>
      <c r="B36" s="210"/>
      <c r="C36" s="247"/>
      <c r="D36" s="1018"/>
      <c r="E36" s="1018"/>
      <c r="F36" s="1025"/>
      <c r="G36" s="1025"/>
      <c r="H36" s="1025"/>
      <c r="I36" s="1025"/>
      <c r="J36" s="1025"/>
      <c r="K36" s="1018"/>
      <c r="L36" s="1019"/>
      <c r="M36" s="1020"/>
      <c r="N36" s="1020"/>
      <c r="O36" s="1020"/>
      <c r="P36" s="38"/>
      <c r="Q36" s="38"/>
    </row>
    <row r="37" spans="1:17" ht="14.25" customHeight="1">
      <c r="A37" s="38"/>
      <c r="B37" s="1021" t="s">
        <v>203</v>
      </c>
      <c r="C37" s="248" t="s">
        <v>31</v>
      </c>
      <c r="D37" s="249">
        <v>102</v>
      </c>
      <c r="E37" s="250">
        <v>2</v>
      </c>
      <c r="F37" s="250">
        <v>24</v>
      </c>
      <c r="G37" s="250">
        <v>5</v>
      </c>
      <c r="H37" s="250">
        <v>15</v>
      </c>
      <c r="I37" s="250">
        <v>11</v>
      </c>
      <c r="J37" s="250">
        <v>3</v>
      </c>
      <c r="K37" s="250">
        <v>42</v>
      </c>
      <c r="L37" s="251"/>
      <c r="M37" s="252"/>
      <c r="N37" s="252"/>
      <c r="O37" s="252"/>
      <c r="P37" s="38"/>
      <c r="Q37" s="38"/>
    </row>
    <row r="38" spans="1:17">
      <c r="A38" s="38"/>
      <c r="B38" s="1022"/>
      <c r="C38" s="248" t="s">
        <v>52</v>
      </c>
      <c r="D38" s="249">
        <v>47</v>
      </c>
      <c r="E38" s="250" t="s">
        <v>204</v>
      </c>
      <c r="F38" s="250" t="s">
        <v>204</v>
      </c>
      <c r="G38" s="250" t="s">
        <v>102</v>
      </c>
      <c r="H38" s="250" t="s">
        <v>102</v>
      </c>
      <c r="I38" s="250">
        <v>5</v>
      </c>
      <c r="J38" s="250" t="s">
        <v>102</v>
      </c>
      <c r="K38" s="250">
        <v>42</v>
      </c>
      <c r="L38" s="251"/>
      <c r="M38" s="252"/>
      <c r="N38" s="252"/>
      <c r="O38" s="252"/>
      <c r="P38" s="38"/>
      <c r="Q38" s="38"/>
    </row>
    <row r="39" spans="1:17">
      <c r="A39" s="38"/>
      <c r="B39" s="1022"/>
      <c r="C39" s="248" t="s">
        <v>205</v>
      </c>
      <c r="D39" s="249">
        <v>28</v>
      </c>
      <c r="E39" s="250">
        <v>2</v>
      </c>
      <c r="F39" s="250" t="s">
        <v>102</v>
      </c>
      <c r="G39" s="250">
        <v>5</v>
      </c>
      <c r="H39" s="250">
        <v>15</v>
      </c>
      <c r="I39" s="250">
        <v>3</v>
      </c>
      <c r="J39" s="250">
        <v>3</v>
      </c>
      <c r="K39" s="250" t="s">
        <v>102</v>
      </c>
      <c r="L39" s="251"/>
      <c r="M39" s="252"/>
      <c r="N39" s="252"/>
      <c r="O39" s="252"/>
      <c r="P39" s="38"/>
      <c r="Q39" s="38"/>
    </row>
    <row r="40" spans="1:17">
      <c r="A40" s="38"/>
      <c r="B40" s="1022"/>
      <c r="C40" s="248" t="s">
        <v>75</v>
      </c>
      <c r="D40" s="249">
        <v>27</v>
      </c>
      <c r="E40" s="250" t="s">
        <v>102</v>
      </c>
      <c r="F40" s="250">
        <v>24</v>
      </c>
      <c r="G40" s="250" t="s">
        <v>102</v>
      </c>
      <c r="H40" s="250" t="s">
        <v>102</v>
      </c>
      <c r="I40" s="250">
        <v>3</v>
      </c>
      <c r="J40" s="250" t="s">
        <v>102</v>
      </c>
      <c r="K40" s="250" t="s">
        <v>102</v>
      </c>
      <c r="L40" s="251"/>
      <c r="M40" s="252"/>
      <c r="N40" s="252"/>
      <c r="O40" s="252"/>
      <c r="P40" s="38"/>
      <c r="Q40" s="38"/>
    </row>
    <row r="41" spans="1:17" ht="34.5" customHeight="1" thickBot="1">
      <c r="A41" s="38"/>
      <c r="B41" s="1015" t="s">
        <v>206</v>
      </c>
      <c r="C41" s="1016"/>
      <c r="D41" s="253">
        <v>255</v>
      </c>
      <c r="E41" s="254" t="s">
        <v>102</v>
      </c>
      <c r="F41" s="254">
        <v>20</v>
      </c>
      <c r="G41" s="254">
        <v>93</v>
      </c>
      <c r="H41" s="254">
        <v>61</v>
      </c>
      <c r="I41" s="254">
        <v>50</v>
      </c>
      <c r="J41" s="254">
        <v>31</v>
      </c>
      <c r="K41" s="254" t="s">
        <v>102</v>
      </c>
      <c r="L41" s="251"/>
      <c r="M41" s="252"/>
      <c r="N41" s="252"/>
      <c r="O41" s="252"/>
      <c r="P41" s="38"/>
      <c r="Q41" s="38"/>
    </row>
    <row r="42" spans="1:17" ht="14.25">
      <c r="A42" s="38"/>
      <c r="B42" s="255" t="s">
        <v>207</v>
      </c>
      <c r="C42" s="38"/>
      <c r="D42" s="179"/>
      <c r="E42" s="179"/>
      <c r="F42" s="179"/>
      <c r="G42" s="179"/>
      <c r="H42" s="179"/>
      <c r="I42" s="179"/>
      <c r="J42" s="179"/>
      <c r="K42" s="179"/>
      <c r="L42" s="15"/>
      <c r="M42" s="179"/>
      <c r="N42" s="38"/>
      <c r="O42" s="38"/>
      <c r="P42" s="38"/>
      <c r="Q42" s="38"/>
    </row>
    <row r="43" spans="1:17" ht="14.25">
      <c r="A43" s="38"/>
      <c r="B43" s="14" t="s">
        <v>64</v>
      </c>
      <c r="C43" s="38"/>
      <c r="D43" s="38"/>
      <c r="E43" s="38"/>
      <c r="F43" s="38"/>
      <c r="G43" s="38"/>
      <c r="H43" s="38"/>
      <c r="I43" s="38"/>
      <c r="J43" s="38"/>
      <c r="K43" s="38"/>
      <c r="L43" s="4"/>
      <c r="M43" s="38"/>
      <c r="N43" s="38"/>
      <c r="O43" s="38"/>
      <c r="P43" s="38"/>
      <c r="Q43" s="38"/>
    </row>
  </sheetData>
  <mergeCells count="31">
    <mergeCell ref="B11:C11"/>
    <mergeCell ref="D3:E4"/>
    <mergeCell ref="F3:G4"/>
    <mergeCell ref="H3:I3"/>
    <mergeCell ref="J3:K4"/>
    <mergeCell ref="P3:Q4"/>
    <mergeCell ref="H4:I4"/>
    <mergeCell ref="L4:M4"/>
    <mergeCell ref="B6:C6"/>
    <mergeCell ref="B9:C9"/>
    <mergeCell ref="L3:M3"/>
    <mergeCell ref="N3:O4"/>
    <mergeCell ref="B13:B14"/>
    <mergeCell ref="B15:B16"/>
    <mergeCell ref="B17:B18"/>
    <mergeCell ref="B19:B20"/>
    <mergeCell ref="B21:B22"/>
    <mergeCell ref="O35:O36"/>
    <mergeCell ref="B37:B40"/>
    <mergeCell ref="E35:E36"/>
    <mergeCell ref="F35:F36"/>
    <mergeCell ref="G35:G36"/>
    <mergeCell ref="H35:H36"/>
    <mergeCell ref="I35:I36"/>
    <mergeCell ref="J35:J36"/>
    <mergeCell ref="D35:D36"/>
    <mergeCell ref="B41:C41"/>
    <mergeCell ref="K35:K36"/>
    <mergeCell ref="L35:L36"/>
    <mergeCell ref="M35:M36"/>
    <mergeCell ref="N35:N36"/>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workbookViewId="0">
      <selection activeCell="J8" sqref="J8"/>
    </sheetView>
  </sheetViews>
  <sheetFormatPr defaultRowHeight="14.25"/>
  <cols>
    <col min="1" max="1" width="2.625" style="1" customWidth="1"/>
  </cols>
  <sheetData>
    <row r="1" spans="1:13">
      <c r="A1" s="38"/>
      <c r="B1" s="5" t="s">
        <v>208</v>
      </c>
      <c r="C1" s="38"/>
      <c r="D1" s="38"/>
      <c r="E1" s="38"/>
      <c r="F1" s="38"/>
      <c r="G1" s="38"/>
      <c r="H1" s="38"/>
      <c r="I1" s="38"/>
      <c r="J1" s="38"/>
      <c r="K1" s="38"/>
      <c r="L1" s="38"/>
      <c r="M1" s="38"/>
    </row>
    <row r="2" spans="1:13" thickBot="1">
      <c r="A2" s="38"/>
      <c r="B2" s="38"/>
      <c r="C2" s="40"/>
      <c r="D2" s="40"/>
      <c r="E2" s="40"/>
      <c r="F2" s="40"/>
      <c r="G2" s="40"/>
      <c r="H2" s="40"/>
      <c r="I2" s="180"/>
      <c r="J2" s="38"/>
      <c r="K2" s="38"/>
      <c r="L2" s="194"/>
      <c r="M2" s="38"/>
    </row>
    <row r="3" spans="1:13" ht="13.5">
      <c r="A3" s="38"/>
      <c r="B3" s="256"/>
      <c r="C3" s="257"/>
      <c r="D3" s="1080" t="s">
        <v>209</v>
      </c>
      <c r="E3" s="1112"/>
      <c r="F3" s="1113"/>
      <c r="G3" s="1080" t="s">
        <v>210</v>
      </c>
      <c r="H3" s="1112"/>
      <c r="I3" s="1113"/>
      <c r="J3" s="1080" t="s">
        <v>211</v>
      </c>
      <c r="K3" s="1112"/>
      <c r="L3" s="1114"/>
      <c r="M3" s="38"/>
    </row>
    <row r="4" spans="1:13" ht="13.5">
      <c r="A4" s="38"/>
      <c r="B4" s="258"/>
      <c r="C4" s="259"/>
      <c r="D4" s="233" t="s">
        <v>212</v>
      </c>
      <c r="E4" s="1115" t="s">
        <v>213</v>
      </c>
      <c r="F4" s="1115"/>
      <c r="G4" s="233" t="s">
        <v>212</v>
      </c>
      <c r="H4" s="1115" t="s">
        <v>213</v>
      </c>
      <c r="I4" s="1115"/>
      <c r="J4" s="233" t="s">
        <v>212</v>
      </c>
      <c r="K4" s="1115" t="s">
        <v>213</v>
      </c>
      <c r="L4" s="1116"/>
      <c r="M4" s="38"/>
    </row>
    <row r="5" spans="1:13" ht="13.5">
      <c r="A5" s="38"/>
      <c r="B5" s="260"/>
      <c r="C5" s="261"/>
      <c r="D5" s="262"/>
      <c r="E5" s="1094" t="s">
        <v>214</v>
      </c>
      <c r="F5" s="1095"/>
      <c r="G5" s="263"/>
      <c r="H5" s="1094" t="s">
        <v>214</v>
      </c>
      <c r="I5" s="1095"/>
      <c r="J5" s="263"/>
      <c r="K5" s="1094" t="s">
        <v>214</v>
      </c>
      <c r="L5" s="1097"/>
      <c r="M5" s="38"/>
    </row>
    <row r="6" spans="1:13" ht="14.25" customHeight="1">
      <c r="A6" s="38"/>
      <c r="B6" s="1110" t="s">
        <v>215</v>
      </c>
      <c r="C6" s="1111"/>
      <c r="D6" s="264">
        <v>1165</v>
      </c>
      <c r="E6" s="40"/>
      <c r="F6" s="265">
        <v>41999</v>
      </c>
      <c r="G6" s="265">
        <v>375</v>
      </c>
      <c r="H6" s="266"/>
      <c r="I6" s="265">
        <v>28034</v>
      </c>
      <c r="J6" s="265">
        <v>3</v>
      </c>
      <c r="K6" s="266"/>
      <c r="L6" s="267">
        <v>210</v>
      </c>
      <c r="M6" s="38"/>
    </row>
    <row r="7" spans="1:13" ht="13.5">
      <c r="A7" s="38"/>
      <c r="B7" s="1102" t="s">
        <v>216</v>
      </c>
      <c r="C7" s="1103"/>
      <c r="D7" s="264">
        <v>890</v>
      </c>
      <c r="E7" s="40"/>
      <c r="F7" s="265">
        <v>30777</v>
      </c>
      <c r="G7" s="265">
        <v>347</v>
      </c>
      <c r="H7" s="266"/>
      <c r="I7" s="265">
        <v>34005</v>
      </c>
      <c r="J7" s="265" t="s">
        <v>217</v>
      </c>
      <c r="K7" s="266"/>
      <c r="L7" s="267" t="s">
        <v>217</v>
      </c>
      <c r="M7" s="38"/>
    </row>
    <row r="8" spans="1:13" ht="13.5">
      <c r="A8" s="38"/>
      <c r="B8" s="1102" t="s">
        <v>218</v>
      </c>
      <c r="C8" s="1103"/>
      <c r="D8" s="264">
        <v>856</v>
      </c>
      <c r="E8" s="40"/>
      <c r="F8" s="265">
        <v>31502</v>
      </c>
      <c r="G8" s="265">
        <v>405</v>
      </c>
      <c r="H8" s="266"/>
      <c r="I8" s="265">
        <v>39984</v>
      </c>
      <c r="J8" s="265" t="s">
        <v>217</v>
      </c>
      <c r="K8" s="266"/>
      <c r="L8" s="267" t="s">
        <v>217</v>
      </c>
      <c r="M8" s="38"/>
    </row>
    <row r="9" spans="1:13" ht="13.5">
      <c r="A9" s="38"/>
      <c r="B9" s="1102" t="s">
        <v>219</v>
      </c>
      <c r="C9" s="1103"/>
      <c r="D9" s="264">
        <v>763</v>
      </c>
      <c r="E9" s="40"/>
      <c r="F9" s="265">
        <v>28833</v>
      </c>
      <c r="G9" s="265">
        <v>434</v>
      </c>
      <c r="H9" s="266"/>
      <c r="I9" s="265">
        <v>46881</v>
      </c>
      <c r="J9" s="265" t="s">
        <v>217</v>
      </c>
      <c r="K9" s="266"/>
      <c r="L9" s="267" t="s">
        <v>217</v>
      </c>
      <c r="M9" s="38"/>
    </row>
    <row r="10" spans="1:13" ht="13.5">
      <c r="A10" s="38"/>
      <c r="B10" s="1102" t="s">
        <v>220</v>
      </c>
      <c r="C10" s="1103"/>
      <c r="D10" s="264">
        <v>693</v>
      </c>
      <c r="E10" s="40"/>
      <c r="F10" s="265">
        <v>28840</v>
      </c>
      <c r="G10" s="265">
        <v>429</v>
      </c>
      <c r="H10" s="266"/>
      <c r="I10" s="265">
        <v>32186</v>
      </c>
      <c r="J10" s="265" t="s">
        <v>217</v>
      </c>
      <c r="K10" s="266"/>
      <c r="L10" s="267" t="s">
        <v>217</v>
      </c>
      <c r="M10" s="38"/>
    </row>
    <row r="11" spans="1:13" ht="13.5">
      <c r="A11" s="38"/>
      <c r="B11" s="1102" t="s">
        <v>221</v>
      </c>
      <c r="C11" s="1103"/>
      <c r="D11" s="264">
        <v>1159</v>
      </c>
      <c r="E11" s="40"/>
      <c r="F11" s="268">
        <v>16240</v>
      </c>
      <c r="G11" s="264">
        <v>379</v>
      </c>
      <c r="H11" s="268"/>
      <c r="I11" s="268">
        <v>30852</v>
      </c>
      <c r="J11" s="264" t="s">
        <v>217</v>
      </c>
      <c r="K11" s="268"/>
      <c r="L11" s="267" t="s">
        <v>217</v>
      </c>
      <c r="M11" s="38"/>
    </row>
    <row r="12" spans="1:13" ht="13.5">
      <c r="A12" s="38"/>
      <c r="B12" s="1102" t="s">
        <v>222</v>
      </c>
      <c r="C12" s="1103"/>
      <c r="D12" s="264">
        <v>1245</v>
      </c>
      <c r="E12" s="41"/>
      <c r="F12" s="268">
        <v>24495</v>
      </c>
      <c r="G12" s="264">
        <v>601</v>
      </c>
      <c r="H12" s="268"/>
      <c r="I12" s="268">
        <v>36018</v>
      </c>
      <c r="J12" s="269" t="s">
        <v>217</v>
      </c>
      <c r="K12" s="270"/>
      <c r="L12" s="271" t="s">
        <v>217</v>
      </c>
      <c r="M12" s="38"/>
    </row>
    <row r="13" spans="1:13" ht="13.5">
      <c r="A13" s="38"/>
      <c r="B13" s="1102" t="s">
        <v>223</v>
      </c>
      <c r="C13" s="1103"/>
      <c r="D13" s="264">
        <v>921</v>
      </c>
      <c r="E13" s="41"/>
      <c r="F13" s="268">
        <v>29122</v>
      </c>
      <c r="G13" s="264">
        <v>301</v>
      </c>
      <c r="H13" s="268"/>
      <c r="I13" s="268">
        <v>27027</v>
      </c>
      <c r="J13" s="269" t="s">
        <v>217</v>
      </c>
      <c r="K13" s="270"/>
      <c r="L13" s="271" t="s">
        <v>217</v>
      </c>
      <c r="M13" s="38"/>
    </row>
    <row r="14" spans="1:13" ht="13.5">
      <c r="A14" s="38"/>
      <c r="B14" s="1102" t="s">
        <v>224</v>
      </c>
      <c r="C14" s="1103"/>
      <c r="D14" s="264">
        <v>643</v>
      </c>
      <c r="E14" s="41"/>
      <c r="F14" s="268">
        <v>8012</v>
      </c>
      <c r="G14" s="264">
        <v>392</v>
      </c>
      <c r="H14" s="268"/>
      <c r="I14" s="268">
        <v>44863</v>
      </c>
      <c r="J14" s="269" t="s">
        <v>217</v>
      </c>
      <c r="K14" s="270"/>
      <c r="L14" s="271" t="s">
        <v>217</v>
      </c>
      <c r="M14" s="38"/>
    </row>
    <row r="15" spans="1:13" ht="13.5">
      <c r="A15" s="38"/>
      <c r="B15" s="1102" t="s">
        <v>225</v>
      </c>
      <c r="C15" s="1103"/>
      <c r="D15" s="264">
        <v>637</v>
      </c>
      <c r="E15" s="41"/>
      <c r="F15" s="268">
        <v>9793</v>
      </c>
      <c r="G15" s="264">
        <v>438</v>
      </c>
      <c r="H15" s="268"/>
      <c r="I15" s="268">
        <v>53665</v>
      </c>
      <c r="J15" s="269">
        <v>0</v>
      </c>
      <c r="K15" s="270"/>
      <c r="L15" s="271">
        <v>0</v>
      </c>
      <c r="M15" s="38"/>
    </row>
    <row r="16" spans="1:13" thickBot="1">
      <c r="A16" s="38"/>
      <c r="B16" s="1104" t="s">
        <v>226</v>
      </c>
      <c r="C16" s="1105"/>
      <c r="D16" s="272">
        <v>526</v>
      </c>
      <c r="E16" s="273"/>
      <c r="F16" s="274">
        <v>23349</v>
      </c>
      <c r="G16" s="272">
        <v>343</v>
      </c>
      <c r="H16" s="274"/>
      <c r="I16" s="274">
        <v>34125</v>
      </c>
      <c r="J16" s="275">
        <v>0</v>
      </c>
      <c r="K16" s="276"/>
      <c r="L16" s="277">
        <v>0</v>
      </c>
      <c r="M16" s="38"/>
    </row>
    <row r="17" spans="1:13" ht="13.5">
      <c r="A17" s="38"/>
      <c r="B17" s="3" t="s">
        <v>227</v>
      </c>
      <c r="C17" s="278"/>
      <c r="D17" s="206"/>
      <c r="E17" s="206"/>
      <c r="F17" s="206"/>
      <c r="G17" s="206"/>
      <c r="H17" s="206"/>
      <c r="I17" s="206"/>
      <c r="J17" s="206"/>
      <c r="K17" s="206"/>
      <c r="L17" s="40"/>
      <c r="M17" s="38"/>
    </row>
    <row r="18" spans="1:13" ht="13.5">
      <c r="A18" s="38"/>
      <c r="B18" s="3" t="s">
        <v>228</v>
      </c>
      <c r="C18" s="278"/>
      <c r="D18" s="206"/>
      <c r="E18" s="206"/>
      <c r="F18" s="206"/>
      <c r="G18" s="206"/>
      <c r="H18" s="206"/>
      <c r="I18" s="206"/>
      <c r="J18" s="206"/>
      <c r="K18" s="206"/>
      <c r="L18" s="40"/>
      <c r="M18" s="38"/>
    </row>
    <row r="19" spans="1:13" ht="13.5">
      <c r="A19" s="38"/>
      <c r="B19" s="279" t="s">
        <v>229</v>
      </c>
      <c r="C19" s="280"/>
      <c r="D19" s="280"/>
      <c r="E19" s="179"/>
      <c r="F19" s="179"/>
      <c r="G19" s="38"/>
      <c r="H19" s="179"/>
      <c r="I19" s="179"/>
      <c r="J19" s="179"/>
      <c r="K19" s="179"/>
      <c r="L19" s="179"/>
      <c r="M19" s="179"/>
    </row>
    <row r="20" spans="1:13" ht="13.5">
      <c r="A20" s="38"/>
      <c r="B20" s="281" t="s">
        <v>230</v>
      </c>
      <c r="C20" s="38"/>
      <c r="D20" s="179"/>
      <c r="E20" s="179"/>
      <c r="F20" s="179"/>
      <c r="G20" s="179"/>
      <c r="H20" s="179"/>
      <c r="I20" s="179"/>
      <c r="J20" s="179"/>
      <c r="K20" s="179"/>
      <c r="L20" s="179"/>
      <c r="M20" s="179"/>
    </row>
    <row r="21" spans="1:13" ht="13.5">
      <c r="A21" s="38"/>
      <c r="B21" s="281"/>
      <c r="C21" s="38"/>
      <c r="D21" s="179"/>
      <c r="E21" s="179"/>
      <c r="F21" s="179"/>
      <c r="G21" s="179"/>
      <c r="H21" s="179"/>
      <c r="I21" s="179"/>
      <c r="J21" s="179"/>
      <c r="K21" s="179"/>
      <c r="L21" s="179"/>
      <c r="M21" s="179"/>
    </row>
    <row r="22" spans="1:13">
      <c r="A22" s="38"/>
      <c r="B22" s="5" t="s">
        <v>231</v>
      </c>
      <c r="C22" s="38"/>
      <c r="D22" s="38"/>
      <c r="E22" s="38"/>
      <c r="F22" s="38"/>
      <c r="G22" s="38"/>
      <c r="H22" s="38"/>
      <c r="I22" s="38"/>
      <c r="J22" s="38"/>
      <c r="K22" s="38"/>
      <c r="L22" s="38"/>
      <c r="M22" s="38"/>
    </row>
    <row r="23" spans="1:13" thickBot="1">
      <c r="A23" s="38"/>
      <c r="B23" s="14"/>
      <c r="C23" s="38"/>
      <c r="D23" s="179"/>
      <c r="E23" s="179"/>
      <c r="F23" s="179"/>
      <c r="G23" s="179"/>
      <c r="H23" s="179"/>
      <c r="I23" s="179"/>
      <c r="J23" s="1106" t="s">
        <v>1</v>
      </c>
      <c r="K23" s="1106"/>
      <c r="L23" s="179"/>
      <c r="M23" s="179"/>
    </row>
    <row r="24" spans="1:13" ht="25.5">
      <c r="A24" s="282"/>
      <c r="B24" s="1107" t="s">
        <v>232</v>
      </c>
      <c r="C24" s="922"/>
      <c r="D24" s="283" t="s">
        <v>233</v>
      </c>
      <c r="E24" s="1108" t="s">
        <v>234</v>
      </c>
      <c r="F24" s="1108"/>
      <c r="G24" s="922" t="s">
        <v>232</v>
      </c>
      <c r="H24" s="922"/>
      <c r="I24" s="283" t="s">
        <v>233</v>
      </c>
      <c r="J24" s="1108" t="s">
        <v>234</v>
      </c>
      <c r="K24" s="1109"/>
      <c r="L24" s="284"/>
      <c r="M24" s="284"/>
    </row>
    <row r="25" spans="1:13" ht="13.5">
      <c r="A25" s="282"/>
      <c r="B25" s="1093"/>
      <c r="C25" s="1070"/>
      <c r="D25" s="285"/>
      <c r="E25" s="1094" t="s">
        <v>214</v>
      </c>
      <c r="F25" s="1095"/>
      <c r="G25" s="1096"/>
      <c r="H25" s="1096"/>
      <c r="I25" s="286"/>
      <c r="J25" s="1094" t="s">
        <v>214</v>
      </c>
      <c r="K25" s="1097"/>
      <c r="L25" s="284"/>
      <c r="M25" s="284"/>
    </row>
    <row r="26" spans="1:13" ht="14.25" customHeight="1">
      <c r="A26" s="38"/>
      <c r="B26" s="1098" t="s">
        <v>235</v>
      </c>
      <c r="C26" s="1099"/>
      <c r="D26" s="287">
        <v>84</v>
      </c>
      <c r="E26" s="1086">
        <v>13424</v>
      </c>
      <c r="F26" s="1087"/>
      <c r="G26" s="1100" t="s">
        <v>236</v>
      </c>
      <c r="H26" s="1101"/>
      <c r="I26" s="287">
        <v>44</v>
      </c>
      <c r="J26" s="1086">
        <v>5215</v>
      </c>
      <c r="K26" s="1090"/>
      <c r="L26" s="179"/>
      <c r="M26" s="179"/>
    </row>
    <row r="27" spans="1:13" ht="14.25" customHeight="1">
      <c r="A27" s="38"/>
      <c r="B27" s="1085" t="s">
        <v>237</v>
      </c>
      <c r="C27" s="1047"/>
      <c r="D27" s="287">
        <v>56</v>
      </c>
      <c r="E27" s="1086">
        <v>10603</v>
      </c>
      <c r="F27" s="1087"/>
      <c r="G27" s="1088" t="s">
        <v>238</v>
      </c>
      <c r="H27" s="1089"/>
      <c r="I27" s="287">
        <v>32</v>
      </c>
      <c r="J27" s="1086">
        <v>16141</v>
      </c>
      <c r="K27" s="1090"/>
      <c r="L27" s="179"/>
      <c r="M27" s="179"/>
    </row>
    <row r="28" spans="1:13" ht="14.25" customHeight="1">
      <c r="A28" s="38"/>
      <c r="B28" s="1085" t="s">
        <v>239</v>
      </c>
      <c r="C28" s="1047"/>
      <c r="D28" s="287">
        <v>4</v>
      </c>
      <c r="E28" s="1086">
        <v>2111</v>
      </c>
      <c r="F28" s="1087"/>
      <c r="G28" s="1091" t="s">
        <v>240</v>
      </c>
      <c r="H28" s="1092"/>
      <c r="I28" s="287">
        <v>24</v>
      </c>
      <c r="J28" s="1086">
        <v>6344</v>
      </c>
      <c r="K28" s="1090"/>
      <c r="L28" s="179"/>
      <c r="M28" s="179"/>
    </row>
    <row r="29" spans="1:13" ht="14.25" customHeight="1">
      <c r="A29" s="38"/>
      <c r="B29" s="1085" t="s">
        <v>241</v>
      </c>
      <c r="C29" s="1047"/>
      <c r="D29" s="287">
        <v>39</v>
      </c>
      <c r="E29" s="1086">
        <v>6615</v>
      </c>
      <c r="F29" s="1087"/>
      <c r="G29" s="1088" t="s">
        <v>242</v>
      </c>
      <c r="H29" s="1089"/>
      <c r="I29" s="287">
        <v>30</v>
      </c>
      <c r="J29" s="1086">
        <v>4882</v>
      </c>
      <c r="K29" s="1090"/>
      <c r="L29" s="179"/>
      <c r="M29" s="179"/>
    </row>
    <row r="30" spans="1:13" ht="14.25" customHeight="1">
      <c r="A30" s="38"/>
      <c r="B30" s="1085" t="s">
        <v>243</v>
      </c>
      <c r="C30" s="1047"/>
      <c r="D30" s="287">
        <v>279</v>
      </c>
      <c r="E30" s="1086">
        <v>79620</v>
      </c>
      <c r="F30" s="1087"/>
      <c r="G30" s="1088" t="s">
        <v>244</v>
      </c>
      <c r="H30" s="1089"/>
      <c r="I30" s="287">
        <v>26</v>
      </c>
      <c r="J30" s="1086">
        <v>5888</v>
      </c>
      <c r="K30" s="1090"/>
      <c r="L30" s="288"/>
      <c r="M30" s="179"/>
    </row>
    <row r="31" spans="1:13" thickBot="1">
      <c r="A31" s="40"/>
      <c r="B31" s="1072" t="s">
        <v>245</v>
      </c>
      <c r="C31" s="1073"/>
      <c r="D31" s="289">
        <v>20</v>
      </c>
      <c r="E31" s="1074">
        <v>2532</v>
      </c>
      <c r="F31" s="1075"/>
      <c r="G31" s="1076" t="s">
        <v>246</v>
      </c>
      <c r="H31" s="1077"/>
      <c r="I31" s="290">
        <v>638</v>
      </c>
      <c r="J31" s="1078">
        <v>153375</v>
      </c>
      <c r="K31" s="1079"/>
      <c r="L31" s="291"/>
      <c r="M31" s="291"/>
    </row>
    <row r="32" spans="1:13">
      <c r="A32" s="38"/>
      <c r="B32" s="3" t="s">
        <v>247</v>
      </c>
      <c r="C32" s="292"/>
      <c r="D32" s="291"/>
      <c r="E32" s="293"/>
      <c r="F32" s="293"/>
      <c r="G32" s="292"/>
      <c r="H32" s="292"/>
      <c r="I32" s="291"/>
      <c r="J32" s="293"/>
      <c r="K32" s="293"/>
      <c r="L32" s="179"/>
      <c r="M32" s="179"/>
    </row>
    <row r="33" spans="1:13" ht="13.5">
      <c r="A33" s="280"/>
      <c r="B33" s="294" t="s">
        <v>248</v>
      </c>
      <c r="C33" s="295"/>
      <c r="D33" s="280"/>
      <c r="E33" s="280"/>
      <c r="F33" s="296"/>
      <c r="G33" s="295"/>
      <c r="H33" s="295"/>
      <c r="I33" s="3"/>
      <c r="J33" s="296"/>
      <c r="K33" s="296"/>
      <c r="L33" s="279"/>
      <c r="M33" s="279"/>
    </row>
    <row r="34" spans="1:13">
      <c r="A34" s="38"/>
      <c r="B34" s="281" t="s">
        <v>230</v>
      </c>
      <c r="C34" s="292"/>
      <c r="D34" s="291"/>
      <c r="E34" s="293"/>
      <c r="F34" s="293"/>
      <c r="G34" s="292"/>
      <c r="H34" s="292"/>
      <c r="I34" s="291"/>
      <c r="J34" s="293"/>
      <c r="K34" s="293"/>
      <c r="L34" s="179"/>
      <c r="M34" s="179"/>
    </row>
    <row r="35" spans="1:13">
      <c r="A35" s="38"/>
      <c r="B35" s="281"/>
      <c r="C35" s="292"/>
      <c r="D35" s="291"/>
      <c r="E35" s="293"/>
      <c r="F35" s="293"/>
      <c r="G35" s="292"/>
      <c r="H35" s="292"/>
      <c r="I35" s="291"/>
      <c r="J35" s="293"/>
      <c r="K35" s="293"/>
      <c r="L35" s="179"/>
      <c r="M35" s="179"/>
    </row>
    <row r="36" spans="1:13">
      <c r="A36" s="38"/>
      <c r="B36" s="5" t="s">
        <v>249</v>
      </c>
      <c r="C36" s="38"/>
      <c r="D36" s="38"/>
      <c r="E36" s="38"/>
      <c r="F36" s="38"/>
      <c r="G36" s="38"/>
      <c r="H36" s="38"/>
      <c r="I36" s="38"/>
      <c r="J36" s="38"/>
      <c r="K36" s="38"/>
      <c r="L36" s="38"/>
      <c r="M36" s="38"/>
    </row>
    <row r="37" spans="1:13" thickBot="1">
      <c r="A37" s="38"/>
      <c r="B37" s="38"/>
      <c r="C37" s="40"/>
      <c r="D37" s="40"/>
      <c r="E37" s="40"/>
      <c r="F37" s="40"/>
      <c r="G37" s="40"/>
      <c r="H37" s="40"/>
      <c r="I37" s="180"/>
      <c r="J37" s="38"/>
      <c r="K37" s="38"/>
      <c r="L37" s="7" t="s">
        <v>1</v>
      </c>
      <c r="M37" s="38"/>
    </row>
    <row r="38" spans="1:13" ht="13.5">
      <c r="A38" s="38"/>
      <c r="B38" s="256"/>
      <c r="C38" s="257"/>
      <c r="D38" s="922" t="s">
        <v>250</v>
      </c>
      <c r="E38" s="922"/>
      <c r="F38" s="922"/>
      <c r="G38" s="902" t="s">
        <v>251</v>
      </c>
      <c r="H38" s="922"/>
      <c r="I38" s="1080"/>
      <c r="J38" s="902" t="s">
        <v>252</v>
      </c>
      <c r="K38" s="922"/>
      <c r="L38" s="1083"/>
      <c r="M38" s="38"/>
    </row>
    <row r="39" spans="1:13" ht="13.5">
      <c r="A39" s="38"/>
      <c r="B39" s="258"/>
      <c r="C39" s="259"/>
      <c r="D39" s="923"/>
      <c r="E39" s="923"/>
      <c r="F39" s="923"/>
      <c r="G39" s="1081"/>
      <c r="H39" s="923"/>
      <c r="I39" s="1082"/>
      <c r="J39" s="1081"/>
      <c r="K39" s="923"/>
      <c r="L39" s="1084"/>
      <c r="M39" s="38"/>
    </row>
    <row r="40" spans="1:13" ht="13.5">
      <c r="A40" s="38"/>
      <c r="B40" s="1059"/>
      <c r="C40" s="1060"/>
      <c r="D40" s="1061"/>
      <c r="E40" s="1060"/>
      <c r="F40" s="1062"/>
      <c r="G40" s="1063"/>
      <c r="H40" s="1064"/>
      <c r="I40" s="1065"/>
      <c r="J40" s="1063"/>
      <c r="K40" s="1064"/>
      <c r="L40" s="1066"/>
      <c r="M40" s="38"/>
    </row>
    <row r="41" spans="1:13" ht="14.25" customHeight="1">
      <c r="A41" s="297"/>
      <c r="B41" s="1067"/>
      <c r="C41" s="1068"/>
      <c r="D41" s="1069"/>
      <c r="E41" s="1070"/>
      <c r="F41" s="1070"/>
      <c r="G41" s="1069"/>
      <c r="H41" s="1070"/>
      <c r="I41" s="1070"/>
      <c r="J41" s="1069"/>
      <c r="K41" s="1070"/>
      <c r="L41" s="1071"/>
      <c r="M41" s="38"/>
    </row>
    <row r="42" spans="1:13" ht="14.25" customHeight="1">
      <c r="A42" s="297"/>
      <c r="B42" s="1049" t="s">
        <v>238</v>
      </c>
      <c r="C42" s="1050"/>
      <c r="D42" s="1051">
        <v>10618</v>
      </c>
      <c r="E42" s="1052"/>
      <c r="F42" s="1052"/>
      <c r="G42" s="1051">
        <v>20</v>
      </c>
      <c r="H42" s="1052"/>
      <c r="I42" s="1052"/>
      <c r="J42" s="1051">
        <v>2</v>
      </c>
      <c r="K42" s="1052"/>
      <c r="L42" s="1053"/>
      <c r="M42" s="38"/>
    </row>
    <row r="43" spans="1:13" ht="13.5">
      <c r="A43" s="297"/>
      <c r="B43" s="1049" t="s">
        <v>253</v>
      </c>
      <c r="C43" s="1050"/>
      <c r="D43" s="1051">
        <v>10618</v>
      </c>
      <c r="E43" s="1052"/>
      <c r="F43" s="1052"/>
      <c r="G43" s="1051">
        <v>20</v>
      </c>
      <c r="H43" s="1052"/>
      <c r="I43" s="1052"/>
      <c r="J43" s="1051">
        <v>5</v>
      </c>
      <c r="K43" s="1052"/>
      <c r="L43" s="1053"/>
      <c r="M43" s="38"/>
    </row>
    <row r="44" spans="1:13" thickBot="1">
      <c r="A44" s="38"/>
      <c r="B44" s="1054"/>
      <c r="C44" s="1055"/>
      <c r="D44" s="298"/>
      <c r="E44" s="299"/>
      <c r="F44" s="299"/>
      <c r="G44" s="298"/>
      <c r="H44" s="299"/>
      <c r="I44" s="300"/>
      <c r="J44" s="298"/>
      <c r="K44" s="299"/>
      <c r="L44" s="301"/>
      <c r="M44" s="38"/>
    </row>
    <row r="45" spans="1:13" ht="13.5">
      <c r="A45" s="38"/>
      <c r="B45" s="3" t="s">
        <v>254</v>
      </c>
      <c r="C45" s="38"/>
      <c r="D45" s="179"/>
      <c r="E45" s="179"/>
      <c r="F45" s="179"/>
      <c r="G45" s="179"/>
      <c r="H45" s="179"/>
      <c r="I45" s="179"/>
      <c r="J45" s="179"/>
      <c r="K45" s="179"/>
      <c r="L45" s="179"/>
      <c r="M45" s="179"/>
    </row>
    <row r="46" spans="1:13" ht="13.5">
      <c r="A46" s="38"/>
      <c r="B46" s="3" t="s">
        <v>255</v>
      </c>
      <c r="C46" s="38"/>
      <c r="D46" s="179"/>
      <c r="E46" s="179"/>
      <c r="F46" s="179"/>
      <c r="G46" s="179"/>
      <c r="H46" s="179"/>
      <c r="I46" s="179"/>
      <c r="J46" s="179"/>
      <c r="K46" s="179"/>
      <c r="L46" s="179"/>
      <c r="M46" s="179"/>
    </row>
    <row r="47" spans="1:13" ht="13.5">
      <c r="A47" s="38"/>
      <c r="B47" s="281" t="s">
        <v>230</v>
      </c>
      <c r="C47" s="38"/>
      <c r="D47" s="38"/>
      <c r="E47" s="38"/>
      <c r="F47" s="38"/>
      <c r="G47" s="38"/>
      <c r="H47" s="38"/>
      <c r="I47" s="38"/>
      <c r="J47" s="38"/>
      <c r="K47" s="38"/>
      <c r="L47" s="38"/>
      <c r="M47" s="38"/>
    </row>
    <row r="48" spans="1:13" ht="13.5">
      <c r="A48" s="38"/>
      <c r="B48" s="38"/>
      <c r="C48" s="38"/>
      <c r="D48" s="38"/>
      <c r="E48" s="38"/>
      <c r="F48" s="38"/>
      <c r="G48" s="38"/>
      <c r="H48" s="38"/>
      <c r="I48" s="38"/>
      <c r="J48" s="38"/>
      <c r="K48" s="38"/>
      <c r="L48" s="38"/>
      <c r="M48" s="38"/>
    </row>
    <row r="49" spans="1:13">
      <c r="A49" s="38"/>
      <c r="B49" s="5" t="s">
        <v>256</v>
      </c>
      <c r="C49" s="38"/>
      <c r="D49" s="38"/>
      <c r="E49" s="38"/>
      <c r="F49" s="38"/>
      <c r="G49" s="38"/>
      <c r="H49" s="38"/>
      <c r="I49" s="38"/>
      <c r="J49" s="38"/>
      <c r="K49" s="38"/>
      <c r="L49" s="38"/>
      <c r="M49" s="38"/>
    </row>
    <row r="50" spans="1:13" ht="14.25" customHeight="1" thickBot="1">
      <c r="A50" s="38"/>
      <c r="B50" s="38"/>
      <c r="C50" s="40"/>
      <c r="D50" s="41"/>
      <c r="E50" s="41"/>
      <c r="F50" s="41"/>
      <c r="G50" s="41"/>
      <c r="H50" s="41"/>
      <c r="I50" s="41"/>
      <c r="J50" s="41"/>
      <c r="K50" s="7" t="s">
        <v>1</v>
      </c>
      <c r="L50" s="194"/>
      <c r="M50" s="38"/>
    </row>
    <row r="51" spans="1:13" ht="13.5">
      <c r="A51" s="38"/>
      <c r="B51" s="256"/>
      <c r="C51" s="257"/>
      <c r="D51" s="1056" t="s">
        <v>257</v>
      </c>
      <c r="E51" s="1057"/>
      <c r="F51" s="1056" t="s">
        <v>258</v>
      </c>
      <c r="G51" s="1057"/>
      <c r="H51" s="1056" t="s">
        <v>259</v>
      </c>
      <c r="I51" s="1057"/>
      <c r="J51" s="1056" t="s">
        <v>194</v>
      </c>
      <c r="K51" s="1058"/>
      <c r="L51" s="38"/>
      <c r="M51" s="38"/>
    </row>
    <row r="52" spans="1:13" ht="14.25" customHeight="1">
      <c r="A52" s="38"/>
      <c r="B52" s="302"/>
      <c r="C52" s="303"/>
      <c r="D52" s="304" t="s">
        <v>260</v>
      </c>
      <c r="E52" s="304" t="s">
        <v>261</v>
      </c>
      <c r="F52" s="304" t="s">
        <v>260</v>
      </c>
      <c r="G52" s="304" t="s">
        <v>261</v>
      </c>
      <c r="H52" s="304" t="s">
        <v>260</v>
      </c>
      <c r="I52" s="304" t="s">
        <v>261</v>
      </c>
      <c r="J52" s="304" t="s">
        <v>260</v>
      </c>
      <c r="K52" s="305" t="s">
        <v>261</v>
      </c>
      <c r="L52" s="38"/>
      <c r="M52" s="38"/>
    </row>
    <row r="53" spans="1:13" ht="13.5">
      <c r="A53" s="38"/>
      <c r="B53" s="915" t="s">
        <v>50</v>
      </c>
      <c r="C53" s="1048"/>
      <c r="D53" s="306">
        <v>2255</v>
      </c>
      <c r="E53" s="306">
        <v>8368</v>
      </c>
      <c r="F53" s="306">
        <v>0</v>
      </c>
      <c r="G53" s="306">
        <v>0</v>
      </c>
      <c r="H53" s="306">
        <v>803</v>
      </c>
      <c r="I53" s="306">
        <v>4914</v>
      </c>
      <c r="J53" s="306">
        <v>1452</v>
      </c>
      <c r="K53" s="307">
        <v>3454</v>
      </c>
      <c r="L53" s="38"/>
      <c r="M53" s="38"/>
    </row>
    <row r="54" spans="1:13" ht="13.5">
      <c r="A54" s="38"/>
      <c r="B54" s="57"/>
      <c r="C54" s="240" t="s">
        <v>51</v>
      </c>
      <c r="D54" s="308">
        <v>169</v>
      </c>
      <c r="E54" s="308">
        <v>81</v>
      </c>
      <c r="F54" s="308" t="s">
        <v>217</v>
      </c>
      <c r="G54" s="308" t="s">
        <v>217</v>
      </c>
      <c r="H54" s="308">
        <v>149</v>
      </c>
      <c r="I54" s="308">
        <v>68</v>
      </c>
      <c r="J54" s="308">
        <v>20</v>
      </c>
      <c r="K54" s="163">
        <v>13</v>
      </c>
      <c r="L54" s="38"/>
      <c r="M54" s="38"/>
    </row>
    <row r="55" spans="1:13" ht="13.5">
      <c r="A55" s="38"/>
      <c r="B55" s="57"/>
      <c r="C55" s="243" t="s">
        <v>52</v>
      </c>
      <c r="D55" s="308">
        <v>2086</v>
      </c>
      <c r="E55" s="308">
        <v>8287</v>
      </c>
      <c r="F55" s="308" t="s">
        <v>217</v>
      </c>
      <c r="G55" s="308" t="s">
        <v>217</v>
      </c>
      <c r="H55" s="308">
        <v>654</v>
      </c>
      <c r="I55" s="308">
        <v>4846</v>
      </c>
      <c r="J55" s="308">
        <v>1432</v>
      </c>
      <c r="K55" s="163">
        <v>3441</v>
      </c>
      <c r="L55" s="38"/>
      <c r="M55" s="38"/>
    </row>
    <row r="56" spans="1:13" ht="13.5">
      <c r="A56" s="38"/>
      <c r="B56" s="1046" t="s">
        <v>58</v>
      </c>
      <c r="C56" s="1047"/>
      <c r="D56" s="64">
        <v>72</v>
      </c>
      <c r="E56" s="64">
        <v>16698</v>
      </c>
      <c r="F56" s="64" t="s">
        <v>102</v>
      </c>
      <c r="G56" s="64">
        <v>0</v>
      </c>
      <c r="H56" s="64">
        <v>0</v>
      </c>
      <c r="I56" s="64">
        <v>13331</v>
      </c>
      <c r="J56" s="64">
        <v>72</v>
      </c>
      <c r="K56" s="68">
        <v>3367</v>
      </c>
      <c r="L56" s="38"/>
      <c r="M56" s="38"/>
    </row>
    <row r="57" spans="1:13" ht="13.5">
      <c r="A57" s="38"/>
      <c r="B57" s="309"/>
      <c r="C57" s="310" t="s">
        <v>59</v>
      </c>
      <c r="D57" s="64">
        <v>72</v>
      </c>
      <c r="E57" s="64">
        <v>16698</v>
      </c>
      <c r="F57" s="64" t="s">
        <v>102</v>
      </c>
      <c r="G57" s="64">
        <v>0</v>
      </c>
      <c r="H57" s="64">
        <v>0</v>
      </c>
      <c r="I57" s="64">
        <v>13331</v>
      </c>
      <c r="J57" s="64">
        <v>72</v>
      </c>
      <c r="K57" s="68">
        <v>3367</v>
      </c>
      <c r="L57" s="38"/>
      <c r="M57" s="38"/>
    </row>
    <row r="58" spans="1:13" ht="13.5">
      <c r="A58" s="38"/>
      <c r="B58" s="1046" t="s">
        <v>60</v>
      </c>
      <c r="C58" s="1047"/>
      <c r="D58" s="64">
        <v>240</v>
      </c>
      <c r="E58" s="64">
        <v>11451</v>
      </c>
      <c r="F58" s="64" t="s">
        <v>102</v>
      </c>
      <c r="G58" s="64">
        <v>0</v>
      </c>
      <c r="H58" s="64">
        <v>0</v>
      </c>
      <c r="I58" s="64">
        <v>11451</v>
      </c>
      <c r="J58" s="64">
        <v>240</v>
      </c>
      <c r="K58" s="68">
        <v>0</v>
      </c>
      <c r="L58" s="38"/>
      <c r="M58" s="38"/>
    </row>
    <row r="59" spans="1:13" ht="14.25" customHeight="1">
      <c r="A59" s="38"/>
      <c r="B59" s="309"/>
      <c r="C59" s="310" t="s">
        <v>59</v>
      </c>
      <c r="D59" s="64">
        <v>240</v>
      </c>
      <c r="E59" s="64">
        <v>11451</v>
      </c>
      <c r="F59" s="64">
        <v>0</v>
      </c>
      <c r="G59" s="64">
        <v>0</v>
      </c>
      <c r="H59" s="64">
        <v>0</v>
      </c>
      <c r="I59" s="64">
        <v>11451</v>
      </c>
      <c r="J59" s="64">
        <v>240</v>
      </c>
      <c r="K59" s="68">
        <v>0</v>
      </c>
      <c r="L59" s="38"/>
      <c r="M59" s="38"/>
    </row>
    <row r="60" spans="1:13" ht="13.5">
      <c r="A60" s="38"/>
      <c r="B60" s="882" t="s">
        <v>53</v>
      </c>
      <c r="C60" s="240" t="s">
        <v>51</v>
      </c>
      <c r="D60" s="64">
        <v>0</v>
      </c>
      <c r="E60" s="64">
        <v>68</v>
      </c>
      <c r="F60" s="64">
        <v>0</v>
      </c>
      <c r="G60" s="64">
        <v>0</v>
      </c>
      <c r="H60" s="64">
        <v>0</v>
      </c>
      <c r="I60" s="64">
        <v>68</v>
      </c>
      <c r="J60" s="64">
        <v>0</v>
      </c>
      <c r="K60" s="68">
        <v>0</v>
      </c>
      <c r="L60" s="38"/>
      <c r="M60" s="38"/>
    </row>
    <row r="61" spans="1:13" ht="14.25" customHeight="1">
      <c r="A61" s="38"/>
      <c r="B61" s="876"/>
      <c r="C61" s="311" t="s">
        <v>52</v>
      </c>
      <c r="D61" s="64">
        <v>88</v>
      </c>
      <c r="E61" s="64">
        <v>2531</v>
      </c>
      <c r="F61" s="64">
        <v>0</v>
      </c>
      <c r="G61" s="64">
        <v>0</v>
      </c>
      <c r="H61" s="64">
        <v>0</v>
      </c>
      <c r="I61" s="64">
        <v>1977</v>
      </c>
      <c r="J61" s="64">
        <v>88</v>
      </c>
      <c r="K61" s="68">
        <v>554</v>
      </c>
      <c r="L61" s="38"/>
      <c r="M61" s="38"/>
    </row>
    <row r="62" spans="1:13" ht="13.5">
      <c r="A62" s="38"/>
      <c r="B62" s="882" t="s">
        <v>54</v>
      </c>
      <c r="C62" s="240" t="s">
        <v>51</v>
      </c>
      <c r="D62" s="64">
        <v>91</v>
      </c>
      <c r="E62" s="64">
        <v>0</v>
      </c>
      <c r="F62" s="64">
        <v>0</v>
      </c>
      <c r="G62" s="64">
        <v>0</v>
      </c>
      <c r="H62" s="64">
        <v>71</v>
      </c>
      <c r="I62" s="64">
        <v>0</v>
      </c>
      <c r="J62" s="64">
        <v>20</v>
      </c>
      <c r="K62" s="68">
        <v>0</v>
      </c>
      <c r="L62" s="38"/>
      <c r="M62" s="38"/>
    </row>
    <row r="63" spans="1:13" ht="14.25" customHeight="1">
      <c r="A63" s="38"/>
      <c r="B63" s="876"/>
      <c r="C63" s="311" t="s">
        <v>52</v>
      </c>
      <c r="D63" s="64">
        <v>1359</v>
      </c>
      <c r="E63" s="64">
        <v>2179</v>
      </c>
      <c r="F63" s="64">
        <v>0</v>
      </c>
      <c r="G63" s="64">
        <v>0</v>
      </c>
      <c r="H63" s="64">
        <v>146</v>
      </c>
      <c r="I63" s="64">
        <v>1111</v>
      </c>
      <c r="J63" s="64">
        <v>1213</v>
      </c>
      <c r="K63" s="68">
        <v>1068</v>
      </c>
      <c r="L63" s="38"/>
      <c r="M63" s="38"/>
    </row>
    <row r="64" spans="1:13" ht="13.5">
      <c r="A64" s="38"/>
      <c r="B64" s="882" t="s">
        <v>55</v>
      </c>
      <c r="C64" s="240" t="s">
        <v>51</v>
      </c>
      <c r="D64" s="64">
        <v>69</v>
      </c>
      <c r="E64" s="64">
        <v>0</v>
      </c>
      <c r="F64" s="64">
        <v>0</v>
      </c>
      <c r="G64" s="64">
        <v>0</v>
      </c>
      <c r="H64" s="64">
        <v>69</v>
      </c>
      <c r="I64" s="64">
        <v>0</v>
      </c>
      <c r="J64" s="64">
        <v>0</v>
      </c>
      <c r="K64" s="68">
        <v>0</v>
      </c>
      <c r="L64" s="38"/>
      <c r="M64" s="38"/>
    </row>
    <row r="65" spans="1:13" ht="14.25" customHeight="1">
      <c r="A65" s="38"/>
      <c r="B65" s="882"/>
      <c r="C65" s="240" t="s">
        <v>52</v>
      </c>
      <c r="D65" s="64">
        <v>222</v>
      </c>
      <c r="E65" s="64">
        <v>984</v>
      </c>
      <c r="F65" s="64">
        <v>0</v>
      </c>
      <c r="G65" s="64">
        <v>0</v>
      </c>
      <c r="H65" s="64">
        <v>222</v>
      </c>
      <c r="I65" s="64">
        <v>781</v>
      </c>
      <c r="J65" s="64">
        <v>0</v>
      </c>
      <c r="K65" s="68">
        <v>203</v>
      </c>
      <c r="L65" s="38"/>
      <c r="M65" s="38"/>
    </row>
    <row r="66" spans="1:13" ht="13.5">
      <c r="A66" s="38"/>
      <c r="B66" s="882" t="s">
        <v>56</v>
      </c>
      <c r="C66" s="240" t="s">
        <v>51</v>
      </c>
      <c r="D66" s="64">
        <v>0</v>
      </c>
      <c r="E66" s="64">
        <v>0</v>
      </c>
      <c r="F66" s="64">
        <v>0</v>
      </c>
      <c r="G66" s="64">
        <v>0</v>
      </c>
      <c r="H66" s="64">
        <v>0</v>
      </c>
      <c r="I66" s="64">
        <v>0</v>
      </c>
      <c r="J66" s="64">
        <v>0</v>
      </c>
      <c r="K66" s="68">
        <v>0</v>
      </c>
      <c r="L66" s="38"/>
      <c r="M66" s="38"/>
    </row>
    <row r="67" spans="1:13" ht="14.25" customHeight="1">
      <c r="A67" s="38"/>
      <c r="B67" s="882"/>
      <c r="C67" s="240" t="s">
        <v>52</v>
      </c>
      <c r="D67" s="64">
        <v>58</v>
      </c>
      <c r="E67" s="64">
        <v>422</v>
      </c>
      <c r="F67" s="64">
        <v>0</v>
      </c>
      <c r="G67" s="64">
        <v>0</v>
      </c>
      <c r="H67" s="64">
        <v>28</v>
      </c>
      <c r="I67" s="64">
        <v>345</v>
      </c>
      <c r="J67" s="64">
        <v>30</v>
      </c>
      <c r="K67" s="68">
        <v>77</v>
      </c>
      <c r="L67" s="38"/>
      <c r="M67" s="38"/>
    </row>
    <row r="68" spans="1:13" ht="13.5">
      <c r="A68" s="38"/>
      <c r="B68" s="882" t="s">
        <v>57</v>
      </c>
      <c r="C68" s="240" t="s">
        <v>51</v>
      </c>
      <c r="D68" s="64">
        <v>9</v>
      </c>
      <c r="E68" s="64">
        <v>13</v>
      </c>
      <c r="F68" s="64">
        <v>0</v>
      </c>
      <c r="G68" s="64">
        <v>0</v>
      </c>
      <c r="H68" s="64">
        <v>9</v>
      </c>
      <c r="I68" s="64">
        <v>0</v>
      </c>
      <c r="J68" s="64">
        <v>0</v>
      </c>
      <c r="K68" s="68">
        <v>13</v>
      </c>
      <c r="L68" s="38"/>
      <c r="M68" s="38"/>
    </row>
    <row r="69" spans="1:13" thickBot="1">
      <c r="A69" s="38"/>
      <c r="B69" s="1027"/>
      <c r="C69" s="312" t="s">
        <v>52</v>
      </c>
      <c r="D69" s="73">
        <v>359</v>
      </c>
      <c r="E69" s="73">
        <v>2171</v>
      </c>
      <c r="F69" s="73">
        <v>0</v>
      </c>
      <c r="G69" s="73">
        <v>0</v>
      </c>
      <c r="H69" s="73">
        <v>258</v>
      </c>
      <c r="I69" s="73">
        <v>632</v>
      </c>
      <c r="J69" s="73">
        <v>101</v>
      </c>
      <c r="K69" s="123">
        <v>1539</v>
      </c>
      <c r="L69" s="38"/>
      <c r="M69" s="38"/>
    </row>
    <row r="70" spans="1:13" ht="13.5">
      <c r="A70" s="38"/>
      <c r="B70" s="38"/>
      <c r="C70" s="38"/>
      <c r="D70" s="38"/>
      <c r="E70" s="38"/>
      <c r="F70" s="38"/>
      <c r="G70" s="38"/>
      <c r="H70" s="38"/>
      <c r="I70" s="38"/>
      <c r="J70" s="38"/>
      <c r="K70" s="38"/>
      <c r="L70" s="38"/>
      <c r="M70" s="38"/>
    </row>
    <row r="71" spans="1:13" ht="13.5">
      <c r="A71" s="38"/>
      <c r="B71" s="38"/>
      <c r="C71" s="38"/>
      <c r="D71" s="38"/>
      <c r="E71" s="38"/>
      <c r="F71" s="38"/>
      <c r="G71" s="38"/>
      <c r="H71" s="38"/>
      <c r="I71" s="38"/>
      <c r="J71" s="38"/>
      <c r="K71" s="38"/>
      <c r="L71" s="38"/>
      <c r="M71" s="38"/>
    </row>
    <row r="72" spans="1:13" ht="13.5">
      <c r="A72" s="38"/>
      <c r="B72" s="3" t="s">
        <v>262</v>
      </c>
      <c r="C72" s="278"/>
      <c r="D72" s="278"/>
      <c r="E72" s="278"/>
      <c r="F72" s="38"/>
      <c r="G72" s="38"/>
      <c r="H72" s="38"/>
      <c r="I72" s="38"/>
      <c r="J72" s="38"/>
      <c r="K72" s="38"/>
      <c r="L72" s="38"/>
      <c r="M72" s="38"/>
    </row>
    <row r="73" spans="1:13" ht="13.5">
      <c r="A73" s="38"/>
      <c r="B73" s="3" t="s">
        <v>263</v>
      </c>
      <c r="C73" s="278"/>
      <c r="D73" s="278"/>
      <c r="E73" s="278"/>
      <c r="F73" s="216"/>
      <c r="G73" s="206"/>
      <c r="H73" s="216"/>
      <c r="I73" s="206"/>
      <c r="J73" s="216"/>
      <c r="K73" s="206"/>
      <c r="L73" s="38"/>
      <c r="M73" s="38"/>
    </row>
    <row r="74" spans="1:13" ht="13.5">
      <c r="A74" s="38"/>
      <c r="B74" s="3" t="s">
        <v>188</v>
      </c>
      <c r="C74" s="278"/>
      <c r="D74" s="278"/>
      <c r="E74" s="278"/>
      <c r="F74" s="216"/>
      <c r="G74" s="206"/>
      <c r="H74" s="216"/>
      <c r="I74" s="206"/>
      <c r="J74" s="216"/>
      <c r="K74" s="206"/>
      <c r="L74" s="38"/>
      <c r="M74" s="38"/>
    </row>
    <row r="75" spans="1:13" ht="13.5">
      <c r="A75" s="38"/>
      <c r="B75" s="3" t="s">
        <v>264</v>
      </c>
      <c r="C75" s="278"/>
      <c r="D75" s="278"/>
      <c r="E75" s="278"/>
      <c r="F75" s="216"/>
      <c r="G75" s="206"/>
      <c r="H75" s="216"/>
      <c r="I75" s="206"/>
      <c r="J75" s="216"/>
      <c r="K75" s="206"/>
      <c r="L75" s="38"/>
      <c r="M75" s="38"/>
    </row>
    <row r="76" spans="1:13" ht="13.5">
      <c r="A76" s="38"/>
      <c r="B76" s="3" t="s">
        <v>265</v>
      </c>
      <c r="C76" s="278"/>
      <c r="D76" s="278"/>
      <c r="E76" s="278"/>
      <c r="F76" s="216"/>
      <c r="G76" s="206"/>
      <c r="H76" s="216"/>
      <c r="I76" s="206"/>
      <c r="J76" s="216"/>
      <c r="K76" s="206"/>
      <c r="L76" s="38"/>
      <c r="M76" s="38"/>
    </row>
    <row r="77" spans="1:13" ht="13.5">
      <c r="A77" s="38"/>
      <c r="B77" s="281" t="s">
        <v>64</v>
      </c>
      <c r="C77" s="38"/>
      <c r="D77" s="38"/>
      <c r="E77" s="38"/>
      <c r="F77" s="219"/>
      <c r="G77" s="219"/>
      <c r="H77" s="219"/>
      <c r="I77" s="219"/>
      <c r="J77" s="219"/>
      <c r="K77" s="219"/>
      <c r="L77" s="219"/>
      <c r="M77" s="313"/>
    </row>
  </sheetData>
  <mergeCells count="85">
    <mergeCell ref="D3:F3"/>
    <mergeCell ref="G3:I3"/>
    <mergeCell ref="J3:L3"/>
    <mergeCell ref="E4:F4"/>
    <mergeCell ref="H4:I4"/>
    <mergeCell ref="K4:L4"/>
    <mergeCell ref="B14:C14"/>
    <mergeCell ref="E5:F5"/>
    <mergeCell ref="H5:I5"/>
    <mergeCell ref="K5:L5"/>
    <mergeCell ref="B6:C6"/>
    <mergeCell ref="B7:C7"/>
    <mergeCell ref="B8:C8"/>
    <mergeCell ref="B9:C9"/>
    <mergeCell ref="B10:C10"/>
    <mergeCell ref="B11:C11"/>
    <mergeCell ref="B12:C12"/>
    <mergeCell ref="B13:C13"/>
    <mergeCell ref="B15:C15"/>
    <mergeCell ref="B16:C16"/>
    <mergeCell ref="J23:K23"/>
    <mergeCell ref="B24:C24"/>
    <mergeCell ref="E24:F24"/>
    <mergeCell ref="G24:H24"/>
    <mergeCell ref="J24:K24"/>
    <mergeCell ref="B25:C25"/>
    <mergeCell ref="E25:F25"/>
    <mergeCell ref="G25:H25"/>
    <mergeCell ref="J25:K25"/>
    <mergeCell ref="B26:C26"/>
    <mergeCell ref="E26:F26"/>
    <mergeCell ref="G26:H26"/>
    <mergeCell ref="J26:K26"/>
    <mergeCell ref="B27:C27"/>
    <mergeCell ref="E27:F27"/>
    <mergeCell ref="G27:H27"/>
    <mergeCell ref="J27:K27"/>
    <mergeCell ref="B28:C28"/>
    <mergeCell ref="E28:F28"/>
    <mergeCell ref="G28:H28"/>
    <mergeCell ref="J28:K28"/>
    <mergeCell ref="B29:C29"/>
    <mergeCell ref="E29:F29"/>
    <mergeCell ref="G29:H29"/>
    <mergeCell ref="J29:K29"/>
    <mergeCell ref="B30:C30"/>
    <mergeCell ref="E30:F30"/>
    <mergeCell ref="G30:H30"/>
    <mergeCell ref="J30:K30"/>
    <mergeCell ref="B31:C31"/>
    <mergeCell ref="E31:F31"/>
    <mergeCell ref="G31:H31"/>
    <mergeCell ref="J31:K31"/>
    <mergeCell ref="D38:F39"/>
    <mergeCell ref="G38:I39"/>
    <mergeCell ref="J38:L39"/>
    <mergeCell ref="B40:C40"/>
    <mergeCell ref="D40:F40"/>
    <mergeCell ref="G40:I40"/>
    <mergeCell ref="J40:L40"/>
    <mergeCell ref="B41:C41"/>
    <mergeCell ref="D41:F41"/>
    <mergeCell ref="G41:I41"/>
    <mergeCell ref="J41:L41"/>
    <mergeCell ref="B53:C53"/>
    <mergeCell ref="B42:C42"/>
    <mergeCell ref="D42:F42"/>
    <mergeCell ref="G42:I42"/>
    <mergeCell ref="J42:L42"/>
    <mergeCell ref="B43:C43"/>
    <mergeCell ref="D43:F43"/>
    <mergeCell ref="G43:I43"/>
    <mergeCell ref="J43:L43"/>
    <mergeCell ref="B44:C44"/>
    <mergeCell ref="D51:E51"/>
    <mergeCell ref="F51:G51"/>
    <mergeCell ref="H51:I51"/>
    <mergeCell ref="J51:K51"/>
    <mergeCell ref="B68:B69"/>
    <mergeCell ref="B56:C56"/>
    <mergeCell ref="B58:C58"/>
    <mergeCell ref="B60:B61"/>
    <mergeCell ref="B62:B63"/>
    <mergeCell ref="B64:B65"/>
    <mergeCell ref="B66:B67"/>
  </mergeCells>
  <phoneticPr fontId="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G12" sqref="G12"/>
    </sheetView>
  </sheetViews>
  <sheetFormatPr defaultRowHeight="14.25"/>
  <cols>
    <col min="1" max="1" width="8.125" style="1" customWidth="1"/>
  </cols>
  <sheetData>
    <row r="1" spans="1:14">
      <c r="A1" s="38"/>
      <c r="B1" s="5" t="s">
        <v>266</v>
      </c>
      <c r="C1" s="38"/>
      <c r="D1" s="38"/>
      <c r="E1" s="38"/>
      <c r="F1" s="38"/>
      <c r="G1" s="38"/>
      <c r="H1" s="38"/>
      <c r="I1" s="38"/>
      <c r="J1" s="38"/>
      <c r="K1" s="38"/>
      <c r="L1" s="38"/>
      <c r="M1" s="38"/>
      <c r="N1" s="38"/>
    </row>
    <row r="2" spans="1:14" thickBot="1">
      <c r="A2" s="38"/>
      <c r="B2" s="38"/>
      <c r="C2" s="38"/>
      <c r="D2" s="40"/>
      <c r="E2" s="40"/>
      <c r="F2" s="40"/>
      <c r="G2" s="40"/>
      <c r="H2" s="40"/>
      <c r="I2" s="40"/>
      <c r="J2" s="194"/>
      <c r="K2" s="40"/>
      <c r="L2" s="40"/>
      <c r="M2" s="194" t="s">
        <v>1</v>
      </c>
      <c r="N2" s="40"/>
    </row>
    <row r="3" spans="1:14" ht="13.5">
      <c r="A3" s="38"/>
      <c r="B3" s="1135"/>
      <c r="C3" s="1136"/>
      <c r="D3" s="1136"/>
      <c r="E3" s="1137"/>
      <c r="F3" s="314" t="s">
        <v>267</v>
      </c>
      <c r="G3" s="315" t="s">
        <v>58</v>
      </c>
      <c r="H3" s="315" t="s">
        <v>60</v>
      </c>
      <c r="I3" s="315" t="s">
        <v>53</v>
      </c>
      <c r="J3" s="315" t="s">
        <v>54</v>
      </c>
      <c r="K3" s="315" t="s">
        <v>55</v>
      </c>
      <c r="L3" s="315" t="s">
        <v>56</v>
      </c>
      <c r="M3" s="326" t="s">
        <v>57</v>
      </c>
      <c r="N3" s="38"/>
    </row>
    <row r="4" spans="1:14" ht="14.25" customHeight="1">
      <c r="A4" s="38"/>
      <c r="B4" s="1138" t="s">
        <v>268</v>
      </c>
      <c r="C4" s="929"/>
      <c r="D4" s="1142" t="s">
        <v>269</v>
      </c>
      <c r="E4" s="318" t="s">
        <v>270</v>
      </c>
      <c r="F4" s="316">
        <v>17080</v>
      </c>
      <c r="G4" s="317">
        <v>6791</v>
      </c>
      <c r="H4" s="317">
        <v>4893</v>
      </c>
      <c r="I4" s="317">
        <v>1431</v>
      </c>
      <c r="J4" s="317">
        <v>1759</v>
      </c>
      <c r="K4" s="317">
        <v>382</v>
      </c>
      <c r="L4" s="317">
        <v>321</v>
      </c>
      <c r="M4" s="327">
        <v>1503</v>
      </c>
      <c r="N4" s="38"/>
    </row>
    <row r="5" spans="1:14">
      <c r="A5" s="38"/>
      <c r="B5" s="1139"/>
      <c r="C5" s="993"/>
      <c r="D5" s="1143"/>
      <c r="E5" s="319" t="s">
        <v>271</v>
      </c>
      <c r="F5" s="316">
        <v>16936</v>
      </c>
      <c r="G5" s="317">
        <v>6717</v>
      </c>
      <c r="H5" s="317">
        <v>4854</v>
      </c>
      <c r="I5" s="317">
        <v>1380</v>
      </c>
      <c r="J5" s="317">
        <v>1772</v>
      </c>
      <c r="K5" s="317">
        <v>375</v>
      </c>
      <c r="L5" s="317">
        <v>322</v>
      </c>
      <c r="M5" s="327">
        <v>1516</v>
      </c>
      <c r="N5" s="38"/>
    </row>
    <row r="6" spans="1:14">
      <c r="A6" s="38"/>
      <c r="B6" s="1139"/>
      <c r="C6" s="993"/>
      <c r="D6" s="1144"/>
      <c r="E6" s="319" t="s">
        <v>272</v>
      </c>
      <c r="F6" s="316">
        <v>16873</v>
      </c>
      <c r="G6" s="317">
        <v>6725</v>
      </c>
      <c r="H6" s="317">
        <v>4779</v>
      </c>
      <c r="I6" s="317">
        <v>1376</v>
      </c>
      <c r="J6" s="317">
        <v>1777</v>
      </c>
      <c r="K6" s="317">
        <v>374</v>
      </c>
      <c r="L6" s="317">
        <v>331</v>
      </c>
      <c r="M6" s="327">
        <v>1511</v>
      </c>
      <c r="N6" s="38"/>
    </row>
    <row r="7" spans="1:14" ht="15" customHeight="1" thickBot="1">
      <c r="A7" s="38"/>
      <c r="B7" s="1140"/>
      <c r="C7" s="1141"/>
      <c r="D7" s="1145" t="s">
        <v>273</v>
      </c>
      <c r="E7" s="1146"/>
      <c r="F7" s="316">
        <v>16719</v>
      </c>
      <c r="G7" s="317">
        <v>6529</v>
      </c>
      <c r="H7" s="317">
        <v>4669</v>
      </c>
      <c r="I7" s="317">
        <v>1364</v>
      </c>
      <c r="J7" s="317">
        <v>1867</v>
      </c>
      <c r="K7" s="317">
        <v>431</v>
      </c>
      <c r="L7" s="317">
        <v>352</v>
      </c>
      <c r="M7" s="327">
        <v>1507</v>
      </c>
      <c r="N7" s="38"/>
    </row>
    <row r="8" spans="1:14" ht="30.75" customHeight="1" thickTop="1" thickBot="1">
      <c r="A8" s="38"/>
      <c r="B8" s="1147" t="s">
        <v>274</v>
      </c>
      <c r="C8" s="1148"/>
      <c r="D8" s="1148"/>
      <c r="E8" s="1149"/>
      <c r="F8" s="316">
        <v>13909</v>
      </c>
      <c r="G8" s="317">
        <v>5091</v>
      </c>
      <c r="H8" s="317">
        <v>3519</v>
      </c>
      <c r="I8" s="317">
        <v>1526</v>
      </c>
      <c r="J8" s="317">
        <v>1726</v>
      </c>
      <c r="K8" s="317">
        <v>445</v>
      </c>
      <c r="L8" s="317">
        <v>358</v>
      </c>
      <c r="M8" s="327">
        <v>1244</v>
      </c>
      <c r="N8" s="38"/>
    </row>
    <row r="9" spans="1:14" ht="15" thickTop="1">
      <c r="A9" s="38"/>
      <c r="B9" s="1150" t="s">
        <v>275</v>
      </c>
      <c r="C9" s="1151"/>
      <c r="D9" s="1152"/>
      <c r="E9" s="320" t="s">
        <v>270</v>
      </c>
      <c r="F9" s="316">
        <v>13672</v>
      </c>
      <c r="G9" s="317">
        <v>5591</v>
      </c>
      <c r="H9" s="317">
        <v>3559</v>
      </c>
      <c r="I9" s="317">
        <v>1195</v>
      </c>
      <c r="J9" s="317">
        <v>1330</v>
      </c>
      <c r="K9" s="317">
        <v>372</v>
      </c>
      <c r="L9" s="317">
        <v>302</v>
      </c>
      <c r="M9" s="327">
        <v>1323</v>
      </c>
      <c r="N9" s="38"/>
    </row>
    <row r="10" spans="1:14" ht="15" customHeight="1" thickBot="1">
      <c r="A10" s="38"/>
      <c r="B10" s="1153"/>
      <c r="C10" s="1154"/>
      <c r="D10" s="1155"/>
      <c r="E10" s="321" t="s">
        <v>271</v>
      </c>
      <c r="F10" s="316">
        <v>13560</v>
      </c>
      <c r="G10" s="317">
        <v>5661</v>
      </c>
      <c r="H10" s="317">
        <v>3408</v>
      </c>
      <c r="I10" s="317">
        <v>1125</v>
      </c>
      <c r="J10" s="317">
        <v>1391</v>
      </c>
      <c r="K10" s="317">
        <v>381</v>
      </c>
      <c r="L10" s="317">
        <v>274</v>
      </c>
      <c r="M10" s="327">
        <v>1320</v>
      </c>
      <c r="N10" s="38"/>
    </row>
    <row r="11" spans="1:14" ht="15" thickTop="1">
      <c r="A11" s="38"/>
      <c r="B11" s="1156" t="s">
        <v>276</v>
      </c>
      <c r="C11" s="1159" t="s">
        <v>277</v>
      </c>
      <c r="D11" s="1162" t="s">
        <v>269</v>
      </c>
      <c r="E11" s="322" t="s">
        <v>270</v>
      </c>
      <c r="F11" s="316">
        <v>32555</v>
      </c>
      <c r="G11" s="317">
        <v>7289</v>
      </c>
      <c r="H11" s="317">
        <v>14701</v>
      </c>
      <c r="I11" s="317">
        <v>2338</v>
      </c>
      <c r="J11" s="317">
        <v>3830</v>
      </c>
      <c r="K11" s="317">
        <v>962</v>
      </c>
      <c r="L11" s="317">
        <v>886</v>
      </c>
      <c r="M11" s="327">
        <v>2549</v>
      </c>
      <c r="N11" s="38"/>
    </row>
    <row r="12" spans="1:14" ht="15" customHeight="1">
      <c r="A12" s="38"/>
      <c r="B12" s="1157"/>
      <c r="C12" s="1160"/>
      <c r="D12" s="1163"/>
      <c r="E12" s="319" t="s">
        <v>271</v>
      </c>
      <c r="F12" s="316">
        <v>31636</v>
      </c>
      <c r="G12" s="317">
        <v>6973</v>
      </c>
      <c r="H12" s="317">
        <v>14457</v>
      </c>
      <c r="I12" s="317">
        <v>2174</v>
      </c>
      <c r="J12" s="317">
        <v>3738</v>
      </c>
      <c r="K12" s="317">
        <v>944</v>
      </c>
      <c r="L12" s="317">
        <v>875</v>
      </c>
      <c r="M12" s="327">
        <v>2475</v>
      </c>
      <c r="N12" s="38"/>
    </row>
    <row r="13" spans="1:14">
      <c r="A13" s="38"/>
      <c r="B13" s="1157"/>
      <c r="C13" s="1161"/>
      <c r="D13" s="1164" t="s">
        <v>273</v>
      </c>
      <c r="E13" s="1165"/>
      <c r="F13" s="316">
        <v>26508</v>
      </c>
      <c r="G13" s="317">
        <v>6207</v>
      </c>
      <c r="H13" s="317">
        <v>12294</v>
      </c>
      <c r="I13" s="317">
        <v>1773</v>
      </c>
      <c r="J13" s="317">
        <v>3121</v>
      </c>
      <c r="K13" s="317">
        <v>711</v>
      </c>
      <c r="L13" s="317">
        <v>481</v>
      </c>
      <c r="M13" s="327">
        <v>1921</v>
      </c>
      <c r="N13" s="38"/>
    </row>
    <row r="14" spans="1:14" ht="14.25" customHeight="1" thickBot="1">
      <c r="A14" s="38"/>
      <c r="B14" s="1158"/>
      <c r="C14" s="1166" t="s">
        <v>278</v>
      </c>
      <c r="D14" s="1167"/>
      <c r="E14" s="1146"/>
      <c r="F14" s="316">
        <v>10756</v>
      </c>
      <c r="G14" s="317">
        <v>4054</v>
      </c>
      <c r="H14" s="317">
        <v>2835</v>
      </c>
      <c r="I14" s="317">
        <v>1124</v>
      </c>
      <c r="J14" s="317">
        <v>1243</v>
      </c>
      <c r="K14" s="317">
        <v>448</v>
      </c>
      <c r="L14" s="317">
        <v>303</v>
      </c>
      <c r="M14" s="327">
        <v>749</v>
      </c>
      <c r="N14" s="38"/>
    </row>
    <row r="15" spans="1:14" ht="15" customHeight="1" thickTop="1">
      <c r="A15" s="38"/>
      <c r="B15" s="1120" t="s">
        <v>279</v>
      </c>
      <c r="C15" s="1123" t="s">
        <v>277</v>
      </c>
      <c r="D15" s="1123"/>
      <c r="E15" s="1124"/>
      <c r="F15" s="316">
        <v>15568</v>
      </c>
      <c r="G15" s="317">
        <v>6307</v>
      </c>
      <c r="H15" s="317">
        <v>4465</v>
      </c>
      <c r="I15" s="317">
        <v>1255</v>
      </c>
      <c r="J15" s="317">
        <v>1515</v>
      </c>
      <c r="K15" s="317">
        <v>365</v>
      </c>
      <c r="L15" s="317">
        <v>282</v>
      </c>
      <c r="M15" s="327">
        <v>1379</v>
      </c>
      <c r="N15" s="38"/>
    </row>
    <row r="16" spans="1:14" ht="15" customHeight="1">
      <c r="A16" s="38"/>
      <c r="B16" s="1121"/>
      <c r="C16" s="1131" t="s">
        <v>278</v>
      </c>
      <c r="D16" s="1126"/>
      <c r="E16" s="1127"/>
      <c r="F16" s="316">
        <v>16136</v>
      </c>
      <c r="G16" s="317">
        <v>6131</v>
      </c>
      <c r="H16" s="317">
        <v>4319</v>
      </c>
      <c r="I16" s="317">
        <v>1394</v>
      </c>
      <c r="J16" s="317">
        <v>1861</v>
      </c>
      <c r="K16" s="317">
        <v>461</v>
      </c>
      <c r="L16" s="317">
        <v>404</v>
      </c>
      <c r="M16" s="327">
        <v>1566</v>
      </c>
      <c r="N16" s="38"/>
    </row>
    <row r="17" spans="1:14" ht="14.25" customHeight="1">
      <c r="A17" s="38"/>
      <c r="B17" s="1121"/>
      <c r="C17" s="1125" t="s">
        <v>280</v>
      </c>
      <c r="D17" s="1126"/>
      <c r="E17" s="1127"/>
      <c r="F17" s="316">
        <v>17383</v>
      </c>
      <c r="G17" s="317">
        <v>6528</v>
      </c>
      <c r="H17" s="317">
        <v>4511</v>
      </c>
      <c r="I17" s="317">
        <v>1789</v>
      </c>
      <c r="J17" s="317">
        <v>2192</v>
      </c>
      <c r="K17" s="317">
        <v>464</v>
      </c>
      <c r="L17" s="317">
        <v>342</v>
      </c>
      <c r="M17" s="327">
        <v>1557</v>
      </c>
      <c r="N17" s="38"/>
    </row>
    <row r="18" spans="1:14" ht="14.25" customHeight="1" thickBot="1">
      <c r="A18" s="38"/>
      <c r="B18" s="1122"/>
      <c r="C18" s="1132" t="s">
        <v>281</v>
      </c>
      <c r="D18" s="1133"/>
      <c r="E18" s="1134"/>
      <c r="F18" s="316">
        <v>16282</v>
      </c>
      <c r="G18" s="317">
        <v>5736</v>
      </c>
      <c r="H18" s="317">
        <v>3805</v>
      </c>
      <c r="I18" s="317">
        <v>1957</v>
      </c>
      <c r="J18" s="317">
        <v>2148</v>
      </c>
      <c r="K18" s="317">
        <v>539</v>
      </c>
      <c r="L18" s="317">
        <v>442</v>
      </c>
      <c r="M18" s="327">
        <v>1655</v>
      </c>
      <c r="N18" s="38"/>
    </row>
    <row r="19" spans="1:14" ht="15" customHeight="1" thickTop="1">
      <c r="A19" s="38"/>
      <c r="B19" s="1120" t="s">
        <v>282</v>
      </c>
      <c r="C19" s="1123" t="s">
        <v>277</v>
      </c>
      <c r="D19" s="1123"/>
      <c r="E19" s="1124"/>
      <c r="F19" s="316" t="s">
        <v>217</v>
      </c>
      <c r="G19" s="317">
        <v>0</v>
      </c>
      <c r="H19" s="317">
        <v>0</v>
      </c>
      <c r="I19" s="317">
        <v>0</v>
      </c>
      <c r="J19" s="317">
        <v>0</v>
      </c>
      <c r="K19" s="317">
        <v>0</v>
      </c>
      <c r="L19" s="317">
        <v>0</v>
      </c>
      <c r="M19" s="327">
        <v>0</v>
      </c>
      <c r="N19" s="38"/>
    </row>
    <row r="20" spans="1:14" ht="15" customHeight="1">
      <c r="A20" s="38"/>
      <c r="B20" s="1121"/>
      <c r="C20" s="1131" t="s">
        <v>278</v>
      </c>
      <c r="D20" s="1126"/>
      <c r="E20" s="1127"/>
      <c r="F20" s="316">
        <v>2</v>
      </c>
      <c r="G20" s="317">
        <v>0</v>
      </c>
      <c r="H20" s="317">
        <v>0</v>
      </c>
      <c r="I20" s="317">
        <v>2</v>
      </c>
      <c r="J20" s="317">
        <v>0</v>
      </c>
      <c r="K20" s="317">
        <v>0</v>
      </c>
      <c r="L20" s="317">
        <v>0</v>
      </c>
      <c r="M20" s="327">
        <v>0</v>
      </c>
      <c r="N20" s="38"/>
    </row>
    <row r="21" spans="1:14" ht="14.25" customHeight="1">
      <c r="A21" s="38"/>
      <c r="B21" s="1121"/>
      <c r="C21" s="1125" t="s">
        <v>280</v>
      </c>
      <c r="D21" s="1126"/>
      <c r="E21" s="1127"/>
      <c r="F21" s="316">
        <v>8</v>
      </c>
      <c r="G21" s="317">
        <v>8</v>
      </c>
      <c r="H21" s="317">
        <v>0</v>
      </c>
      <c r="I21" s="317">
        <v>0</v>
      </c>
      <c r="J21" s="317">
        <v>0</v>
      </c>
      <c r="K21" s="317">
        <v>0</v>
      </c>
      <c r="L21" s="317">
        <v>0</v>
      </c>
      <c r="M21" s="327">
        <v>0</v>
      </c>
      <c r="N21" s="38"/>
    </row>
    <row r="22" spans="1:14" ht="14.25" customHeight="1" thickBot="1">
      <c r="A22" s="38"/>
      <c r="B22" s="1122"/>
      <c r="C22" s="1128" t="s">
        <v>281</v>
      </c>
      <c r="D22" s="1129"/>
      <c r="E22" s="1130"/>
      <c r="F22" s="316">
        <v>31</v>
      </c>
      <c r="G22" s="317">
        <v>20</v>
      </c>
      <c r="H22" s="317">
        <v>1</v>
      </c>
      <c r="I22" s="317">
        <v>3</v>
      </c>
      <c r="J22" s="317">
        <v>4</v>
      </c>
      <c r="K22" s="317">
        <v>0</v>
      </c>
      <c r="L22" s="317">
        <v>1</v>
      </c>
      <c r="M22" s="327">
        <v>2</v>
      </c>
      <c r="N22" s="38"/>
    </row>
    <row r="23" spans="1:14" ht="15" customHeight="1" thickTop="1">
      <c r="A23" s="38"/>
      <c r="B23" s="1120" t="s">
        <v>283</v>
      </c>
      <c r="C23" s="1123" t="s">
        <v>277</v>
      </c>
      <c r="D23" s="1123"/>
      <c r="E23" s="1124"/>
      <c r="F23" s="316">
        <v>12</v>
      </c>
      <c r="G23" s="317">
        <v>11</v>
      </c>
      <c r="H23" s="317">
        <v>1</v>
      </c>
      <c r="I23" s="317">
        <v>0</v>
      </c>
      <c r="J23" s="317">
        <v>0</v>
      </c>
      <c r="K23" s="317">
        <v>0</v>
      </c>
      <c r="L23" s="317">
        <v>0</v>
      </c>
      <c r="M23" s="327">
        <v>0</v>
      </c>
      <c r="N23" s="38"/>
    </row>
    <row r="24" spans="1:14" ht="15" customHeight="1">
      <c r="A24" s="38"/>
      <c r="B24" s="1121"/>
      <c r="C24" s="1125" t="s">
        <v>278</v>
      </c>
      <c r="D24" s="1126"/>
      <c r="E24" s="1127"/>
      <c r="F24" s="316">
        <v>4</v>
      </c>
      <c r="G24" s="317">
        <v>1</v>
      </c>
      <c r="H24" s="317">
        <v>1</v>
      </c>
      <c r="I24" s="317">
        <v>1</v>
      </c>
      <c r="J24" s="317">
        <v>0</v>
      </c>
      <c r="K24" s="317">
        <v>0</v>
      </c>
      <c r="L24" s="317">
        <v>0</v>
      </c>
      <c r="M24" s="327">
        <v>1</v>
      </c>
      <c r="N24" s="38"/>
    </row>
    <row r="25" spans="1:14" ht="14.25" customHeight="1">
      <c r="A25" s="38"/>
      <c r="B25" s="1121"/>
      <c r="C25" s="1125" t="s">
        <v>280</v>
      </c>
      <c r="D25" s="1126"/>
      <c r="E25" s="1127"/>
      <c r="F25" s="316">
        <v>8</v>
      </c>
      <c r="G25" s="317">
        <v>5</v>
      </c>
      <c r="H25" s="317">
        <v>0</v>
      </c>
      <c r="I25" s="317">
        <v>2</v>
      </c>
      <c r="J25" s="317">
        <v>0</v>
      </c>
      <c r="K25" s="317">
        <v>0</v>
      </c>
      <c r="L25" s="317">
        <v>1</v>
      </c>
      <c r="M25" s="327">
        <v>0</v>
      </c>
      <c r="N25" s="38"/>
    </row>
    <row r="26" spans="1:14" ht="14.25" customHeight="1" thickBot="1">
      <c r="A26" s="38"/>
      <c r="B26" s="1122"/>
      <c r="C26" s="1128" t="s">
        <v>281</v>
      </c>
      <c r="D26" s="1129"/>
      <c r="E26" s="1130"/>
      <c r="F26" s="316">
        <v>33</v>
      </c>
      <c r="G26" s="317">
        <v>25</v>
      </c>
      <c r="H26" s="317">
        <v>4</v>
      </c>
      <c r="I26" s="317">
        <v>4</v>
      </c>
      <c r="J26" s="317">
        <v>0</v>
      </c>
      <c r="K26" s="317">
        <v>0</v>
      </c>
      <c r="L26" s="317">
        <v>0</v>
      </c>
      <c r="M26" s="327">
        <v>0</v>
      </c>
      <c r="N26" s="38"/>
    </row>
    <row r="27" spans="1:14" ht="15" customHeight="1" thickTop="1">
      <c r="A27" s="38"/>
      <c r="B27" s="1120" t="s">
        <v>284</v>
      </c>
      <c r="C27" s="1123" t="s">
        <v>277</v>
      </c>
      <c r="D27" s="1123"/>
      <c r="E27" s="1124"/>
      <c r="F27" s="316">
        <v>2</v>
      </c>
      <c r="G27" s="317">
        <v>2</v>
      </c>
      <c r="H27" s="317">
        <v>0</v>
      </c>
      <c r="I27" s="317">
        <v>0</v>
      </c>
      <c r="J27" s="317">
        <v>0</v>
      </c>
      <c r="K27" s="317">
        <v>0</v>
      </c>
      <c r="L27" s="317">
        <v>0</v>
      </c>
      <c r="M27" s="327">
        <v>0</v>
      </c>
      <c r="N27" s="38"/>
    </row>
    <row r="28" spans="1:14" ht="15" customHeight="1">
      <c r="A28" s="38"/>
      <c r="B28" s="1121"/>
      <c r="C28" s="1131" t="s">
        <v>278</v>
      </c>
      <c r="D28" s="1126"/>
      <c r="E28" s="1127"/>
      <c r="F28" s="316" t="s">
        <v>217</v>
      </c>
      <c r="G28" s="317">
        <v>0</v>
      </c>
      <c r="H28" s="317">
        <v>0</v>
      </c>
      <c r="I28" s="317">
        <v>0</v>
      </c>
      <c r="J28" s="317">
        <v>0</v>
      </c>
      <c r="K28" s="317">
        <v>0</v>
      </c>
      <c r="L28" s="317">
        <v>0</v>
      </c>
      <c r="M28" s="327">
        <v>0</v>
      </c>
      <c r="N28" s="38"/>
    </row>
    <row r="29" spans="1:14" ht="14.25" customHeight="1">
      <c r="A29" s="38"/>
      <c r="B29" s="1121"/>
      <c r="C29" s="1125" t="s">
        <v>280</v>
      </c>
      <c r="D29" s="1126"/>
      <c r="E29" s="1127"/>
      <c r="F29" s="316">
        <v>1</v>
      </c>
      <c r="G29" s="317">
        <v>1</v>
      </c>
      <c r="H29" s="317">
        <v>0</v>
      </c>
      <c r="I29" s="317">
        <v>0</v>
      </c>
      <c r="J29" s="317">
        <v>0</v>
      </c>
      <c r="K29" s="317">
        <v>0</v>
      </c>
      <c r="L29" s="317">
        <v>0</v>
      </c>
      <c r="M29" s="327">
        <v>0</v>
      </c>
      <c r="N29" s="38"/>
    </row>
    <row r="30" spans="1:14" ht="14.25" customHeight="1" thickBot="1">
      <c r="A30" s="38"/>
      <c r="B30" s="1122"/>
      <c r="C30" s="1128" t="s">
        <v>281</v>
      </c>
      <c r="D30" s="1129"/>
      <c r="E30" s="1130"/>
      <c r="F30" s="316">
        <v>17</v>
      </c>
      <c r="G30" s="317">
        <v>4</v>
      </c>
      <c r="H30" s="317">
        <v>0</v>
      </c>
      <c r="I30" s="317">
        <v>12</v>
      </c>
      <c r="J30" s="317">
        <v>0</v>
      </c>
      <c r="K30" s="317">
        <v>0</v>
      </c>
      <c r="L30" s="317">
        <v>0</v>
      </c>
      <c r="M30" s="327">
        <v>1</v>
      </c>
      <c r="N30" s="38"/>
    </row>
    <row r="31" spans="1:14" ht="15" customHeight="1" thickTop="1" thickBot="1">
      <c r="A31" s="38"/>
      <c r="B31" s="1117" t="s">
        <v>285</v>
      </c>
      <c r="C31" s="1118"/>
      <c r="D31" s="1118"/>
      <c r="E31" s="1119"/>
      <c r="F31" s="323">
        <v>254650</v>
      </c>
      <c r="G31" s="324">
        <v>76319</v>
      </c>
      <c r="H31" s="324">
        <v>61115</v>
      </c>
      <c r="I31" s="324">
        <v>30642</v>
      </c>
      <c r="J31" s="324">
        <v>37736</v>
      </c>
      <c r="K31" s="324">
        <v>12458</v>
      </c>
      <c r="L31" s="324">
        <v>10775</v>
      </c>
      <c r="M31" s="328">
        <v>25605</v>
      </c>
      <c r="N31" s="38"/>
    </row>
    <row r="32" spans="1:14" ht="13.5">
      <c r="A32" s="38"/>
      <c r="B32" s="325" t="s">
        <v>286</v>
      </c>
      <c r="C32" s="38"/>
      <c r="D32" s="38"/>
      <c r="E32" s="179"/>
      <c r="F32" s="291"/>
      <c r="G32" s="179"/>
      <c r="H32" s="179"/>
      <c r="I32" s="179"/>
      <c r="J32" s="179"/>
      <c r="K32" s="179"/>
      <c r="L32" s="179"/>
      <c r="M32" s="179"/>
      <c r="N32" s="179"/>
    </row>
    <row r="33" spans="1:14" ht="13.5">
      <c r="A33" s="38"/>
      <c r="B33" s="325" t="s">
        <v>287</v>
      </c>
      <c r="C33" s="38"/>
      <c r="D33" s="38"/>
      <c r="E33" s="179"/>
      <c r="F33" s="179"/>
      <c r="G33" s="179"/>
      <c r="H33" s="179"/>
      <c r="I33" s="179"/>
      <c r="J33" s="179"/>
      <c r="K33" s="179"/>
      <c r="L33" s="179"/>
      <c r="M33" s="179"/>
      <c r="N33" s="179"/>
    </row>
    <row r="34" spans="1:14" ht="13.5">
      <c r="A34" s="38"/>
      <c r="B34" s="14" t="s">
        <v>64</v>
      </c>
      <c r="C34" s="38"/>
      <c r="D34" s="38"/>
      <c r="E34" s="38"/>
      <c r="F34" s="38"/>
      <c r="G34" s="38"/>
      <c r="H34" s="38"/>
      <c r="I34" s="38"/>
      <c r="J34" s="38"/>
      <c r="K34" s="38"/>
      <c r="L34" s="38"/>
      <c r="M34" s="38"/>
      <c r="N34" s="38"/>
    </row>
    <row r="35" spans="1:14" ht="13.5">
      <c r="A35" s="325"/>
      <c r="B35" s="38"/>
      <c r="C35" s="38"/>
      <c r="D35" s="179"/>
      <c r="E35" s="179"/>
      <c r="F35" s="179"/>
      <c r="G35" s="179"/>
      <c r="H35" s="179"/>
      <c r="I35" s="179"/>
      <c r="J35" s="179"/>
      <c r="K35" s="179"/>
      <c r="L35" s="179"/>
      <c r="M35" s="179"/>
    </row>
    <row r="36" spans="1:14" ht="13.5">
      <c r="A36" s="14"/>
      <c r="B36" s="38"/>
      <c r="C36" s="38"/>
      <c r="D36" s="38"/>
      <c r="E36" s="38"/>
      <c r="F36" s="38"/>
      <c r="G36" s="38"/>
      <c r="H36" s="38"/>
      <c r="I36" s="38"/>
      <c r="J36" s="38"/>
      <c r="K36" s="38"/>
      <c r="L36" s="38"/>
      <c r="M36" s="38"/>
    </row>
  </sheetData>
  <mergeCells count="32">
    <mergeCell ref="B9:D10"/>
    <mergeCell ref="B11:B14"/>
    <mergeCell ref="C11:C13"/>
    <mergeCell ref="D11:D12"/>
    <mergeCell ref="D13:E13"/>
    <mergeCell ref="C14:E14"/>
    <mergeCell ref="B3:E3"/>
    <mergeCell ref="B4:C7"/>
    <mergeCell ref="D4:D6"/>
    <mergeCell ref="D7:E7"/>
    <mergeCell ref="B8:E8"/>
    <mergeCell ref="C15:E15"/>
    <mergeCell ref="C16:E16"/>
    <mergeCell ref="C17:E17"/>
    <mergeCell ref="C18:E18"/>
    <mergeCell ref="B19:B22"/>
    <mergeCell ref="C19:E19"/>
    <mergeCell ref="C20:E20"/>
    <mergeCell ref="C21:E21"/>
    <mergeCell ref="C22:E22"/>
    <mergeCell ref="B15:B18"/>
    <mergeCell ref="B31:E31"/>
    <mergeCell ref="B23:B26"/>
    <mergeCell ref="C23:E23"/>
    <mergeCell ref="C24:E24"/>
    <mergeCell ref="C25:E25"/>
    <mergeCell ref="C26:E26"/>
    <mergeCell ref="B27:B30"/>
    <mergeCell ref="C27:E27"/>
    <mergeCell ref="C28:E28"/>
    <mergeCell ref="C29:E29"/>
    <mergeCell ref="C30:E30"/>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Sheet1</vt:lpstr>
      <vt:lpstr>8-1,2,3</vt:lpstr>
      <vt:lpstr>8-4,5</vt:lpstr>
      <vt:lpstr>8-6</vt:lpstr>
      <vt:lpstr>8-7,8</vt:lpstr>
      <vt:lpstr>8-9,10</vt:lpstr>
      <vt:lpstr>8-11,12</vt:lpstr>
      <vt:lpstr>8-13,14,15,16</vt:lpstr>
      <vt:lpstr>8-17</vt:lpstr>
      <vt:lpstr>8-18</vt:lpstr>
      <vt:lpstr>8-19</vt:lpstr>
      <vt:lpstr>8-20,21</vt:lpstr>
      <vt:lpstr>8-22</vt:lpstr>
      <vt:lpstr>8-23</vt:lpstr>
      <vt:lpstr>8-24</vt:lpstr>
      <vt:lpstr>8-25</vt:lpstr>
      <vt:lpstr>8-26,27</vt:lpstr>
      <vt:lpstr>8-28,29</vt:lpstr>
      <vt:lpstr>8-30</vt:lpstr>
      <vt:lpstr>8-31,32</vt:lpstr>
      <vt:lpstr>8-33,34</vt:lpstr>
      <vt:lpstr>8-35,36</vt:lpstr>
      <vt:lpstr>8-37,38</vt:lpstr>
      <vt:lpstr>8-39</vt:lpstr>
      <vt:lpstr>8-40</vt:lpstr>
      <vt:lpstr>8-41,42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oka-242-149</dc:creator>
  <cp:lastModifiedBy>oka-242-149</cp:lastModifiedBy>
  <dcterms:created xsi:type="dcterms:W3CDTF">2013-12-06T02:41:48Z</dcterms:created>
  <dcterms:modified xsi:type="dcterms:W3CDTF">2014-01-14T07:48:18Z</dcterms:modified>
</cp:coreProperties>
</file>