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101.10\統合共有\0310G_指導監査室\02 障害福祉\◎室HP掲載内容\指導監査室HP\２　指定(更新)、変更等の手続き\８　人員配置の見直しに係る自主点検の実施（及び変更の届出）\"/>
    </mc:Choice>
  </mc:AlternateContent>
  <bookViews>
    <workbookView xWindow="360" yWindow="315" windowWidth="14715" windowHeight="7920" activeTab="1"/>
  </bookViews>
  <sheets>
    <sheet name="就労移行" sheetId="11" r:id="rId1"/>
    <sheet name="就労移行 (記載例)" sheetId="25" r:id="rId2"/>
  </sheets>
  <calcPr calcId="162913"/>
</workbook>
</file>

<file path=xl/calcChain.xml><?xml version="1.0" encoding="utf-8"?>
<calcChain xmlns="http://schemas.openxmlformats.org/spreadsheetml/2006/main">
  <c r="D15" i="25" l="1"/>
  <c r="D10" i="25"/>
  <c r="E10" i="25" s="1"/>
  <c r="D7" i="25"/>
  <c r="E7" i="25" s="1"/>
  <c r="D15" i="11"/>
  <c r="D7" i="11"/>
  <c r="E7" i="11" s="1"/>
  <c r="D10" i="11"/>
  <c r="E10" i="11" s="1"/>
</calcChain>
</file>

<file path=xl/sharedStrings.xml><?xml version="1.0" encoding="utf-8"?>
<sst xmlns="http://schemas.openxmlformats.org/spreadsheetml/2006/main" count="42" uniqueCount="15">
  <si>
    <t>延べ利用者数（A）</t>
    <rPh sb="0" eb="1">
      <t>ノ</t>
    </rPh>
    <rPh sb="2" eb="5">
      <t>リヨウシャ</t>
    </rPh>
    <rPh sb="5" eb="6">
      <t>スウ</t>
    </rPh>
    <phoneticPr fontId="2"/>
  </si>
  <si>
    <t>開所日数（B）</t>
    <rPh sb="0" eb="2">
      <t>カイショ</t>
    </rPh>
    <rPh sb="2" eb="4">
      <t>ニッスウ</t>
    </rPh>
    <phoneticPr fontId="2"/>
  </si>
  <si>
    <t>前年度の平均値（C）＝A/B</t>
    <rPh sb="0" eb="3">
      <t>ゼンネンド</t>
    </rPh>
    <rPh sb="4" eb="7">
      <t>ヘイキンチ</t>
    </rPh>
    <phoneticPr fontId="2"/>
  </si>
  <si>
    <t>（C)の値が６０人以下：１人以上</t>
    <rPh sb="4" eb="5">
      <t>アタイ</t>
    </rPh>
    <rPh sb="8" eb="11">
      <t>ニンイカ</t>
    </rPh>
    <rPh sb="13" eb="14">
      <t>ニン</t>
    </rPh>
    <rPh sb="14" eb="16">
      <t>イジョウ</t>
    </rPh>
    <phoneticPr fontId="2"/>
  </si>
  <si>
    <t>　・就労移行支援</t>
    <rPh sb="2" eb="4">
      <t>シュウロウ</t>
    </rPh>
    <rPh sb="4" eb="6">
      <t>イコウ</t>
    </rPh>
    <rPh sb="6" eb="8">
      <t>シエン</t>
    </rPh>
    <phoneticPr fontId="2"/>
  </si>
  <si>
    <t>基準上の必要人数（D)＝C/6　</t>
    <rPh sb="0" eb="2">
      <t>キジュン</t>
    </rPh>
    <rPh sb="2" eb="3">
      <t>ジョウ</t>
    </rPh>
    <rPh sb="4" eb="6">
      <t>ヒツヨウ</t>
    </rPh>
    <rPh sb="6" eb="8">
      <t>ニンズウ</t>
    </rPh>
    <phoneticPr fontId="2"/>
  </si>
  <si>
    <t>基準上の必要人数（D)＝C/１５　</t>
    <rPh sb="0" eb="2">
      <t>キジュン</t>
    </rPh>
    <rPh sb="2" eb="3">
      <t>ジョウ</t>
    </rPh>
    <rPh sb="4" eb="6">
      <t>ヒツヨウ</t>
    </rPh>
    <rPh sb="6" eb="8">
      <t>ニンズウ</t>
    </rPh>
    <phoneticPr fontId="2"/>
  </si>
  <si>
    <t>人員配置基準上の必要人数計算表</t>
    <rPh sb="0" eb="2">
      <t>ジンイン</t>
    </rPh>
    <rPh sb="2" eb="4">
      <t>ハイチ</t>
    </rPh>
    <rPh sb="4" eb="6">
      <t>キジュン</t>
    </rPh>
    <rPh sb="6" eb="7">
      <t>ジョウ</t>
    </rPh>
    <rPh sb="8" eb="10">
      <t>ヒツヨウ</t>
    </rPh>
    <rPh sb="10" eb="12">
      <t>ニンズウ</t>
    </rPh>
    <rPh sb="12" eb="14">
      <t>ケイサン</t>
    </rPh>
    <rPh sb="14" eb="15">
      <t>ヒョウ</t>
    </rPh>
    <phoneticPr fontId="2"/>
  </si>
  <si>
    <t>　　　　職業指導員及び生活支援員の総数（それぞれ１人以上、また、いずれか１人以上常勤）</t>
    <rPh sb="4" eb="6">
      <t>ショクギョウ</t>
    </rPh>
    <rPh sb="6" eb="9">
      <t>シドウイン</t>
    </rPh>
    <rPh sb="9" eb="10">
      <t>オヨ</t>
    </rPh>
    <rPh sb="11" eb="13">
      <t>セイカツ</t>
    </rPh>
    <rPh sb="13" eb="16">
      <t>シエンイン</t>
    </rPh>
    <rPh sb="17" eb="19">
      <t>ソウスウ</t>
    </rPh>
    <rPh sb="25" eb="26">
      <t>ヒト</t>
    </rPh>
    <rPh sb="26" eb="28">
      <t>イジョウ</t>
    </rPh>
    <rPh sb="37" eb="38">
      <t>ヒト</t>
    </rPh>
    <rPh sb="38" eb="40">
      <t>イジョウ</t>
    </rPh>
    <rPh sb="40" eb="42">
      <t>ジョウキン</t>
    </rPh>
    <phoneticPr fontId="2"/>
  </si>
  <si>
    <t>　　　　サービス管理責任者（1人以上は常勤）</t>
    <rPh sb="8" eb="10">
      <t>カンリ</t>
    </rPh>
    <rPh sb="10" eb="13">
      <t>セキニンシャ</t>
    </rPh>
    <rPh sb="15" eb="16">
      <t>ヒト</t>
    </rPh>
    <rPh sb="16" eb="18">
      <t>イジョウ</t>
    </rPh>
    <rPh sb="19" eb="21">
      <t>ジョウキン</t>
    </rPh>
    <phoneticPr fontId="2"/>
  </si>
  <si>
    <t>（C)の値が６１人以上：１人に、利用者数が６０人を超えて４０又はその端数を増すごとに１人を加えて得た数以上</t>
    <rPh sb="4" eb="5">
      <t>アタイ</t>
    </rPh>
    <rPh sb="8" eb="9">
      <t>ニン</t>
    </rPh>
    <rPh sb="9" eb="11">
      <t>イジョウ</t>
    </rPh>
    <rPh sb="13" eb="14">
      <t>ニン</t>
    </rPh>
    <rPh sb="16" eb="19">
      <t>リヨウシャ</t>
    </rPh>
    <rPh sb="19" eb="20">
      <t>スウ</t>
    </rPh>
    <rPh sb="23" eb="24">
      <t>ニン</t>
    </rPh>
    <rPh sb="25" eb="26">
      <t>コ</t>
    </rPh>
    <rPh sb="30" eb="31">
      <t>マタ</t>
    </rPh>
    <rPh sb="34" eb="36">
      <t>ハスウ</t>
    </rPh>
    <rPh sb="37" eb="38">
      <t>マ</t>
    </rPh>
    <rPh sb="43" eb="44">
      <t>ヒト</t>
    </rPh>
    <rPh sb="45" eb="46">
      <t>クワ</t>
    </rPh>
    <rPh sb="48" eb="49">
      <t>エ</t>
    </rPh>
    <rPh sb="50" eb="51">
      <t>スウ</t>
    </rPh>
    <rPh sb="51" eb="53">
      <t>イジョウ</t>
    </rPh>
    <phoneticPr fontId="2"/>
  </si>
  <si>
    <t>　　　　就労支援員（１人以上は常勤）</t>
    <rPh sb="4" eb="6">
      <t>シュウロウ</t>
    </rPh>
    <rPh sb="6" eb="9">
      <t>シエンイン</t>
    </rPh>
    <rPh sb="11" eb="12">
      <t>ヒト</t>
    </rPh>
    <rPh sb="12" eb="14">
      <t>イジョウ</t>
    </rPh>
    <rPh sb="15" eb="17">
      <t>ジョウキン</t>
    </rPh>
    <phoneticPr fontId="2"/>
  </si>
  <si>
    <t>※認定指定就労移行支援の場合、就労支援員は配置を要しない。</t>
    <rPh sb="1" eb="3">
      <t>ニンテイ</t>
    </rPh>
    <rPh sb="3" eb="5">
      <t>シテイ</t>
    </rPh>
    <rPh sb="5" eb="7">
      <t>シュウロウ</t>
    </rPh>
    <rPh sb="7" eb="9">
      <t>イコウ</t>
    </rPh>
    <rPh sb="9" eb="11">
      <t>シエン</t>
    </rPh>
    <rPh sb="12" eb="14">
      <t>バアイ</t>
    </rPh>
    <rPh sb="15" eb="17">
      <t>シュウロウ</t>
    </rPh>
    <rPh sb="17" eb="20">
      <t>シエンイン</t>
    </rPh>
    <rPh sb="21" eb="23">
      <t>ハイチ</t>
    </rPh>
    <rPh sb="24" eb="25">
      <t>ヨウ</t>
    </rPh>
    <phoneticPr fontId="2"/>
  </si>
  <si>
    <t>※算出結果については、（Ｃ）は小数点第２位以下を切上げます。</t>
    <rPh sb="1" eb="3">
      <t>サンシュツ</t>
    </rPh>
    <rPh sb="3" eb="5">
      <t>ケッカ</t>
    </rPh>
    <rPh sb="15" eb="18">
      <t>ショウスウテン</t>
    </rPh>
    <rPh sb="18" eb="19">
      <t>ダイ</t>
    </rPh>
    <rPh sb="20" eb="21">
      <t>イ</t>
    </rPh>
    <rPh sb="21" eb="23">
      <t>イカ</t>
    </rPh>
    <rPh sb="24" eb="25">
      <t>キ</t>
    </rPh>
    <rPh sb="25" eb="26">
      <t>ア</t>
    </rPh>
    <phoneticPr fontId="2"/>
  </si>
  <si>
    <t>対象期間：○○　　年　　月から令和　　年　　月まで</t>
    <rPh sb="0" eb="2">
      <t>タイショウ</t>
    </rPh>
    <rPh sb="2" eb="4">
      <t>キカン</t>
    </rPh>
    <rPh sb="9" eb="10">
      <t>ネン</t>
    </rPh>
    <rPh sb="12" eb="13">
      <t>ツキ</t>
    </rPh>
    <rPh sb="15" eb="17">
      <t>レイワ</t>
    </rPh>
    <rPh sb="19" eb="20">
      <t>ネン</t>
    </rPh>
    <rPh sb="22" eb="23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</si>
</sst>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2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" fillId="6" borderId="3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31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8" borderId="5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4"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vertical="center"/>
    </xf>
    <xf numFmtId="176" fontId="4" fillId="0" borderId="1" xfId="0" applyNumberFormat="1" applyFont="1" applyBorder="1" applyAlignment="1">
      <alignment vertical="center"/>
    </xf>
    <xf numFmtId="0" fontId="0" fillId="0" borderId="0" xfId="0" applyFill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8" fontId="4" fillId="11" borderId="1" xfId="33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38" fontId="0" fillId="0" borderId="1" xfId="33" applyFont="1" applyBorder="1" applyAlignment="1">
      <alignment horizontal="center" vertical="center"/>
    </xf>
    <xf numFmtId="3" fontId="4" fillId="11" borderId="1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8" fontId="9" fillId="0" borderId="0" xfId="33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F17"/>
  <sheetViews>
    <sheetView view="pageBreakPreview" zoomScale="90" zoomScaleNormal="100" zoomScaleSheetLayoutView="90" workbookViewId="0">
      <selection activeCell="C4" sqref="C4"/>
    </sheetView>
  </sheetViews>
  <sheetFormatPr defaultRowHeight="13.5" x14ac:dyDescent="0.15"/>
  <cols>
    <col min="2" max="2" width="16.125" customWidth="1"/>
    <col min="3" max="3" width="17" customWidth="1"/>
    <col min="4" max="4" width="23.375" customWidth="1"/>
    <col min="5" max="5" width="24.5" customWidth="1"/>
    <col min="6" max="6" width="29.625" bestFit="1" customWidth="1"/>
  </cols>
  <sheetData>
    <row r="1" spans="1:6" ht="20.25" customHeight="1" x14ac:dyDescent="0.15">
      <c r="A1" s="2" t="s">
        <v>7</v>
      </c>
    </row>
    <row r="2" spans="1:6" ht="20.25" customHeight="1" x14ac:dyDescent="0.15"/>
    <row r="3" spans="1:6" ht="20.25" customHeight="1" x14ac:dyDescent="0.15">
      <c r="A3" s="2" t="s">
        <v>4</v>
      </c>
      <c r="C3" s="20" t="s">
        <v>14</v>
      </c>
      <c r="F3" s="6"/>
    </row>
    <row r="4" spans="1:6" s="8" customFormat="1" ht="20.25" customHeight="1" x14ac:dyDescent="0.15">
      <c r="A4" s="16"/>
    </row>
    <row r="5" spans="1:6" s="2" customFormat="1" ht="20.25" customHeight="1" x14ac:dyDescent="0.15">
      <c r="A5" s="2" t="s">
        <v>8</v>
      </c>
    </row>
    <row r="6" spans="1:6" ht="20.25" customHeight="1" x14ac:dyDescent="0.15">
      <c r="B6" s="1" t="s">
        <v>0</v>
      </c>
      <c r="C6" s="1" t="s">
        <v>1</v>
      </c>
      <c r="D6" s="1" t="s">
        <v>2</v>
      </c>
      <c r="E6" s="1" t="s">
        <v>5</v>
      </c>
    </row>
    <row r="7" spans="1:6" ht="20.25" customHeight="1" x14ac:dyDescent="0.15">
      <c r="B7" s="9"/>
      <c r="C7" s="15"/>
      <c r="D7" s="3" t="e">
        <f>ROUNDUP(B7/C7,1)</f>
        <v>#DIV/0!</v>
      </c>
      <c r="E7" s="5" t="e">
        <f>ROUNDDOWN(D7/6,1)</f>
        <v>#DIV/0!</v>
      </c>
    </row>
    <row r="8" spans="1:6" s="2" customFormat="1" ht="20.25" customHeight="1" x14ac:dyDescent="0.15">
      <c r="A8" s="17" t="s">
        <v>11</v>
      </c>
      <c r="C8" s="18"/>
      <c r="F8" s="22" t="s">
        <v>12</v>
      </c>
    </row>
    <row r="9" spans="1:6" ht="20.25" customHeight="1" x14ac:dyDescent="0.15">
      <c r="B9" s="14" t="s">
        <v>0</v>
      </c>
      <c r="C9" s="1" t="s">
        <v>1</v>
      </c>
      <c r="D9" s="1" t="s">
        <v>2</v>
      </c>
      <c r="E9" s="1" t="s">
        <v>6</v>
      </c>
    </row>
    <row r="10" spans="1:6" ht="20.25" customHeight="1" x14ac:dyDescent="0.15">
      <c r="B10" s="9"/>
      <c r="C10" s="15"/>
      <c r="D10" s="3" t="e">
        <f>ROUNDUP(B10/C10,1)</f>
        <v>#DIV/0!</v>
      </c>
      <c r="E10" s="5" t="e">
        <f>IF(ROUNDDOWN(D10/15,1)&gt;=1,ROUNDDOWN(D10/15,1),1)</f>
        <v>#DIV/0!</v>
      </c>
    </row>
    <row r="11" spans="1:6" s="4" customFormat="1" ht="20.25" customHeight="1" x14ac:dyDescent="0.15">
      <c r="B11" s="7" t="s">
        <v>13</v>
      </c>
      <c r="C11" s="10"/>
      <c r="D11" s="10"/>
      <c r="E11" s="11"/>
      <c r="F11" s="12"/>
    </row>
    <row r="12" spans="1:6" s="4" customFormat="1" ht="20.25" customHeight="1" x14ac:dyDescent="0.15">
      <c r="B12" s="7"/>
      <c r="C12" s="10"/>
      <c r="D12" s="10"/>
      <c r="E12" s="11"/>
      <c r="F12" s="12"/>
    </row>
    <row r="13" spans="1:6" s="2" customFormat="1" ht="20.25" customHeight="1" x14ac:dyDescent="0.15">
      <c r="A13" s="2" t="s">
        <v>9</v>
      </c>
    </row>
    <row r="14" spans="1:6" s="2" customFormat="1" ht="20.25" customHeight="1" x14ac:dyDescent="0.15">
      <c r="B14" s="1" t="s">
        <v>0</v>
      </c>
      <c r="C14" s="1" t="s">
        <v>1</v>
      </c>
      <c r="D14" s="21" t="s">
        <v>2</v>
      </c>
    </row>
    <row r="15" spans="1:6" s="2" customFormat="1" ht="20.25" customHeight="1" x14ac:dyDescent="0.15">
      <c r="B15" s="15"/>
      <c r="C15" s="15"/>
      <c r="D15" s="3" t="e">
        <f>ROUNDUP(B15/C15,1)</f>
        <v>#DIV/0!</v>
      </c>
    </row>
    <row r="16" spans="1:6" s="19" customFormat="1" ht="20.25" customHeight="1" x14ac:dyDescent="0.15">
      <c r="B16" s="19" t="s">
        <v>3</v>
      </c>
      <c r="D16" s="10"/>
      <c r="E16" s="10"/>
    </row>
    <row r="17" spans="2:6" ht="20.25" customHeight="1" x14ac:dyDescent="0.15">
      <c r="B17" s="23" t="s">
        <v>10</v>
      </c>
      <c r="C17" s="23"/>
      <c r="D17" s="23"/>
      <c r="E17" s="23"/>
      <c r="F17" s="23"/>
    </row>
  </sheetData>
  <mergeCells count="1">
    <mergeCell ref="B17:F17"/>
  </mergeCells>
  <phoneticPr fontId="2"/>
  <pageMargins left="0.75" right="0.75" top="1" bottom="1" header="0.51200000000000001" footer="0.51200000000000001"/>
  <pageSetup paperSize="9" orientation="landscape" r:id="rId1"/>
  <headerFooter alignWithMargins="0">
    <oddHeader>&amp;R別表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17"/>
  <sheetViews>
    <sheetView tabSelected="1" view="pageBreakPreview" zoomScale="90" zoomScaleNormal="100" zoomScaleSheetLayoutView="90" workbookViewId="0">
      <selection activeCell="C4" sqref="C4"/>
    </sheetView>
  </sheetViews>
  <sheetFormatPr defaultRowHeight="13.5" x14ac:dyDescent="0.15"/>
  <cols>
    <col min="1" max="1" width="9" style="19"/>
    <col min="2" max="2" width="16.125" style="19" customWidth="1"/>
    <col min="3" max="3" width="17" style="19" customWidth="1"/>
    <col min="4" max="4" width="23.375" style="19" customWidth="1"/>
    <col min="5" max="5" width="24.5" style="19" customWidth="1"/>
    <col min="6" max="6" width="29.625" style="19" bestFit="1" customWidth="1"/>
    <col min="7" max="16384" width="9" style="19"/>
  </cols>
  <sheetData>
    <row r="1" spans="1:6" ht="20.25" customHeight="1" x14ac:dyDescent="0.15">
      <c r="A1" s="2" t="s">
        <v>7</v>
      </c>
    </row>
    <row r="2" spans="1:6" ht="20.25" customHeight="1" x14ac:dyDescent="0.15"/>
    <row r="3" spans="1:6" ht="20.25" customHeight="1" x14ac:dyDescent="0.15">
      <c r="A3" s="2" t="s">
        <v>4</v>
      </c>
      <c r="C3" s="20" t="s">
        <v>14</v>
      </c>
      <c r="F3" s="6"/>
    </row>
    <row r="4" spans="1:6" s="8" customFormat="1" ht="20.25" customHeight="1" x14ac:dyDescent="0.15">
      <c r="A4" s="16"/>
    </row>
    <row r="5" spans="1:6" s="2" customFormat="1" ht="20.25" customHeight="1" x14ac:dyDescent="0.15">
      <c r="A5" s="2" t="s">
        <v>8</v>
      </c>
    </row>
    <row r="6" spans="1:6" ht="20.25" customHeight="1" x14ac:dyDescent="0.15">
      <c r="B6" s="1" t="s">
        <v>0</v>
      </c>
      <c r="C6" s="1" t="s">
        <v>1</v>
      </c>
      <c r="D6" s="1" t="s">
        <v>2</v>
      </c>
      <c r="E6" s="1" t="s">
        <v>5</v>
      </c>
    </row>
    <row r="7" spans="1:6" ht="20.25" customHeight="1" x14ac:dyDescent="0.15">
      <c r="B7" s="9">
        <v>4035</v>
      </c>
      <c r="C7" s="15">
        <v>269</v>
      </c>
      <c r="D7" s="3">
        <f>ROUNDUP(B7/C7,1)</f>
        <v>15</v>
      </c>
      <c r="E7" s="5">
        <f>ROUNDDOWN(D7/6,1)</f>
        <v>2.5</v>
      </c>
    </row>
    <row r="8" spans="1:6" s="2" customFormat="1" ht="20.25" customHeight="1" x14ac:dyDescent="0.15">
      <c r="A8" s="17" t="s">
        <v>11</v>
      </c>
      <c r="C8" s="18"/>
      <c r="F8" s="22" t="s">
        <v>12</v>
      </c>
    </row>
    <row r="9" spans="1:6" ht="20.25" customHeight="1" x14ac:dyDescent="0.15">
      <c r="B9" s="14" t="s">
        <v>0</v>
      </c>
      <c r="C9" s="1" t="s">
        <v>1</v>
      </c>
      <c r="D9" s="1" t="s">
        <v>2</v>
      </c>
      <c r="E9" s="1" t="s">
        <v>6</v>
      </c>
    </row>
    <row r="10" spans="1:6" ht="20.25" customHeight="1" x14ac:dyDescent="0.15">
      <c r="B10" s="9">
        <v>4035</v>
      </c>
      <c r="C10" s="15">
        <v>269</v>
      </c>
      <c r="D10" s="3">
        <f>ROUNDUP(B10/C10,1)</f>
        <v>15</v>
      </c>
      <c r="E10" s="5">
        <f>IF(ROUNDDOWN(D10/15,1)&gt;=1,ROUNDDOWN(D10/15,1),1)</f>
        <v>1</v>
      </c>
    </row>
    <row r="11" spans="1:6" s="4" customFormat="1" ht="20.25" customHeight="1" x14ac:dyDescent="0.15">
      <c r="B11" s="13" t="s">
        <v>13</v>
      </c>
      <c r="C11" s="10"/>
      <c r="D11" s="10"/>
      <c r="E11" s="11"/>
      <c r="F11" s="12"/>
    </row>
    <row r="12" spans="1:6" s="4" customFormat="1" ht="20.25" customHeight="1" x14ac:dyDescent="0.15">
      <c r="B12" s="13"/>
      <c r="C12" s="10"/>
      <c r="D12" s="10"/>
      <c r="E12" s="11"/>
      <c r="F12" s="12"/>
    </row>
    <row r="13" spans="1:6" s="2" customFormat="1" ht="20.25" customHeight="1" x14ac:dyDescent="0.15">
      <c r="A13" s="2" t="s">
        <v>9</v>
      </c>
    </row>
    <row r="14" spans="1:6" s="2" customFormat="1" ht="20.25" customHeight="1" x14ac:dyDescent="0.15">
      <c r="B14" s="1" t="s">
        <v>0</v>
      </c>
      <c r="C14" s="1" t="s">
        <v>1</v>
      </c>
      <c r="D14" s="21" t="s">
        <v>2</v>
      </c>
    </row>
    <row r="15" spans="1:6" s="2" customFormat="1" ht="20.25" customHeight="1" x14ac:dyDescent="0.15">
      <c r="B15" s="15">
        <v>4135</v>
      </c>
      <c r="C15" s="15">
        <v>269</v>
      </c>
      <c r="D15" s="3">
        <f>ROUNDUP(B15/C15,1)</f>
        <v>15.4</v>
      </c>
    </row>
    <row r="16" spans="1:6" ht="20.25" customHeight="1" x14ac:dyDescent="0.15">
      <c r="B16" s="19" t="s">
        <v>3</v>
      </c>
      <c r="D16" s="10"/>
      <c r="E16" s="10"/>
    </row>
    <row r="17" spans="2:6" ht="20.25" customHeight="1" x14ac:dyDescent="0.15">
      <c r="B17" s="23" t="s">
        <v>10</v>
      </c>
      <c r="C17" s="23"/>
      <c r="D17" s="23"/>
      <c r="E17" s="23"/>
      <c r="F17" s="23"/>
    </row>
  </sheetData>
  <mergeCells count="1">
    <mergeCell ref="B17:F17"/>
  </mergeCells>
  <phoneticPr fontId="2"/>
  <pageMargins left="0.75" right="0.75" top="1" bottom="1" header="0.51200000000000001" footer="0.51200000000000001"/>
  <pageSetup paperSize="9" orientation="landscape" r:id="rId1"/>
  <headerFooter alignWithMargins="0">
    <oddHeader>&amp;R別表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就労移行</vt:lpstr>
      <vt:lpstr>就労移行 (記載例)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okayamaken</cp:lastModifiedBy>
  <cp:lastPrinted>2019-05-24T09:07:34Z</cp:lastPrinted>
  <dcterms:created xsi:type="dcterms:W3CDTF">2007-08-31T06:54:55Z</dcterms:created>
  <dcterms:modified xsi:type="dcterms:W3CDTF">2019-05-24T09:07:35Z</dcterms:modified>
</cp:coreProperties>
</file>