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tabRatio="816" activeTab="0"/>
  </bookViews>
  <sheets>
    <sheet name="第１表　月別一人平均月間給与額" sheetId="1" r:id="rId1"/>
    <sheet name="第２表　月別賃金指数" sheetId="2" r:id="rId2"/>
    <sheet name="第３表産業別賃金指数" sheetId="3" r:id="rId3"/>
    <sheet name="第４表　月別一人平均月間出勤日数、労働時間" sheetId="4" r:id="rId4"/>
    <sheet name="第５表　産業別一人平均月間労働時間" sheetId="5" r:id="rId5"/>
    <sheet name="第６表　月別常用労働者、労働異動率" sheetId="6" r:id="rId6"/>
    <sheet name="第７表　産業別常用雇用指数" sheetId="7" r:id="rId7"/>
    <sheet name="第８表　性別一人平均月間現金給与額、労働時間、常用労働者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<sst xmlns="http://schemas.openxmlformats.org/spreadsheetml/2006/main" count="565" uniqueCount="154">
  <si>
    <t>　（調査産業計）</t>
  </si>
  <si>
    <t>年月</t>
  </si>
  <si>
    <t>現金給与総額</t>
  </si>
  <si>
    <t>定期給与額</t>
  </si>
  <si>
    <t>特別給与額</t>
  </si>
  <si>
    <t>前年比</t>
  </si>
  <si>
    <t>前年差※</t>
  </si>
  <si>
    <t>５人以上</t>
  </si>
  <si>
    <t>円</t>
  </si>
  <si>
    <t>％</t>
  </si>
  <si>
    <t>うち30人以上</t>
  </si>
  <si>
    <t>円</t>
  </si>
  <si>
    <t>％</t>
  </si>
  <si>
    <t>年月</t>
  </si>
  <si>
    <t>現金給与総額</t>
  </si>
  <si>
    <t>定期給与</t>
  </si>
  <si>
    <t>(参考)消費者物価</t>
  </si>
  <si>
    <t>名目指数</t>
  </si>
  <si>
    <t>実質指数</t>
  </si>
  <si>
    <t>指数</t>
  </si>
  <si>
    <t>平均</t>
  </si>
  <si>
    <t>Ⅰ期</t>
  </si>
  <si>
    <t>Ⅱ期</t>
  </si>
  <si>
    <t>Ⅲ期</t>
  </si>
  <si>
    <t>Ⅳ期</t>
  </si>
  <si>
    <t>　　　　 2  Ⅰ期、Ⅱ期、Ⅲ期、Ⅳ期は四半期平均である。</t>
  </si>
  <si>
    <t>　　　 　3　実質指数＝名目指数÷消費者物価指数（持ち家の帰属家賃を除く。）×100</t>
  </si>
  <si>
    <t>年</t>
  </si>
  <si>
    <t>調査産業計</t>
  </si>
  <si>
    <t>建設業</t>
  </si>
  <si>
    <t>製造業</t>
  </si>
  <si>
    <t>情報通信業</t>
  </si>
  <si>
    <t>卸売業，小売業</t>
  </si>
  <si>
    <t>％</t>
  </si>
  <si>
    <t>うち30人以上</t>
  </si>
  <si>
    <t>現金給与指数</t>
  </si>
  <si>
    <t>定期給与指数</t>
  </si>
  <si>
    <t>年月</t>
  </si>
  <si>
    <t>出勤日数</t>
  </si>
  <si>
    <t>総実労働時間</t>
  </si>
  <si>
    <t>所定内労働時間</t>
  </si>
  <si>
    <t>所定外労働時間</t>
  </si>
  <si>
    <t>前年差</t>
  </si>
  <si>
    <t>５人以上</t>
  </si>
  <si>
    <t>日</t>
  </si>
  <si>
    <t>時間</t>
  </si>
  <si>
    <t>うち30人以上</t>
  </si>
  <si>
    <t>複合サービス事業</t>
  </si>
  <si>
    <t>サービス業</t>
  </si>
  <si>
    <t>年   月</t>
  </si>
  <si>
    <t>常用労働者</t>
  </si>
  <si>
    <t>パートタイム労働者</t>
  </si>
  <si>
    <t>労働異動率</t>
  </si>
  <si>
    <t>ﾊﾟｰﾄ比率</t>
  </si>
  <si>
    <t>入職率</t>
  </si>
  <si>
    <t>離職率</t>
  </si>
  <si>
    <t>人</t>
  </si>
  <si>
    <t>うち30人以上</t>
  </si>
  <si>
    <t>人</t>
  </si>
  <si>
    <t>第７表　産業別常用雇用指数</t>
  </si>
  <si>
    <t>年</t>
  </si>
  <si>
    <t>調査産業計</t>
  </si>
  <si>
    <t>建設業</t>
  </si>
  <si>
    <t>製造業</t>
  </si>
  <si>
    <t>電気・ガス業</t>
  </si>
  <si>
    <t>情報通信業</t>
  </si>
  <si>
    <t>前年比</t>
  </si>
  <si>
    <t>ﾊﾟｰﾄ比率</t>
  </si>
  <si>
    <t>前年差</t>
  </si>
  <si>
    <t>５人以上</t>
  </si>
  <si>
    <t>ポイント</t>
  </si>
  <si>
    <t>運輸業，郵便業</t>
  </si>
  <si>
    <t>卸売業，小売業</t>
  </si>
  <si>
    <t>金融業,保険業</t>
  </si>
  <si>
    <t>教育，学習支援業</t>
  </si>
  <si>
    <t>複合サービス事業</t>
  </si>
  <si>
    <t>現金給与総額(円)</t>
  </si>
  <si>
    <t>総　数</t>
  </si>
  <si>
    <t>男</t>
  </si>
  <si>
    <t>女</t>
  </si>
  <si>
    <t>５人以上</t>
  </si>
  <si>
    <t>出勤日数(日)</t>
  </si>
  <si>
    <t>総実労働時間(時間)</t>
  </si>
  <si>
    <t>常用労働者(人)</t>
  </si>
  <si>
    <t>注）常用労働者は四捨五入により算定した数値のため、総数と男女別合計が一致しないことがある。</t>
  </si>
  <si>
    <t xml:space="preserve">  　定　　期　　給　　与　　額　(　円　)</t>
  </si>
  <si>
    <t>　 特　　別　　給　　与　　額　(　円　)</t>
  </si>
  <si>
    <t>所定内労働時間</t>
  </si>
  <si>
    <t>所定外労働時間</t>
  </si>
  <si>
    <t>第３表　産業別賃金指数</t>
  </si>
  <si>
    <t>現金給与指数</t>
  </si>
  <si>
    <t>平均</t>
  </si>
  <si>
    <t>定期給与指数</t>
  </si>
  <si>
    <t>101.0</t>
  </si>
  <si>
    <t>100.0</t>
  </si>
  <si>
    <t>100.1</t>
  </si>
  <si>
    <t>　 注） １　消費者物価指数は、岡山市の持ち家の帰属家賃を除く総合指数を掲載している（平成22年基準）。</t>
  </si>
  <si>
    <t>電気・ガス業</t>
  </si>
  <si>
    <t>運輸業</t>
  </si>
  <si>
    <t>運輸業，郵便業</t>
  </si>
  <si>
    <t>金融保険業</t>
  </si>
  <si>
    <t>医療福祉</t>
  </si>
  <si>
    <t>金融業,保険業</t>
  </si>
  <si>
    <t>複合サービス業</t>
  </si>
  <si>
    <t>学術研究等</t>
  </si>
  <si>
    <t>飲食サービス業等</t>
  </si>
  <si>
    <t>卸売小売業</t>
  </si>
  <si>
    <t>生活関連サービス等</t>
  </si>
  <si>
    <t>教育学習支援業</t>
  </si>
  <si>
    <t>教育学習支援業</t>
  </si>
  <si>
    <t>医療,福祉</t>
  </si>
  <si>
    <t>総実労働時間</t>
  </si>
  <si>
    <t>第５表　産業別一人平均月間労働時間</t>
  </si>
  <si>
    <t>－</t>
  </si>
  <si>
    <t>22年</t>
  </si>
  <si>
    <t>23年</t>
  </si>
  <si>
    <t>24年</t>
  </si>
  <si>
    <t>25年</t>
  </si>
  <si>
    <t>平均</t>
  </si>
  <si>
    <t>平均</t>
  </si>
  <si>
    <t>Ⅰ期</t>
  </si>
  <si>
    <t>Ⅱ期</t>
  </si>
  <si>
    <t>Ⅲ期</t>
  </si>
  <si>
    <t>Ⅳ期</t>
  </si>
  <si>
    <t>％</t>
  </si>
  <si>
    <t>学術研究等</t>
  </si>
  <si>
    <t>飲食サービス業等</t>
  </si>
  <si>
    <t>生活関連サービス等</t>
  </si>
  <si>
    <t>医療，福祉</t>
  </si>
  <si>
    <t>サービス業</t>
  </si>
  <si>
    <t xml:space="preserve">       24年</t>
  </si>
  <si>
    <t>第２表　月別賃金指数（調査産業計）</t>
  </si>
  <si>
    <t>第１表　月別一人平均月間給与額 (調査産業計）</t>
  </si>
  <si>
    <t>第４表　月別一人平均月間出勤日数、労働時間（調査産業計）</t>
  </si>
  <si>
    <t>第６表　月別常用労働者、労働異動率（調査産業計）</t>
  </si>
  <si>
    <t>第８表　性別一人平均月間現金給与額、労働時間、常用労働者</t>
  </si>
  <si>
    <t>平均</t>
  </si>
  <si>
    <t>26年</t>
  </si>
  <si>
    <t xml:space="preserve">     　25年</t>
  </si>
  <si>
    <t xml:space="preserve">    　 25年</t>
  </si>
  <si>
    <t>平成21年</t>
  </si>
  <si>
    <t>27年</t>
  </si>
  <si>
    <t>平成27年</t>
  </si>
  <si>
    <t>平成25年</t>
  </si>
  <si>
    <t>2７年</t>
  </si>
  <si>
    <t>平成25年</t>
  </si>
  <si>
    <t>平成25年</t>
  </si>
  <si>
    <t xml:space="preserve"> 平成23年</t>
  </si>
  <si>
    <t xml:space="preserve">     27年</t>
  </si>
  <si>
    <t xml:space="preserve">     　26年</t>
  </si>
  <si>
    <t xml:space="preserve">  　   26年</t>
  </si>
  <si>
    <t>　   27年</t>
  </si>
  <si>
    <t xml:space="preserve">   　　26年</t>
  </si>
  <si>
    <t xml:space="preserve">   　  26年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</si>
</sst>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&quot;年&quot;"/>
    <numFmt numFmtId="177" formatCode="0.0;&quot;△ &quot;0.0"/>
    <numFmt numFmtId="178" formatCode="#,##0;&quot;△ &quot;#,##0"/>
    <numFmt numFmtId="179" formatCode="0&quot;年&quot;"/>
    <numFmt numFmtId="180" formatCode="0&quot;月&quot;"/>
    <numFmt numFmtId="181" formatCode="#,##0.0;&quot;△ &quot;#,##0.0"/>
    <numFmt numFmtId="182" formatCode="#,##0.0;&quot;▲ &quot;#,##0.0"/>
    <numFmt numFmtId="183" formatCode="0.0"/>
    <numFmt numFmtId="184" formatCode="#,##0;&quot;▲ &quot;#,##0"/>
    <numFmt numFmtId="185" formatCode="#,##0_);[Red]\(#,##0\)"/>
    <numFmt numFmtId="186" formatCode="&quot;平成&quot;0&quot;年&quot;_ "/>
    <numFmt numFmtId="187" formatCode="0&quot;年&quot;\ "/>
    <numFmt numFmtId="188" formatCode="0.0_);[Red]\(0.0\)"/>
    <numFmt numFmtId="189" formatCode="0.0_ "/>
  </numFmts>
  <fonts count="5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b/>
      <sz val="10.5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sz val="10"/>
      <name val="MS Sans Serif"/>
      <family val="2"/>
    </font>
    <font>
      <b/>
      <sz val="10"/>
      <name val="ＭＳ Ｐ明朝"/>
      <family val="1"/>
    </font>
    <font>
      <sz val="9.5"/>
      <name val="ＭＳ 明朝"/>
      <family val="1"/>
    </font>
    <font>
      <sz val="10"/>
      <color indexed="8"/>
      <name val="ＭＳ Ｐ明朝"/>
      <family val="1"/>
    </font>
    <font>
      <b/>
      <sz val="10"/>
      <name val="MS Sans Serif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510">
    <xf numFmtId="0" fontId="0" fillId="0" borderId="0" xfId="0" applyFont="1" applyAlignment="1">
      <alignment vertical="center"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176" fontId="4" fillId="0" borderId="15" xfId="0" applyNumberFormat="1" applyFont="1" applyFill="1" applyBorder="1" applyAlignment="1" applyProtection="1">
      <alignment vertical="center"/>
      <protection/>
    </xf>
    <xf numFmtId="177" fontId="4" fillId="0" borderId="15" xfId="0" applyNumberFormat="1" applyFont="1" applyFill="1" applyBorder="1" applyAlignment="1" applyProtection="1">
      <alignment vertical="center"/>
      <protection/>
    </xf>
    <xf numFmtId="178" fontId="4" fillId="0" borderId="15" xfId="0" applyNumberFormat="1" applyFont="1" applyFill="1" applyBorder="1" applyAlignment="1" applyProtection="1">
      <alignment vertical="center"/>
      <protection/>
    </xf>
    <xf numFmtId="179" fontId="4" fillId="0" borderId="15" xfId="0" applyNumberFormat="1" applyFont="1" applyFill="1" applyBorder="1" applyAlignment="1" applyProtection="1">
      <alignment vertical="center"/>
      <protection/>
    </xf>
    <xf numFmtId="3" fontId="4" fillId="0" borderId="16" xfId="0" applyNumberFormat="1" applyFont="1" applyFill="1" applyBorder="1" applyAlignment="1" applyProtection="1">
      <alignment vertical="center"/>
      <protection/>
    </xf>
    <xf numFmtId="179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177" fontId="5" fillId="0" borderId="15" xfId="0" applyNumberFormat="1" applyFont="1" applyFill="1" applyBorder="1" applyAlignment="1" applyProtection="1">
      <alignment vertical="center"/>
      <protection/>
    </xf>
    <xf numFmtId="178" fontId="5" fillId="0" borderId="15" xfId="0" applyNumberFormat="1" applyFont="1" applyFill="1" applyBorder="1" applyAlignment="1" applyProtection="1">
      <alignment vertical="center"/>
      <protection/>
    </xf>
    <xf numFmtId="179" fontId="4" fillId="0" borderId="17" xfId="0" applyNumberFormat="1" applyFont="1" applyFill="1" applyBorder="1" applyAlignment="1" applyProtection="1">
      <alignment vertical="center"/>
      <protection/>
    </xf>
    <xf numFmtId="179" fontId="4" fillId="0" borderId="0" xfId="0" applyNumberFormat="1" applyFont="1" applyFill="1" applyBorder="1" applyAlignment="1" applyProtection="1">
      <alignment vertical="center"/>
      <protection/>
    </xf>
    <xf numFmtId="0" fontId="0" fillId="0" borderId="17" xfId="0" applyFont="1" applyBorder="1" applyAlignment="1">
      <alignment/>
    </xf>
    <xf numFmtId="176" fontId="5" fillId="0" borderId="0" xfId="0" applyNumberFormat="1" applyFont="1" applyFill="1" applyBorder="1" applyAlignment="1" applyProtection="1">
      <alignment vertical="center"/>
      <protection/>
    </xf>
    <xf numFmtId="180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/>
      <protection locked="0"/>
    </xf>
    <xf numFmtId="178" fontId="5" fillId="0" borderId="15" xfId="0" applyNumberFormat="1" applyFont="1" applyFill="1" applyBorder="1" applyAlignment="1" applyProtection="1">
      <alignment vertical="center"/>
      <protection locked="0"/>
    </xf>
    <xf numFmtId="179" fontId="5" fillId="0" borderId="17" xfId="0" applyNumberFormat="1" applyFont="1" applyFill="1" applyBorder="1" applyAlignment="1" applyProtection="1">
      <alignment vertical="center"/>
      <protection/>
    </xf>
    <xf numFmtId="179" fontId="5" fillId="0" borderId="0" xfId="0" applyNumberFormat="1" applyFont="1" applyFill="1" applyBorder="1" applyAlignment="1" applyProtection="1">
      <alignment vertical="center"/>
      <protection/>
    </xf>
    <xf numFmtId="3" fontId="5" fillId="0" borderId="18" xfId="0" applyNumberFormat="1" applyFont="1" applyFill="1" applyBorder="1" applyAlignment="1" applyProtection="1">
      <alignment vertical="center"/>
      <protection/>
    </xf>
    <xf numFmtId="177" fontId="5" fillId="0" borderId="19" xfId="0" applyNumberFormat="1" applyFont="1" applyFill="1" applyBorder="1" applyAlignment="1" applyProtection="1">
      <alignment vertical="center"/>
      <protection/>
    </xf>
    <xf numFmtId="178" fontId="5" fillId="0" borderId="19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Border="1" applyAlignment="1">
      <alignment/>
    </xf>
    <xf numFmtId="3" fontId="4" fillId="0" borderId="20" xfId="0" applyNumberFormat="1" applyFont="1" applyFill="1" applyBorder="1" applyAlignment="1" applyProtection="1">
      <alignment vertical="center"/>
      <protection/>
    </xf>
    <xf numFmtId="3" fontId="4" fillId="0" borderId="14" xfId="0" applyNumberFormat="1" applyFont="1" applyFill="1" applyBorder="1" applyAlignment="1" applyProtection="1">
      <alignment vertical="center"/>
      <protection/>
    </xf>
    <xf numFmtId="177" fontId="4" fillId="0" borderId="14" xfId="0" applyNumberFormat="1" applyFont="1" applyFill="1" applyBorder="1" applyAlignment="1" applyProtection="1">
      <alignment horizontal="right" vertical="center"/>
      <protection/>
    </xf>
    <xf numFmtId="176" fontId="4" fillId="0" borderId="17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177" fontId="5" fillId="0" borderId="15" xfId="0" applyNumberFormat="1" applyFont="1" applyFill="1" applyBorder="1" applyAlignment="1" applyProtection="1">
      <alignment horizontal="right" vertical="center"/>
      <protection/>
    </xf>
    <xf numFmtId="178" fontId="5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Border="1" applyAlignment="1">
      <alignment/>
    </xf>
    <xf numFmtId="179" fontId="5" fillId="0" borderId="12" xfId="0" applyNumberFormat="1" applyFont="1" applyFill="1" applyBorder="1" applyAlignment="1" applyProtection="1">
      <alignment vertical="center"/>
      <protection/>
    </xf>
    <xf numFmtId="180" fontId="5" fillId="0" borderId="19" xfId="0" applyNumberFormat="1" applyFont="1" applyFill="1" applyBorder="1" applyAlignment="1" applyProtection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177" fontId="5" fillId="0" borderId="18" xfId="0" applyNumberFormat="1" applyFont="1" applyFill="1" applyBorder="1" applyAlignment="1" applyProtection="1">
      <alignment horizontal="right" vertical="center"/>
      <protection/>
    </xf>
    <xf numFmtId="178" fontId="5" fillId="0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2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178" fontId="7" fillId="0" borderId="0" xfId="0" applyNumberFormat="1" applyFont="1" applyFill="1" applyBorder="1" applyAlignment="1" applyProtection="1">
      <alignment horizontal="right"/>
      <protection/>
    </xf>
    <xf numFmtId="3" fontId="7" fillId="0" borderId="20" xfId="0" applyNumberFormat="1" applyFont="1" applyFill="1" applyBorder="1" applyAlignment="1" applyProtection="1">
      <alignment horizontal="left" vertical="center"/>
      <protection/>
    </xf>
    <xf numFmtId="3" fontId="7" fillId="0" borderId="14" xfId="0" applyNumberFormat="1" applyFont="1" applyFill="1" applyBorder="1" applyAlignment="1" applyProtection="1">
      <alignment horizontal="center" vertical="center"/>
      <protection/>
    </xf>
    <xf numFmtId="3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21" xfId="0" applyNumberFormat="1" applyFont="1" applyFill="1" applyBorder="1" applyAlignment="1" applyProtection="1">
      <alignment horizontal="center" vertic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7" fillId="0" borderId="14" xfId="0" applyNumberFormat="1" applyFont="1" applyFill="1" applyBorder="1" applyAlignment="1" applyProtection="1">
      <alignment vertical="center"/>
      <protection/>
    </xf>
    <xf numFmtId="3" fontId="7" fillId="0" borderId="20" xfId="0" applyNumberFormat="1" applyFont="1" applyFill="1" applyBorder="1" applyAlignment="1" applyProtection="1">
      <alignment horizontal="right" vertical="center"/>
      <protection/>
    </xf>
    <xf numFmtId="3" fontId="7" fillId="0" borderId="13" xfId="0" applyNumberFormat="1" applyFont="1" applyFill="1" applyBorder="1" applyAlignment="1" applyProtection="1">
      <alignment horizontal="right" vertical="center"/>
      <protection/>
    </xf>
    <xf numFmtId="3" fontId="7" fillId="0" borderId="14" xfId="0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181" fontId="7" fillId="0" borderId="17" xfId="0" applyNumberFormat="1" applyFont="1" applyFill="1" applyBorder="1" applyAlignment="1" applyProtection="1">
      <alignment horizontal="right" vertical="center"/>
      <protection/>
    </xf>
    <xf numFmtId="181" fontId="7" fillId="0" borderId="16" xfId="0" applyNumberFormat="1" applyFont="1" applyFill="1" applyBorder="1" applyAlignment="1" applyProtection="1">
      <alignment horizontal="right" vertical="center"/>
      <protection/>
    </xf>
    <xf numFmtId="181" fontId="7" fillId="0" borderId="15" xfId="0" applyNumberFormat="1" applyFont="1" applyFill="1" applyBorder="1" applyAlignment="1" applyProtection="1">
      <alignment horizontal="right" vertical="center"/>
      <protection/>
    </xf>
    <xf numFmtId="179" fontId="7" fillId="0" borderId="15" xfId="0" applyNumberFormat="1" applyFont="1" applyFill="1" applyBorder="1" applyAlignment="1" applyProtection="1">
      <alignment vertical="center"/>
      <protection/>
    </xf>
    <xf numFmtId="181" fontId="7" fillId="0" borderId="17" xfId="0" applyNumberFormat="1" applyFont="1" applyFill="1" applyBorder="1" applyAlignment="1" applyProtection="1">
      <alignment vertical="center"/>
      <protection/>
    </xf>
    <xf numFmtId="181" fontId="7" fillId="0" borderId="16" xfId="0" applyNumberFormat="1" applyFont="1" applyFill="1" applyBorder="1" applyAlignment="1" applyProtection="1">
      <alignment vertical="center"/>
      <protection/>
    </xf>
    <xf numFmtId="181" fontId="7" fillId="0" borderId="15" xfId="0" applyNumberFormat="1" applyFont="1" applyFill="1" applyBorder="1" applyAlignment="1" applyProtection="1">
      <alignment vertical="center"/>
      <protection/>
    </xf>
    <xf numFmtId="179" fontId="8" fillId="0" borderId="15" xfId="0" applyNumberFormat="1" applyFont="1" applyFill="1" applyBorder="1" applyAlignment="1" applyProtection="1">
      <alignment vertical="center"/>
      <protection/>
    </xf>
    <xf numFmtId="181" fontId="8" fillId="0" borderId="17" xfId="0" applyNumberFormat="1" applyFont="1" applyFill="1" applyBorder="1" applyAlignment="1" applyProtection="1">
      <alignment vertical="center"/>
      <protection/>
    </xf>
    <xf numFmtId="181" fontId="8" fillId="0" borderId="16" xfId="0" applyNumberFormat="1" applyFont="1" applyFill="1" applyBorder="1" applyAlignment="1" applyProtection="1">
      <alignment vertical="center"/>
      <protection/>
    </xf>
    <xf numFmtId="181" fontId="8" fillId="0" borderId="15" xfId="0" applyNumberFormat="1" applyFont="1" applyFill="1" applyBorder="1" applyAlignment="1" applyProtection="1">
      <alignment vertical="center"/>
      <protection/>
    </xf>
    <xf numFmtId="181" fontId="8" fillId="0" borderId="17" xfId="0" applyNumberFormat="1" applyFont="1" applyFill="1" applyBorder="1" applyAlignment="1" applyProtection="1">
      <alignment horizontal="right" vertical="center"/>
      <protection/>
    </xf>
    <xf numFmtId="181" fontId="8" fillId="0" borderId="16" xfId="0" applyNumberFormat="1" applyFont="1" applyFill="1" applyBorder="1" applyAlignment="1" applyProtection="1">
      <alignment horizontal="right" vertical="center"/>
      <protection/>
    </xf>
    <xf numFmtId="179" fontId="7" fillId="0" borderId="17" xfId="0" applyNumberFormat="1" applyFont="1" applyFill="1" applyBorder="1" applyAlignment="1" applyProtection="1">
      <alignment vertical="center"/>
      <protection/>
    </xf>
    <xf numFmtId="179" fontId="7" fillId="0" borderId="0" xfId="0" applyNumberFormat="1" applyFont="1" applyFill="1" applyBorder="1" applyAlignment="1" applyProtection="1">
      <alignment vertical="center"/>
      <protection/>
    </xf>
    <xf numFmtId="181" fontId="7" fillId="0" borderId="16" xfId="0" applyNumberFormat="1" applyFont="1" applyFill="1" applyBorder="1" applyAlignment="1">
      <alignment vertical="center"/>
    </xf>
    <xf numFmtId="181" fontId="7" fillId="0" borderId="15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/>
    </xf>
    <xf numFmtId="180" fontId="8" fillId="0" borderId="15" xfId="0" applyNumberFormat="1" applyFont="1" applyFill="1" applyBorder="1" applyAlignment="1" applyProtection="1">
      <alignment vertical="center"/>
      <protection/>
    </xf>
    <xf numFmtId="181" fontId="8" fillId="0" borderId="17" xfId="0" applyNumberFormat="1" applyFont="1" applyFill="1" applyBorder="1" applyAlignment="1" applyProtection="1">
      <alignment vertical="center"/>
      <protection locked="0"/>
    </xf>
    <xf numFmtId="181" fontId="8" fillId="0" borderId="16" xfId="0" applyNumberFormat="1" applyFont="1" applyFill="1" applyBorder="1" applyAlignment="1" applyProtection="1">
      <alignment vertical="center"/>
      <protection locked="0"/>
    </xf>
    <xf numFmtId="181" fontId="8" fillId="0" borderId="15" xfId="0" applyNumberFormat="1" applyFont="1" applyFill="1" applyBorder="1" applyAlignment="1" applyProtection="1">
      <alignment vertical="center"/>
      <protection locked="0"/>
    </xf>
    <xf numFmtId="179" fontId="8" fillId="0" borderId="17" xfId="0" applyNumberFormat="1" applyFont="1" applyFill="1" applyBorder="1" applyAlignment="1" applyProtection="1">
      <alignment vertical="center"/>
      <protection/>
    </xf>
    <xf numFmtId="179" fontId="8" fillId="0" borderId="0" xfId="0" applyNumberFormat="1" applyFont="1" applyFill="1" applyBorder="1" applyAlignment="1" applyProtection="1">
      <alignment vertical="center"/>
      <protection/>
    </xf>
    <xf numFmtId="181" fontId="8" fillId="0" borderId="16" xfId="0" applyNumberFormat="1" applyFont="1" applyFill="1" applyBorder="1" applyAlignment="1">
      <alignment vertical="center"/>
    </xf>
    <xf numFmtId="181" fontId="8" fillId="0" borderId="15" xfId="0" applyNumberFormat="1" applyFont="1" applyFill="1" applyBorder="1" applyAlignment="1">
      <alignment vertical="center"/>
    </xf>
    <xf numFmtId="181" fontId="8" fillId="0" borderId="15" xfId="0" applyNumberFormat="1" applyFont="1" applyFill="1" applyBorder="1" applyAlignment="1" applyProtection="1">
      <alignment horizontal="right" vertical="center"/>
      <protection/>
    </xf>
    <xf numFmtId="181" fontId="8" fillId="0" borderId="16" xfId="0" applyNumberFormat="1" applyFont="1" applyFill="1" applyBorder="1" applyAlignment="1">
      <alignment horizontal="right" vertical="center"/>
    </xf>
    <xf numFmtId="181" fontId="8" fillId="0" borderId="15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 applyProtection="1">
      <alignment vertical="center"/>
      <protection/>
    </xf>
    <xf numFmtId="181" fontId="7" fillId="0" borderId="20" xfId="0" applyNumberFormat="1" applyFont="1" applyFill="1" applyBorder="1" applyAlignment="1" applyProtection="1">
      <alignment horizontal="right" vertical="center"/>
      <protection/>
    </xf>
    <xf numFmtId="181" fontId="7" fillId="0" borderId="13" xfId="0" applyNumberFormat="1" applyFont="1" applyFill="1" applyBorder="1" applyAlignment="1" applyProtection="1">
      <alignment horizontal="right" vertical="center"/>
      <protection/>
    </xf>
    <xf numFmtId="181" fontId="7" fillId="0" borderId="14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8" fillId="0" borderId="17" xfId="0" applyNumberFormat="1" applyFont="1" applyFill="1" applyBorder="1" applyAlignment="1" applyProtection="1">
      <alignment vertical="center"/>
      <protection/>
    </xf>
    <xf numFmtId="181" fontId="8" fillId="0" borderId="22" xfId="0" applyNumberFormat="1" applyFont="1" applyFill="1" applyBorder="1" applyAlignment="1" applyProtection="1">
      <alignment vertical="center"/>
      <protection locked="0"/>
    </xf>
    <xf numFmtId="181" fontId="8" fillId="0" borderId="16" xfId="0" applyNumberFormat="1" applyFont="1" applyFill="1" applyBorder="1" applyAlignment="1" applyProtection="1">
      <alignment horizontal="right" vertical="center"/>
      <protection locked="0"/>
    </xf>
    <xf numFmtId="179" fontId="8" fillId="0" borderId="12" xfId="0" applyNumberFormat="1" applyFont="1" applyFill="1" applyBorder="1" applyAlignment="1" applyProtection="1">
      <alignment vertical="center"/>
      <protection/>
    </xf>
    <xf numFmtId="180" fontId="8" fillId="0" borderId="19" xfId="0" applyNumberFormat="1" applyFont="1" applyFill="1" applyBorder="1" applyAlignment="1" applyProtection="1">
      <alignment vertical="center"/>
      <protection/>
    </xf>
    <xf numFmtId="181" fontId="8" fillId="0" borderId="12" xfId="0" applyNumberFormat="1" applyFont="1" applyFill="1" applyBorder="1" applyAlignment="1" applyProtection="1">
      <alignment vertical="center"/>
      <protection/>
    </xf>
    <xf numFmtId="181" fontId="8" fillId="0" borderId="18" xfId="0" applyNumberFormat="1" applyFont="1" applyFill="1" applyBorder="1" applyAlignment="1" applyProtection="1">
      <alignment vertical="center"/>
      <protection locked="0"/>
    </xf>
    <xf numFmtId="181" fontId="8" fillId="0" borderId="18" xfId="0" applyNumberFormat="1" applyFont="1" applyFill="1" applyBorder="1" applyAlignment="1" applyProtection="1">
      <alignment horizontal="right" vertical="center"/>
      <protection/>
    </xf>
    <xf numFmtId="181" fontId="8" fillId="0" borderId="19" xfId="0" applyNumberFormat="1" applyFont="1" applyFill="1" applyBorder="1" applyAlignment="1" applyProtection="1">
      <alignment horizontal="right" vertical="center"/>
      <protection/>
    </xf>
    <xf numFmtId="181" fontId="8" fillId="0" borderId="18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 applyProtection="1">
      <alignment vertical="center"/>
      <protection/>
    </xf>
    <xf numFmtId="181" fontId="8" fillId="0" borderId="0" xfId="0" applyNumberFormat="1" applyFont="1" applyFill="1" applyBorder="1" applyAlignment="1" applyProtection="1">
      <alignment vertical="center"/>
      <protection/>
    </xf>
    <xf numFmtId="181" fontId="8" fillId="0" borderId="0" xfId="0" applyNumberFormat="1" applyFont="1" applyFill="1" applyBorder="1" applyAlignment="1" applyProtection="1">
      <alignment vertical="center"/>
      <protection locked="0"/>
    </xf>
    <xf numFmtId="181" fontId="8" fillId="0" borderId="0" xfId="0" applyNumberFormat="1" applyFont="1" applyFill="1" applyBorder="1" applyAlignment="1" applyProtection="1">
      <alignment horizontal="right" vertical="center"/>
      <protection/>
    </xf>
    <xf numFmtId="181" fontId="8" fillId="0" borderId="23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182" fontId="7" fillId="0" borderId="17" xfId="0" applyNumberFormat="1" applyFont="1" applyFill="1" applyBorder="1" applyAlignment="1" applyProtection="1">
      <alignment/>
      <protection/>
    </xf>
    <xf numFmtId="182" fontId="7" fillId="0" borderId="13" xfId="0" applyNumberFormat="1" applyFont="1" applyFill="1" applyBorder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/>
    </xf>
    <xf numFmtId="3" fontId="4" fillId="0" borderId="23" xfId="0" applyNumberFormat="1" applyFont="1" applyFill="1" applyBorder="1" applyAlignment="1" applyProtection="1">
      <alignment vertical="center"/>
      <protection/>
    </xf>
    <xf numFmtId="182" fontId="7" fillId="0" borderId="20" xfId="0" applyNumberFormat="1" applyFont="1" applyFill="1" applyBorder="1" applyAlignment="1" applyProtection="1">
      <alignment horizontal="right"/>
      <protection/>
    </xf>
    <xf numFmtId="182" fontId="7" fillId="0" borderId="13" xfId="0" applyNumberFormat="1" applyFont="1" applyFill="1" applyBorder="1" applyAlignment="1" applyProtection="1">
      <alignment horizontal="right"/>
      <protection/>
    </xf>
    <xf numFmtId="182" fontId="7" fillId="0" borderId="14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/>
    </xf>
    <xf numFmtId="176" fontId="4" fillId="0" borderId="0" xfId="0" applyNumberFormat="1" applyFont="1" applyFill="1" applyBorder="1" applyAlignment="1" applyProtection="1">
      <alignment vertical="center"/>
      <protection/>
    </xf>
    <xf numFmtId="181" fontId="7" fillId="0" borderId="17" xfId="0" applyNumberFormat="1" applyFont="1" applyFill="1" applyBorder="1" applyAlignment="1" applyProtection="1">
      <alignment/>
      <protection/>
    </xf>
    <xf numFmtId="181" fontId="7" fillId="0" borderId="16" xfId="0" applyNumberFormat="1" applyFont="1" applyFill="1" applyBorder="1" applyAlignment="1" applyProtection="1">
      <alignment horizontal="right"/>
      <protection/>
    </xf>
    <xf numFmtId="181" fontId="7" fillId="0" borderId="15" xfId="0" applyNumberFormat="1" applyFont="1" applyFill="1" applyBorder="1" applyAlignment="1" applyProtection="1">
      <alignment horizontal="right"/>
      <protection/>
    </xf>
    <xf numFmtId="181" fontId="7" fillId="0" borderId="17" xfId="0" applyNumberFormat="1" applyFont="1" applyFill="1" applyBorder="1" applyAlignment="1" applyProtection="1">
      <alignment horizontal="right"/>
      <protection/>
    </xf>
    <xf numFmtId="181" fontId="7" fillId="0" borderId="16" xfId="0" applyNumberFormat="1" applyFont="1" applyFill="1" applyBorder="1" applyAlignment="1" applyProtection="1">
      <alignment/>
      <protection/>
    </xf>
    <xf numFmtId="181" fontId="7" fillId="0" borderId="15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181" fontId="8" fillId="0" borderId="17" xfId="0" applyNumberFormat="1" applyFont="1" applyFill="1" applyBorder="1" applyAlignment="1" applyProtection="1">
      <alignment/>
      <protection/>
    </xf>
    <xf numFmtId="181" fontId="8" fillId="0" borderId="16" xfId="0" applyNumberFormat="1" applyFont="1" applyFill="1" applyBorder="1" applyAlignment="1" applyProtection="1">
      <alignment/>
      <protection/>
    </xf>
    <xf numFmtId="181" fontId="8" fillId="0" borderId="15" xfId="0" applyNumberFormat="1" applyFont="1" applyFill="1" applyBorder="1" applyAlignment="1" applyProtection="1">
      <alignment/>
      <protection/>
    </xf>
    <xf numFmtId="181" fontId="7" fillId="0" borderId="16" xfId="0" applyNumberFormat="1" applyFont="1" applyFill="1" applyBorder="1" applyAlignment="1">
      <alignment/>
    </xf>
    <xf numFmtId="181" fontId="7" fillId="0" borderId="15" xfId="0" applyNumberFormat="1" applyFont="1" applyFill="1" applyBorder="1" applyAlignment="1">
      <alignment/>
    </xf>
    <xf numFmtId="180" fontId="5" fillId="0" borderId="0" xfId="0" applyNumberFormat="1" applyFont="1" applyFill="1" applyBorder="1" applyAlignment="1" applyProtection="1">
      <alignment vertical="center"/>
      <protection/>
    </xf>
    <xf numFmtId="181" fontId="8" fillId="0" borderId="17" xfId="0" applyNumberFormat="1" applyFont="1" applyFill="1" applyBorder="1" applyAlignment="1" applyProtection="1">
      <alignment/>
      <protection locked="0"/>
    </xf>
    <xf numFmtId="181" fontId="8" fillId="0" borderId="16" xfId="0" applyNumberFormat="1" applyFont="1" applyFill="1" applyBorder="1" applyAlignment="1" applyProtection="1">
      <alignment/>
      <protection locked="0"/>
    </xf>
    <xf numFmtId="181" fontId="8" fillId="0" borderId="15" xfId="0" applyNumberFormat="1" applyFont="1" applyFill="1" applyBorder="1" applyAlignment="1" applyProtection="1">
      <alignment/>
      <protection locked="0"/>
    </xf>
    <xf numFmtId="181" fontId="7" fillId="0" borderId="20" xfId="0" applyNumberFormat="1" applyFont="1" applyFill="1" applyBorder="1" applyAlignment="1" applyProtection="1">
      <alignment horizontal="right"/>
      <protection/>
    </xf>
    <xf numFmtId="181" fontId="7" fillId="0" borderId="13" xfId="0" applyNumberFormat="1" applyFont="1" applyFill="1" applyBorder="1" applyAlignment="1" applyProtection="1">
      <alignment horizontal="right"/>
      <protection/>
    </xf>
    <xf numFmtId="181" fontId="7" fillId="0" borderId="14" xfId="0" applyNumberFormat="1" applyFont="1" applyFill="1" applyBorder="1" applyAlignment="1" applyProtection="1">
      <alignment horizontal="right"/>
      <protection/>
    </xf>
    <xf numFmtId="176" fontId="4" fillId="0" borderId="17" xfId="0" applyNumberFormat="1" applyFont="1" applyFill="1" applyBorder="1" applyAlignment="1" applyProtection="1">
      <alignment horizontal="right" vertical="center"/>
      <protection/>
    </xf>
    <xf numFmtId="179" fontId="4" fillId="0" borderId="17" xfId="0" applyNumberFormat="1" applyFont="1" applyFill="1" applyBorder="1" applyAlignment="1" applyProtection="1">
      <alignment horizontal="right" vertical="center"/>
      <protection/>
    </xf>
    <xf numFmtId="181" fontId="8" fillId="0" borderId="16" xfId="0" applyNumberFormat="1" applyFont="1" applyFill="1" applyBorder="1" applyAlignment="1" applyProtection="1">
      <alignment horizontal="right"/>
      <protection/>
    </xf>
    <xf numFmtId="181" fontId="8" fillId="0" borderId="15" xfId="0" applyNumberFormat="1" applyFont="1" applyFill="1" applyBorder="1" applyAlignment="1" applyProtection="1">
      <alignment horizontal="right"/>
      <protection/>
    </xf>
    <xf numFmtId="181" fontId="8" fillId="0" borderId="17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180" fontId="5" fillId="0" borderId="10" xfId="0" applyNumberFormat="1" applyFont="1" applyFill="1" applyBorder="1" applyAlignment="1" applyProtection="1">
      <alignment vertical="center"/>
      <protection/>
    </xf>
    <xf numFmtId="181" fontId="8" fillId="0" borderId="12" xfId="0" applyNumberFormat="1" applyFont="1" applyFill="1" applyBorder="1" applyAlignment="1" applyProtection="1">
      <alignment/>
      <protection locked="0"/>
    </xf>
    <xf numFmtId="181" fontId="8" fillId="0" borderId="18" xfId="0" applyNumberFormat="1" applyFont="1" applyFill="1" applyBorder="1" applyAlignment="1" applyProtection="1">
      <alignment/>
      <protection locked="0"/>
    </xf>
    <xf numFmtId="181" fontId="8" fillId="0" borderId="19" xfId="0" applyNumberFormat="1" applyFont="1" applyFill="1" applyBorder="1" applyAlignment="1" applyProtection="1">
      <alignment vertical="center"/>
      <protection locked="0"/>
    </xf>
    <xf numFmtId="181" fontId="8" fillId="0" borderId="18" xfId="0" applyNumberFormat="1" applyFont="1" applyFill="1" applyBorder="1" applyAlignment="1" applyProtection="1">
      <alignment horizontal="right" vertical="center"/>
      <protection locked="0"/>
    </xf>
    <xf numFmtId="181" fontId="8" fillId="0" borderId="19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9" fontId="7" fillId="0" borderId="0" xfId="0" applyNumberFormat="1" applyFont="1" applyFill="1" applyBorder="1" applyAlignment="1" applyProtection="1">
      <alignment horizontal="right" vertical="center"/>
      <protection/>
    </xf>
    <xf numFmtId="183" fontId="9" fillId="0" borderId="0" xfId="0" applyNumberFormat="1" applyFont="1" applyFill="1" applyBorder="1" applyAlignment="1" applyProtection="1">
      <alignment vertical="center"/>
      <protection/>
    </xf>
    <xf numFmtId="183" fontId="9" fillId="0" borderId="0" xfId="0" applyNumberFormat="1" applyFont="1" applyFill="1" applyBorder="1" applyAlignment="1" applyProtection="1">
      <alignment horizontal="center" vertical="center"/>
      <protection/>
    </xf>
    <xf numFmtId="183" fontId="9" fillId="0" borderId="11" xfId="0" applyNumberFormat="1" applyFont="1" applyFill="1" applyBorder="1" applyAlignment="1" applyProtection="1">
      <alignment horizontal="center" vertical="center"/>
      <protection/>
    </xf>
    <xf numFmtId="183" fontId="9" fillId="0" borderId="10" xfId="0" applyNumberFormat="1" applyFont="1" applyFill="1" applyBorder="1" applyAlignment="1" applyProtection="1">
      <alignment horizontal="center" vertical="center"/>
      <protection/>
    </xf>
    <xf numFmtId="183" fontId="9" fillId="0" borderId="19" xfId="0" applyNumberFormat="1" applyFont="1" applyFill="1" applyBorder="1" applyAlignment="1" applyProtection="1">
      <alignment horizontal="center" vertical="center"/>
      <protection/>
    </xf>
    <xf numFmtId="183" fontId="7" fillId="0" borderId="17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183" fontId="7" fillId="0" borderId="15" xfId="0" applyNumberFormat="1" applyFont="1" applyFill="1" applyBorder="1" applyAlignment="1" applyProtection="1">
      <alignment vertical="center"/>
      <protection/>
    </xf>
    <xf numFmtId="183" fontId="7" fillId="0" borderId="20" xfId="0" applyNumberFormat="1" applyFont="1" applyFill="1" applyBorder="1" applyAlignment="1" applyProtection="1">
      <alignment horizontal="right" vertical="center"/>
      <protection/>
    </xf>
    <xf numFmtId="183" fontId="7" fillId="0" borderId="13" xfId="0" applyNumberFormat="1" applyFont="1" applyFill="1" applyBorder="1" applyAlignment="1" applyProtection="1">
      <alignment horizontal="right" vertical="center"/>
      <protection/>
    </xf>
    <xf numFmtId="183" fontId="7" fillId="0" borderId="14" xfId="0" applyNumberFormat="1" applyFont="1" applyFill="1" applyBorder="1" applyAlignment="1" applyProtection="1">
      <alignment horizontal="right" vertical="center"/>
      <protection/>
    </xf>
    <xf numFmtId="183" fontId="7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>
      <alignment/>
    </xf>
    <xf numFmtId="183" fontId="7" fillId="0" borderId="0" xfId="0" applyNumberFormat="1" applyFont="1" applyFill="1" applyBorder="1" applyAlignment="1" applyProtection="1">
      <alignment vertical="center"/>
      <protection/>
    </xf>
    <xf numFmtId="182" fontId="7" fillId="0" borderId="17" xfId="0" applyNumberFormat="1" applyFont="1" applyFill="1" applyBorder="1" applyAlignment="1" applyProtection="1">
      <alignment vertical="center"/>
      <protection/>
    </xf>
    <xf numFmtId="182" fontId="7" fillId="0" borderId="16" xfId="0" applyNumberFormat="1" applyFont="1" applyFill="1" applyBorder="1" applyAlignment="1" applyProtection="1">
      <alignment vertical="center"/>
      <protection/>
    </xf>
    <xf numFmtId="182" fontId="7" fillId="0" borderId="15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>
      <alignment/>
    </xf>
    <xf numFmtId="179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181" fontId="8" fillId="0" borderId="18" xfId="0" applyNumberFormat="1" applyFont="1" applyFill="1" applyBorder="1" applyAlignment="1" applyProtection="1">
      <alignment vertical="center"/>
      <protection/>
    </xf>
    <xf numFmtId="181" fontId="8" fillId="0" borderId="19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>
      <alignment/>
    </xf>
    <xf numFmtId="183" fontId="7" fillId="0" borderId="20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 vertical="center"/>
    </xf>
    <xf numFmtId="181" fontId="7" fillId="0" borderId="20" xfId="0" applyNumberFormat="1" applyFont="1" applyFill="1" applyBorder="1" applyAlignment="1">
      <alignment horizontal="right" vertical="center"/>
    </xf>
    <xf numFmtId="181" fontId="7" fillId="0" borderId="16" xfId="0" applyNumberFormat="1" applyFont="1" applyFill="1" applyBorder="1" applyAlignment="1">
      <alignment horizontal="right" vertical="center"/>
    </xf>
    <xf numFmtId="181" fontId="7" fillId="0" borderId="15" xfId="0" applyNumberFormat="1" applyFont="1" applyFill="1" applyBorder="1" applyAlignment="1">
      <alignment horizontal="right" vertical="center"/>
    </xf>
    <xf numFmtId="181" fontId="7" fillId="0" borderId="17" xfId="0" applyNumberFormat="1" applyFont="1" applyFill="1" applyBorder="1" applyAlignment="1">
      <alignment horizontal="right" vertical="center"/>
    </xf>
    <xf numFmtId="181" fontId="7" fillId="0" borderId="13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181" fontId="7" fillId="0" borderId="17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8" xfId="0" applyFont="1" applyFill="1" applyBorder="1" applyAlignment="1">
      <alignment/>
    </xf>
    <xf numFmtId="179" fontId="8" fillId="0" borderId="10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vertical="center"/>
    </xf>
    <xf numFmtId="181" fontId="8" fillId="0" borderId="12" xfId="0" applyNumberFormat="1" applyFont="1" applyFill="1" applyBorder="1" applyAlignment="1">
      <alignment vertical="center"/>
    </xf>
    <xf numFmtId="181" fontId="8" fillId="0" borderId="18" xfId="0" applyNumberFormat="1" applyFont="1" applyFill="1" applyBorder="1" applyAlignment="1">
      <alignment vertical="center"/>
    </xf>
    <xf numFmtId="181" fontId="8" fillId="0" borderId="19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 applyProtection="1">
      <alignment horizontal="center" vertical="center"/>
      <protection/>
    </xf>
    <xf numFmtId="181" fontId="7" fillId="0" borderId="10" xfId="0" applyNumberFormat="1" applyFont="1" applyFill="1" applyBorder="1" applyAlignment="1" applyProtection="1">
      <alignment horizontal="center" vertical="center"/>
      <protection/>
    </xf>
    <xf numFmtId="181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vertical="center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181" fontId="7" fillId="0" borderId="0" xfId="0" applyNumberFormat="1" applyFont="1" applyFill="1" applyBorder="1" applyAlignment="1" applyProtection="1">
      <alignment horizontal="right" vertical="center"/>
      <protection/>
    </xf>
    <xf numFmtId="181" fontId="7" fillId="0" borderId="0" xfId="0" applyNumberFormat="1" applyFont="1" applyFill="1" applyBorder="1" applyAlignment="1" applyProtection="1">
      <alignment vertical="center"/>
      <protection/>
    </xf>
    <xf numFmtId="0" fontId="8" fillId="0" borderId="19" xfId="0" applyNumberFormat="1" applyFont="1" applyFill="1" applyBorder="1" applyAlignment="1" applyProtection="1">
      <alignment vertical="center"/>
      <protection/>
    </xf>
    <xf numFmtId="181" fontId="7" fillId="0" borderId="14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3" fontId="9" fillId="0" borderId="17" xfId="0" applyNumberFormat="1" applyFont="1" applyFill="1" applyBorder="1" applyAlignment="1" applyProtection="1">
      <alignment horizontal="center" vertical="center"/>
      <protection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3" fontId="9" fillId="0" borderId="20" xfId="0" applyNumberFormat="1" applyFont="1" applyFill="1" applyBorder="1" applyAlignment="1" applyProtection="1">
      <alignment vertical="center"/>
      <protection/>
    </xf>
    <xf numFmtId="0" fontId="12" fillId="0" borderId="23" xfId="0" applyFont="1" applyFill="1" applyBorder="1" applyAlignment="1">
      <alignment/>
    </xf>
    <xf numFmtId="3" fontId="9" fillId="0" borderId="14" xfId="0" applyNumberFormat="1" applyFont="1" applyFill="1" applyBorder="1" applyAlignment="1" applyProtection="1">
      <alignment vertical="center"/>
      <protection/>
    </xf>
    <xf numFmtId="3" fontId="9" fillId="0" borderId="20" xfId="0" applyNumberFormat="1" applyFont="1" applyFill="1" applyBorder="1" applyAlignment="1" applyProtection="1">
      <alignment horizontal="right" vertical="center"/>
      <protection/>
    </xf>
    <xf numFmtId="3" fontId="9" fillId="0" borderId="13" xfId="0" applyNumberFormat="1" applyFont="1" applyFill="1" applyBorder="1" applyAlignment="1" applyProtection="1">
      <alignment horizontal="right" vertical="center"/>
      <protection/>
    </xf>
    <xf numFmtId="3" fontId="9" fillId="0" borderId="14" xfId="0" applyNumberFormat="1" applyFont="1" applyFill="1" applyBorder="1" applyAlignment="1" applyProtection="1">
      <alignment horizontal="right" vertical="center"/>
      <protection/>
    </xf>
    <xf numFmtId="0" fontId="12" fillId="0" borderId="17" xfId="0" applyFont="1" applyFill="1" applyBorder="1" applyAlignment="1">
      <alignment/>
    </xf>
    <xf numFmtId="176" fontId="9" fillId="0" borderId="0" xfId="0" applyNumberFormat="1" applyFont="1" applyFill="1" applyBorder="1" applyAlignment="1" applyProtection="1">
      <alignment vertical="center"/>
      <protection/>
    </xf>
    <xf numFmtId="3" fontId="9" fillId="0" borderId="17" xfId="0" applyNumberFormat="1" applyFont="1" applyFill="1" applyBorder="1" applyAlignment="1" applyProtection="1">
      <alignment vertical="center"/>
      <protection/>
    </xf>
    <xf numFmtId="182" fontId="9" fillId="0" borderId="16" xfId="0" applyNumberFormat="1" applyFont="1" applyFill="1" applyBorder="1" applyAlignment="1" applyProtection="1">
      <alignment vertical="center"/>
      <protection/>
    </xf>
    <xf numFmtId="182" fontId="9" fillId="0" borderId="15" xfId="0" applyNumberFormat="1" applyFont="1" applyFill="1" applyBorder="1" applyAlignment="1" applyProtection="1">
      <alignment vertical="center"/>
      <protection/>
    </xf>
    <xf numFmtId="179" fontId="9" fillId="0" borderId="0" xfId="0" applyNumberFormat="1" applyFont="1" applyFill="1" applyBorder="1" applyAlignment="1" applyProtection="1">
      <alignment vertical="center"/>
      <protection/>
    </xf>
    <xf numFmtId="181" fontId="9" fillId="0" borderId="15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/>
    </xf>
    <xf numFmtId="177" fontId="9" fillId="0" borderId="15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/>
    </xf>
    <xf numFmtId="179" fontId="13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3" fontId="13" fillId="0" borderId="17" xfId="0" applyNumberFormat="1" applyFont="1" applyFill="1" applyBorder="1" applyAlignment="1" applyProtection="1">
      <alignment vertical="center"/>
      <protection/>
    </xf>
    <xf numFmtId="182" fontId="13" fillId="0" borderId="16" xfId="0" applyNumberFormat="1" applyFont="1" applyFill="1" applyBorder="1" applyAlignment="1" applyProtection="1">
      <alignment vertical="center"/>
      <protection/>
    </xf>
    <xf numFmtId="177" fontId="13" fillId="0" borderId="15" xfId="0" applyNumberFormat="1" applyFont="1" applyFill="1" applyBorder="1" applyAlignment="1" applyProtection="1">
      <alignment vertical="center"/>
      <protection/>
    </xf>
    <xf numFmtId="182" fontId="13" fillId="0" borderId="15" xfId="0" applyNumberFormat="1" applyFont="1" applyFill="1" applyBorder="1" applyAlignment="1" applyProtection="1">
      <alignment vertical="center"/>
      <protection/>
    </xf>
    <xf numFmtId="176" fontId="13" fillId="0" borderId="0" xfId="0" applyNumberFormat="1" applyFont="1" applyFill="1" applyBorder="1" applyAlignment="1" applyProtection="1">
      <alignment vertical="center"/>
      <protection/>
    </xf>
    <xf numFmtId="180" fontId="13" fillId="0" borderId="0" xfId="0" applyNumberFormat="1" applyFont="1" applyFill="1" applyBorder="1" applyAlignment="1" applyProtection="1">
      <alignment vertical="center"/>
      <protection/>
    </xf>
    <xf numFmtId="184" fontId="13" fillId="0" borderId="17" xfId="0" applyNumberFormat="1" applyFont="1" applyFill="1" applyBorder="1" applyAlignment="1" applyProtection="1">
      <alignment vertical="center"/>
      <protection locked="0"/>
    </xf>
    <xf numFmtId="182" fontId="13" fillId="0" borderId="16" xfId="0" applyNumberFormat="1" applyFont="1" applyFill="1" applyBorder="1" applyAlignment="1" applyProtection="1">
      <alignment vertical="center"/>
      <protection locked="0"/>
    </xf>
    <xf numFmtId="181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17" xfId="0" applyNumberFormat="1" applyFont="1" applyFill="1" applyBorder="1" applyAlignment="1" applyProtection="1">
      <alignment vertical="center"/>
      <protection locked="0"/>
    </xf>
    <xf numFmtId="182" fontId="13" fillId="0" borderId="15" xfId="0" applyNumberFormat="1" applyFont="1" applyFill="1" applyBorder="1" applyAlignment="1" applyProtection="1">
      <alignment vertical="center"/>
      <protection locked="0"/>
    </xf>
    <xf numFmtId="179" fontId="13" fillId="0" borderId="0" xfId="0" applyNumberFormat="1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>
      <alignment vertical="center"/>
    </xf>
    <xf numFmtId="182" fontId="13" fillId="0" borderId="16" xfId="0" applyNumberFormat="1" applyFont="1" applyFill="1" applyBorder="1" applyAlignment="1">
      <alignment vertical="center"/>
    </xf>
    <xf numFmtId="181" fontId="13" fillId="0" borderId="15" xfId="0" applyNumberFormat="1" applyFont="1" applyFill="1" applyBorder="1" applyAlignment="1">
      <alignment vertical="center"/>
    </xf>
    <xf numFmtId="185" fontId="13" fillId="0" borderId="17" xfId="0" applyNumberFormat="1" applyFont="1" applyFill="1" applyBorder="1" applyAlignment="1">
      <alignment vertical="center"/>
    </xf>
    <xf numFmtId="182" fontId="13" fillId="0" borderId="15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horizontal="right" vertical="center"/>
    </xf>
    <xf numFmtId="182" fontId="13" fillId="0" borderId="16" xfId="0" applyNumberFormat="1" applyFont="1" applyFill="1" applyBorder="1" applyAlignment="1">
      <alignment horizontal="right" vertical="center"/>
    </xf>
    <xf numFmtId="181" fontId="13" fillId="0" borderId="15" xfId="0" applyNumberFormat="1" applyFont="1" applyFill="1" applyBorder="1" applyAlignment="1" applyProtection="1">
      <alignment/>
      <protection/>
    </xf>
    <xf numFmtId="0" fontId="13" fillId="0" borderId="16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181" fontId="13" fillId="0" borderId="19" xfId="0" applyNumberFormat="1" applyFont="1" applyFill="1" applyBorder="1" applyAlignment="1" applyProtection="1">
      <alignment/>
      <protection/>
    </xf>
    <xf numFmtId="3" fontId="9" fillId="0" borderId="23" xfId="0" applyNumberFormat="1" applyFont="1" applyFill="1" applyBorder="1" applyAlignment="1" applyProtection="1">
      <alignment vertical="center"/>
      <protection/>
    </xf>
    <xf numFmtId="182" fontId="9" fillId="0" borderId="13" xfId="0" applyNumberFormat="1" applyFont="1" applyFill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185" fontId="9" fillId="0" borderId="20" xfId="0" applyNumberFormat="1" applyFont="1" applyFill="1" applyBorder="1" applyAlignment="1" applyProtection="1">
      <alignment horizontal="right" vertical="center"/>
      <protection/>
    </xf>
    <xf numFmtId="182" fontId="9" fillId="0" borderId="14" xfId="0" applyNumberFormat="1" applyFont="1" applyFill="1" applyBorder="1" applyAlignment="1" applyProtection="1">
      <alignment horizontal="right" vertical="center"/>
      <protection/>
    </xf>
    <xf numFmtId="176" fontId="9" fillId="0" borderId="17" xfId="0" applyNumberFormat="1" applyFont="1" applyFill="1" applyBorder="1" applyAlignment="1" applyProtection="1">
      <alignment vertical="center"/>
      <protection/>
    </xf>
    <xf numFmtId="185" fontId="9" fillId="0" borderId="17" xfId="0" applyNumberFormat="1" applyFont="1" applyFill="1" applyBorder="1" applyAlignment="1" applyProtection="1">
      <alignment vertical="center"/>
      <protection/>
    </xf>
    <xf numFmtId="179" fontId="9" fillId="0" borderId="17" xfId="0" applyNumberFormat="1" applyFont="1" applyFill="1" applyBorder="1" applyAlignment="1" applyProtection="1">
      <alignment vertical="center"/>
      <protection/>
    </xf>
    <xf numFmtId="179" fontId="13" fillId="0" borderId="17" xfId="0" applyNumberFormat="1" applyFont="1" applyFill="1" applyBorder="1" applyAlignment="1" applyProtection="1">
      <alignment vertical="center"/>
      <protection/>
    </xf>
    <xf numFmtId="181" fontId="13" fillId="0" borderId="15" xfId="0" applyNumberFormat="1" applyFont="1" applyFill="1" applyBorder="1" applyAlignment="1" applyProtection="1">
      <alignment vertical="center"/>
      <protection/>
    </xf>
    <xf numFmtId="185" fontId="13" fillId="0" borderId="17" xfId="0" applyNumberFormat="1" applyFont="1" applyFill="1" applyBorder="1" applyAlignment="1" applyProtection="1">
      <alignment vertical="center"/>
      <protection/>
    </xf>
    <xf numFmtId="176" fontId="13" fillId="0" borderId="17" xfId="0" applyNumberFormat="1" applyFont="1" applyFill="1" applyBorder="1" applyAlignment="1" applyProtection="1">
      <alignment vertical="center"/>
      <protection/>
    </xf>
    <xf numFmtId="3" fontId="13" fillId="0" borderId="17" xfId="0" applyNumberFormat="1" applyFont="1" applyFill="1" applyBorder="1" applyAlignment="1" applyProtection="1">
      <alignment/>
      <protection locked="0"/>
    </xf>
    <xf numFmtId="185" fontId="13" fillId="0" borderId="17" xfId="0" applyNumberFormat="1" applyFont="1" applyFill="1" applyBorder="1" applyAlignment="1" applyProtection="1">
      <alignment vertical="center"/>
      <protection locked="0"/>
    </xf>
    <xf numFmtId="183" fontId="13" fillId="0" borderId="16" xfId="0" applyNumberFormat="1" applyFont="1" applyFill="1" applyBorder="1" applyAlignment="1" applyProtection="1">
      <alignment/>
      <protection locked="0"/>
    </xf>
    <xf numFmtId="181" fontId="13" fillId="0" borderId="15" xfId="0" applyNumberFormat="1" applyFont="1" applyFill="1" applyBorder="1" applyAlignment="1" applyProtection="1">
      <alignment horizontal="right" vertical="center"/>
      <protection locked="0"/>
    </xf>
    <xf numFmtId="0" fontId="12" fillId="0" borderId="12" xfId="0" applyFont="1" applyFill="1" applyBorder="1" applyAlignment="1">
      <alignment/>
    </xf>
    <xf numFmtId="179" fontId="13" fillId="0" borderId="12" xfId="0" applyNumberFormat="1" applyFont="1" applyFill="1" applyBorder="1" applyAlignment="1" applyProtection="1">
      <alignment vertical="center"/>
      <protection/>
    </xf>
    <xf numFmtId="180" fontId="13" fillId="0" borderId="10" xfId="0" applyNumberFormat="1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>
      <alignment horizontal="right" vertical="center"/>
    </xf>
    <xf numFmtId="182" fontId="13" fillId="0" borderId="18" xfId="0" applyNumberFormat="1" applyFont="1" applyFill="1" applyBorder="1" applyAlignment="1">
      <alignment horizontal="right" vertical="center"/>
    </xf>
    <xf numFmtId="181" fontId="13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vertical="center"/>
      <protection/>
    </xf>
    <xf numFmtId="3" fontId="9" fillId="0" borderId="11" xfId="0" applyNumberFormat="1" applyFont="1" applyFill="1" applyBorder="1" applyAlignment="1" applyProtection="1">
      <alignment vertical="center"/>
      <protection/>
    </xf>
    <xf numFmtId="3" fontId="9" fillId="0" borderId="10" xfId="0" applyNumberFormat="1" applyFont="1" applyFill="1" applyBorder="1" applyAlignment="1" applyProtection="1">
      <alignment vertical="center"/>
      <protection/>
    </xf>
    <xf numFmtId="3" fontId="9" fillId="0" borderId="23" xfId="0" applyNumberFormat="1" applyFont="1" applyFill="1" applyBorder="1" applyAlignment="1" applyProtection="1">
      <alignment horizontal="right" vertical="center"/>
      <protection/>
    </xf>
    <xf numFmtId="3" fontId="9" fillId="0" borderId="13" xfId="0" applyNumberFormat="1" applyFont="1" applyFill="1" applyBorder="1" applyAlignment="1" applyProtection="1">
      <alignment vertical="center"/>
      <protection/>
    </xf>
    <xf numFmtId="177" fontId="9" fillId="0" borderId="17" xfId="0" applyNumberFormat="1" applyFont="1" applyFill="1" applyBorder="1" applyAlignment="1" applyProtection="1">
      <alignment horizontal="right" vertical="center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vertical="center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87" fontId="9" fillId="0" borderId="0" xfId="0" applyNumberFormat="1" applyFont="1" applyFill="1" applyBorder="1" applyAlignment="1" applyProtection="1">
      <alignment vertical="center"/>
      <protection/>
    </xf>
    <xf numFmtId="186" fontId="9" fillId="0" borderId="0" xfId="0" applyNumberFormat="1" applyFont="1" applyFill="1" applyBorder="1" applyAlignment="1" applyProtection="1">
      <alignment vertical="center"/>
      <protection/>
    </xf>
    <xf numFmtId="187" fontId="13" fillId="0" borderId="0" xfId="0" applyNumberFormat="1" applyFont="1" applyFill="1" applyBorder="1" applyAlignment="1" applyProtection="1">
      <alignment vertical="center"/>
      <protection/>
    </xf>
    <xf numFmtId="177" fontId="13" fillId="0" borderId="12" xfId="0" applyNumberFormat="1" applyFont="1" applyFill="1" applyBorder="1" applyAlignment="1" applyProtection="1">
      <alignment horizontal="right" vertical="center"/>
      <protection/>
    </xf>
    <xf numFmtId="177" fontId="13" fillId="0" borderId="18" xfId="0" applyNumberFormat="1" applyFont="1" applyFill="1" applyBorder="1" applyAlignment="1" applyProtection="1">
      <alignment horizontal="right" vertical="center"/>
      <protection/>
    </xf>
    <xf numFmtId="177" fontId="13" fillId="0" borderId="10" xfId="0" applyNumberFormat="1" applyFont="1" applyFill="1" applyBorder="1" applyAlignment="1" applyProtection="1">
      <alignment vertical="center"/>
      <protection/>
    </xf>
    <xf numFmtId="177" fontId="13" fillId="0" borderId="16" xfId="0" applyNumberFormat="1" applyFont="1" applyFill="1" applyBorder="1" applyAlignment="1" applyProtection="1">
      <alignment horizontal="right" vertical="center"/>
      <protection/>
    </xf>
    <xf numFmtId="177" fontId="13" fillId="0" borderId="15" xfId="0" applyNumberFormat="1" applyFont="1" applyFill="1" applyBorder="1" applyAlignment="1" applyProtection="1">
      <alignment horizontal="right" vertical="center"/>
      <protection/>
    </xf>
    <xf numFmtId="177" fontId="13" fillId="0" borderId="17" xfId="0" applyNumberFormat="1" applyFont="1" applyFill="1" applyBorder="1" applyAlignment="1" applyProtection="1">
      <alignment horizontal="right" vertical="center"/>
      <protection/>
    </xf>
    <xf numFmtId="177" fontId="9" fillId="0" borderId="23" xfId="0" applyNumberFormat="1" applyFont="1" applyFill="1" applyBorder="1" applyAlignment="1" applyProtection="1">
      <alignment vertical="center"/>
      <protection/>
    </xf>
    <xf numFmtId="177" fontId="9" fillId="0" borderId="13" xfId="0" applyNumberFormat="1" applyFont="1" applyFill="1" applyBorder="1" applyAlignment="1" applyProtection="1">
      <alignment horizontal="right" vertical="center"/>
      <protection/>
    </xf>
    <xf numFmtId="177" fontId="9" fillId="0" borderId="23" xfId="0" applyNumberFormat="1" applyFont="1" applyFill="1" applyBorder="1" applyAlignment="1" applyProtection="1">
      <alignment horizontal="right" vertical="center"/>
      <protection/>
    </xf>
    <xf numFmtId="177" fontId="9" fillId="0" borderId="13" xfId="0" applyNumberFormat="1" applyFont="1" applyFill="1" applyBorder="1" applyAlignment="1" applyProtection="1">
      <alignment vertical="center"/>
      <protection/>
    </xf>
    <xf numFmtId="177" fontId="9" fillId="0" borderId="14" xfId="0" applyNumberFormat="1" applyFont="1" applyFill="1" applyBorder="1" applyAlignment="1" applyProtection="1">
      <alignment horizontal="right" vertical="center"/>
      <protection/>
    </xf>
    <xf numFmtId="177" fontId="9" fillId="0" borderId="20" xfId="0" applyNumberFormat="1" applyFont="1" applyFill="1" applyBorder="1" applyAlignment="1" applyProtection="1">
      <alignment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87" fontId="9" fillId="0" borderId="16" xfId="0" applyNumberFormat="1" applyFont="1" applyFill="1" applyBorder="1" applyAlignment="1" applyProtection="1">
      <alignment vertical="center"/>
      <protection/>
    </xf>
    <xf numFmtId="186" fontId="9" fillId="0" borderId="16" xfId="0" applyNumberFormat="1" applyFont="1" applyFill="1" applyBorder="1" applyAlignment="1" applyProtection="1">
      <alignment vertical="center"/>
      <protection/>
    </xf>
    <xf numFmtId="187" fontId="13" fillId="0" borderId="18" xfId="0" applyNumberFormat="1" applyFont="1" applyFill="1" applyBorder="1" applyAlignment="1" applyProtection="1">
      <alignment vertical="center"/>
      <protection/>
    </xf>
    <xf numFmtId="177" fontId="13" fillId="0" borderId="10" xfId="0" applyNumberFormat="1" applyFont="1" applyFill="1" applyBorder="1" applyAlignment="1" applyProtection="1">
      <alignment horizontal="right" vertical="center"/>
      <protection/>
    </xf>
    <xf numFmtId="177" fontId="13" fillId="0" borderId="19" xfId="0" applyNumberFormat="1" applyFont="1" applyFill="1" applyBorder="1" applyAlignment="1" applyProtection="1">
      <alignment horizontal="right" vertical="center"/>
      <protection/>
    </xf>
    <xf numFmtId="177" fontId="13" fillId="0" borderId="0" xfId="0" applyNumberFormat="1" applyFont="1" applyFill="1" applyBorder="1" applyAlignment="1" applyProtection="1">
      <alignment horizontal="right" vertical="center"/>
      <protection/>
    </xf>
    <xf numFmtId="177" fontId="13" fillId="0" borderId="0" xfId="0" applyNumberFormat="1" applyFont="1" applyFill="1" applyBorder="1" applyAlignment="1" applyProtection="1">
      <alignment vertical="center"/>
      <protection/>
    </xf>
    <xf numFmtId="177" fontId="9" fillId="0" borderId="10" xfId="0" applyNumberFormat="1" applyFont="1" applyFill="1" applyBorder="1" applyAlignment="1" applyProtection="1">
      <alignment vertical="center"/>
      <protection/>
    </xf>
    <xf numFmtId="177" fontId="9" fillId="0" borderId="11" xfId="0" applyNumberFormat="1" applyFont="1" applyFill="1" applyBorder="1" applyAlignment="1" applyProtection="1">
      <alignment vertical="center"/>
      <protection/>
    </xf>
    <xf numFmtId="177" fontId="9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horizontal="center" vertical="center"/>
      <protection/>
    </xf>
    <xf numFmtId="177" fontId="9" fillId="0" borderId="12" xfId="0" applyNumberFormat="1" applyFont="1" applyFill="1" applyBorder="1" applyAlignment="1" applyProtection="1">
      <alignment horizontal="center" vertical="center"/>
      <protection/>
    </xf>
    <xf numFmtId="187" fontId="9" fillId="0" borderId="15" xfId="0" applyNumberFormat="1" applyFont="1" applyFill="1" applyBorder="1" applyAlignment="1" applyProtection="1">
      <alignment vertical="center"/>
      <protection/>
    </xf>
    <xf numFmtId="186" fontId="9" fillId="0" borderId="15" xfId="0" applyNumberFormat="1" applyFont="1" applyFill="1" applyBorder="1" applyAlignment="1" applyProtection="1">
      <alignment vertical="center"/>
      <protection/>
    </xf>
    <xf numFmtId="187" fontId="13" fillId="0" borderId="15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188" fontId="11" fillId="0" borderId="10" xfId="0" applyNumberFormat="1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 vertical="center"/>
    </xf>
    <xf numFmtId="49" fontId="2" fillId="0" borderId="15" xfId="0" applyNumberFormat="1" applyFont="1" applyFill="1" applyBorder="1" applyAlignment="1">
      <alignment horizontal="left" vertical="center"/>
    </xf>
    <xf numFmtId="185" fontId="2" fillId="0" borderId="17" xfId="0" applyNumberFormat="1" applyFont="1" applyBorder="1" applyAlignment="1">
      <alignment vertical="center"/>
    </xf>
    <xf numFmtId="185" fontId="2" fillId="0" borderId="16" xfId="0" applyNumberFormat="1" applyFont="1" applyBorder="1" applyAlignment="1">
      <alignment vertical="center"/>
    </xf>
    <xf numFmtId="185" fontId="2" fillId="0" borderId="15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49" fontId="9" fillId="0" borderId="13" xfId="0" applyNumberFormat="1" applyFont="1" applyFill="1" applyBorder="1" applyAlignment="1">
      <alignment horizontal="left" vertical="center"/>
    </xf>
    <xf numFmtId="185" fontId="2" fillId="0" borderId="2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14" xfId="0" applyNumberFormat="1" applyFont="1" applyBorder="1" applyAlignment="1">
      <alignment/>
    </xf>
    <xf numFmtId="49" fontId="2" fillId="0" borderId="16" xfId="0" applyNumberFormat="1" applyFont="1" applyFill="1" applyBorder="1" applyAlignment="1">
      <alignment horizontal="left" vertical="center"/>
    </xf>
    <xf numFmtId="185" fontId="2" fillId="0" borderId="17" xfId="0" applyNumberFormat="1" applyFont="1" applyBorder="1" applyAlignment="1">
      <alignment/>
    </xf>
    <xf numFmtId="185" fontId="2" fillId="0" borderId="16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88" fontId="2" fillId="0" borderId="17" xfId="0" applyNumberFormat="1" applyFont="1" applyBorder="1" applyAlignment="1">
      <alignment/>
    </xf>
    <xf numFmtId="188" fontId="2" fillId="0" borderId="16" xfId="0" applyNumberFormat="1" applyFont="1" applyBorder="1" applyAlignment="1">
      <alignment/>
    </xf>
    <xf numFmtId="188" fontId="2" fillId="0" borderId="15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11" fillId="0" borderId="0" xfId="0" applyNumberFormat="1" applyFont="1" applyBorder="1" applyAlignment="1">
      <alignment/>
    </xf>
    <xf numFmtId="188" fontId="11" fillId="0" borderId="16" xfId="0" applyNumberFormat="1" applyFont="1" applyBorder="1" applyAlignment="1">
      <alignment/>
    </xf>
    <xf numFmtId="188" fontId="11" fillId="0" borderId="15" xfId="0" applyNumberFormat="1" applyFont="1" applyBorder="1" applyAlignment="1">
      <alignment/>
    </xf>
    <xf numFmtId="188" fontId="11" fillId="0" borderId="17" xfId="0" applyNumberFormat="1" applyFont="1" applyBorder="1" applyAlignment="1">
      <alignment/>
    </xf>
    <xf numFmtId="188" fontId="2" fillId="0" borderId="20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188" fontId="2" fillId="0" borderId="14" xfId="0" applyNumberFormat="1" applyFont="1" applyBorder="1" applyAlignment="1">
      <alignment/>
    </xf>
    <xf numFmtId="188" fontId="2" fillId="0" borderId="17" xfId="0" applyNumberFormat="1" applyFont="1" applyBorder="1" applyAlignment="1">
      <alignment vertical="center"/>
    </xf>
    <xf numFmtId="188" fontId="2" fillId="0" borderId="16" xfId="0" applyNumberFormat="1" applyFont="1" applyBorder="1" applyAlignment="1">
      <alignment vertical="center"/>
    </xf>
    <xf numFmtId="188" fontId="2" fillId="0" borderId="15" xfId="0" applyNumberFormat="1" applyFont="1" applyBorder="1" applyAlignment="1">
      <alignment vertical="center"/>
    </xf>
    <xf numFmtId="185" fontId="2" fillId="0" borderId="17" xfId="0" applyNumberFormat="1" applyFont="1" applyFill="1" applyBorder="1" applyAlignment="1">
      <alignment vertical="center"/>
    </xf>
    <xf numFmtId="185" fontId="2" fillId="0" borderId="15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17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183" fontId="7" fillId="0" borderId="17" xfId="0" applyNumberFormat="1" applyFont="1" applyFill="1" applyBorder="1" applyAlignment="1" applyProtection="1">
      <alignment horizontal="right" vertical="center"/>
      <protection/>
    </xf>
    <xf numFmtId="183" fontId="7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183" fontId="0" fillId="0" borderId="0" xfId="0" applyNumberFormat="1" applyFont="1" applyAlignment="1">
      <alignment vertical="center"/>
    </xf>
    <xf numFmtId="38" fontId="11" fillId="0" borderId="17" xfId="0" applyNumberFormat="1" applyFont="1" applyBorder="1" applyAlignment="1">
      <alignment/>
    </xf>
    <xf numFmtId="38" fontId="11" fillId="0" borderId="16" xfId="0" applyNumberFormat="1" applyFont="1" applyBorder="1" applyAlignment="1">
      <alignment/>
    </xf>
    <xf numFmtId="38" fontId="11" fillId="0" borderId="15" xfId="0" applyNumberFormat="1" applyFont="1" applyBorder="1" applyAlignment="1">
      <alignment/>
    </xf>
    <xf numFmtId="49" fontId="11" fillId="0" borderId="15" xfId="0" applyNumberFormat="1" applyFont="1" applyFill="1" applyBorder="1" applyAlignment="1">
      <alignment horizontal="left" vertical="center"/>
    </xf>
    <xf numFmtId="49" fontId="11" fillId="0" borderId="16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9" fillId="0" borderId="14" xfId="0" applyFont="1" applyFill="1" applyBorder="1" applyAlignment="1">
      <alignment shrinkToFit="1"/>
    </xf>
    <xf numFmtId="0" fontId="9" fillId="0" borderId="11" xfId="0" applyFont="1" applyFill="1" applyBorder="1" applyAlignment="1">
      <alignment shrinkToFit="1"/>
    </xf>
    <xf numFmtId="0" fontId="9" fillId="0" borderId="11" xfId="0" applyFont="1" applyFill="1" applyBorder="1" applyAlignment="1">
      <alignment horizontal="center" shrinkToFit="1"/>
    </xf>
    <xf numFmtId="0" fontId="9" fillId="0" borderId="13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/>
    </xf>
    <xf numFmtId="177" fontId="9" fillId="0" borderId="16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/>
    </xf>
    <xf numFmtId="177" fontId="13" fillId="0" borderId="16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177" fontId="9" fillId="0" borderId="13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/>
    </xf>
    <xf numFmtId="177" fontId="13" fillId="0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38" fontId="11" fillId="0" borderId="0" xfId="0" applyNumberFormat="1" applyFont="1" applyBorder="1" applyAlignment="1">
      <alignment horizontal="center" vertical="center"/>
    </xf>
    <xf numFmtId="38" fontId="11" fillId="0" borderId="16" xfId="0" applyNumberFormat="1" applyFont="1" applyBorder="1" applyAlignment="1">
      <alignment horizontal="center" vertical="center"/>
    </xf>
    <xf numFmtId="38" fontId="11" fillId="0" borderId="15" xfId="0" applyNumberFormat="1" applyFont="1" applyBorder="1" applyAlignment="1">
      <alignment horizontal="center" vertical="center"/>
    </xf>
    <xf numFmtId="38" fontId="11" fillId="0" borderId="17" xfId="0" applyNumberFormat="1" applyFont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181" fontId="8" fillId="0" borderId="0" xfId="0" applyNumberFormat="1" applyFont="1" applyFill="1" applyBorder="1" applyAlignment="1">
      <alignment horizontal="right" vertical="center"/>
    </xf>
    <xf numFmtId="179" fontId="4" fillId="0" borderId="17" xfId="0" applyNumberFormat="1" applyFont="1" applyFill="1" applyBorder="1" applyAlignment="1" applyProtection="1">
      <alignment horizontal="center" vertical="center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179" fontId="4" fillId="0" borderId="15" xfId="0" applyNumberFormat="1" applyFont="1" applyFill="1" applyBorder="1" applyAlignment="1" applyProtection="1">
      <alignment horizontal="center" vertical="center"/>
      <protection/>
    </xf>
    <xf numFmtId="179" fontId="5" fillId="0" borderId="17" xfId="0" applyNumberFormat="1" applyFont="1" applyFill="1" applyBorder="1" applyAlignment="1" applyProtection="1">
      <alignment horizontal="center" vertical="center"/>
      <protection/>
    </xf>
    <xf numFmtId="179" fontId="5" fillId="0" borderId="0" xfId="0" applyNumberFormat="1" applyFont="1" applyFill="1" applyBorder="1" applyAlignment="1" applyProtection="1">
      <alignment horizontal="center" vertical="center"/>
      <protection/>
    </xf>
    <xf numFmtId="179" fontId="5" fillId="0" borderId="15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center" vertical="center"/>
      <protection/>
    </xf>
    <xf numFmtId="3" fontId="4" fillId="0" borderId="23" xfId="0" applyNumberFormat="1" applyFont="1" applyFill="1" applyBorder="1" applyAlignment="1" applyProtection="1">
      <alignment horizontal="center" vertical="center"/>
      <protection/>
    </xf>
    <xf numFmtId="3" fontId="4" fillId="0" borderId="14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176" fontId="4" fillId="0" borderId="17" xfId="0" applyNumberFormat="1" applyFont="1" applyFill="1" applyBorder="1" applyAlignment="1" applyProtection="1">
      <alignment horizontal="left" vertical="center" indent="1"/>
      <protection/>
    </xf>
    <xf numFmtId="176" fontId="4" fillId="0" borderId="0" xfId="0" applyNumberFormat="1" applyFont="1" applyFill="1" applyBorder="1" applyAlignment="1" applyProtection="1">
      <alignment horizontal="left" vertical="center" indent="1"/>
      <protection/>
    </xf>
    <xf numFmtId="179" fontId="7" fillId="0" borderId="17" xfId="0" applyNumberFormat="1" applyFont="1" applyFill="1" applyBorder="1" applyAlignment="1" applyProtection="1">
      <alignment horizontal="right" vertical="center"/>
      <protection/>
    </xf>
    <xf numFmtId="179" fontId="7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17" xfId="0" applyNumberFormat="1" applyFont="1" applyFill="1" applyBorder="1" applyAlignment="1" applyProtection="1">
      <alignment horizontal="right" vertical="center"/>
      <protection/>
    </xf>
    <xf numFmtId="179" fontId="8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7" fillId="0" borderId="20" xfId="0" applyNumberFormat="1" applyFont="1" applyFill="1" applyBorder="1" applyAlignment="1" applyProtection="1">
      <alignment horizontal="center" vertical="center"/>
      <protection/>
    </xf>
    <xf numFmtId="3" fontId="7" fillId="0" borderId="23" xfId="0" applyNumberFormat="1" applyFont="1" applyFill="1" applyBorder="1" applyAlignment="1" applyProtection="1">
      <alignment horizontal="center" vertical="center"/>
      <protection/>
    </xf>
    <xf numFmtId="3" fontId="7" fillId="0" borderId="14" xfId="0" applyNumberFormat="1" applyFont="1" applyFill="1" applyBorder="1" applyAlignment="1" applyProtection="1">
      <alignment horizontal="center" vertical="center"/>
      <protection/>
    </xf>
    <xf numFmtId="3" fontId="7" fillId="0" borderId="12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19" xfId="0" applyNumberFormat="1" applyFont="1" applyFill="1" applyBorder="1" applyAlignment="1" applyProtection="1">
      <alignment horizontal="center" vertical="center"/>
      <protection/>
    </xf>
    <xf numFmtId="3" fontId="7" fillId="0" borderId="21" xfId="0" applyNumberFormat="1" applyFont="1" applyFill="1" applyBorder="1" applyAlignment="1" applyProtection="1">
      <alignment horizontal="center" vertical="center"/>
      <protection/>
    </xf>
    <xf numFmtId="3" fontId="7" fillId="0" borderId="25" xfId="0" applyNumberFormat="1" applyFont="1" applyFill="1" applyBorder="1" applyAlignment="1" applyProtection="1">
      <alignment horizontal="center" vertical="center"/>
      <protection/>
    </xf>
    <xf numFmtId="3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3" fontId="7" fillId="0" borderId="20" xfId="0" applyNumberFormat="1" applyFont="1" applyFill="1" applyBorder="1" applyAlignment="1" applyProtection="1">
      <alignment horizontal="left" vertical="center"/>
      <protection/>
    </xf>
    <xf numFmtId="3" fontId="7" fillId="0" borderId="23" xfId="0" applyNumberFormat="1" applyFont="1" applyFill="1" applyBorder="1" applyAlignment="1" applyProtection="1">
      <alignment horizontal="left" vertical="center"/>
      <protection/>
    </xf>
    <xf numFmtId="183" fontId="9" fillId="0" borderId="20" xfId="0" applyNumberFormat="1" applyFont="1" applyFill="1" applyBorder="1" applyAlignment="1" applyProtection="1">
      <alignment horizontal="center" vertical="center"/>
      <protection/>
    </xf>
    <xf numFmtId="183" fontId="9" fillId="0" borderId="23" xfId="0" applyNumberFormat="1" applyFont="1" applyFill="1" applyBorder="1" applyAlignment="1" applyProtection="1">
      <alignment horizontal="center" vertical="center"/>
      <protection/>
    </xf>
    <xf numFmtId="183" fontId="9" fillId="0" borderId="14" xfId="0" applyNumberFormat="1" applyFont="1" applyFill="1" applyBorder="1" applyAlignment="1" applyProtection="1">
      <alignment horizontal="center" vertical="center"/>
      <protection/>
    </xf>
    <xf numFmtId="183" fontId="9" fillId="0" borderId="12" xfId="0" applyNumberFormat="1" applyFont="1" applyFill="1" applyBorder="1" applyAlignment="1" applyProtection="1">
      <alignment horizontal="center" vertical="center"/>
      <protection/>
    </xf>
    <xf numFmtId="183" fontId="9" fillId="0" borderId="10" xfId="0" applyNumberFormat="1" applyFont="1" applyFill="1" applyBorder="1" applyAlignment="1" applyProtection="1">
      <alignment horizontal="center" vertical="center"/>
      <protection/>
    </xf>
    <xf numFmtId="183" fontId="9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81" fontId="7" fillId="0" borderId="20" xfId="0" applyNumberFormat="1" applyFont="1" applyFill="1" applyBorder="1" applyAlignment="1" applyProtection="1">
      <alignment horizontal="center" vertical="center" shrinkToFit="1"/>
      <protection/>
    </xf>
    <xf numFmtId="181" fontId="7" fillId="0" borderId="14" xfId="0" applyNumberFormat="1" applyFont="1" applyFill="1" applyBorder="1" applyAlignment="1" applyProtection="1">
      <alignment horizontal="center" vertical="center" shrinkToFit="1"/>
      <protection/>
    </xf>
    <xf numFmtId="181" fontId="7" fillId="0" borderId="23" xfId="0" applyNumberFormat="1" applyFont="1" applyFill="1" applyBorder="1" applyAlignment="1" applyProtection="1">
      <alignment horizontal="center" vertical="center" shrinkToFit="1"/>
      <protection/>
    </xf>
    <xf numFmtId="181" fontId="7" fillId="0" borderId="23" xfId="0" applyNumberFormat="1" applyFont="1" applyFill="1" applyBorder="1" applyAlignment="1" applyProtection="1">
      <alignment horizontal="center" vertical="center"/>
      <protection/>
    </xf>
    <xf numFmtId="181" fontId="7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right"/>
    </xf>
    <xf numFmtId="3" fontId="4" fillId="0" borderId="17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9" fillId="0" borderId="20" xfId="0" applyNumberFormat="1" applyFont="1" applyFill="1" applyBorder="1" applyAlignment="1" applyProtection="1">
      <alignment horizontal="center" vertical="center"/>
      <protection/>
    </xf>
    <xf numFmtId="3" fontId="9" fillId="0" borderId="23" xfId="0" applyNumberFormat="1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 applyProtection="1">
      <alignment horizontal="center" vertical="center"/>
      <protection/>
    </xf>
    <xf numFmtId="3" fontId="9" fillId="0" borderId="17" xfId="0" applyNumberFormat="1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center" vertical="center"/>
      <protection/>
    </xf>
    <xf numFmtId="3" fontId="9" fillId="0" borderId="15" xfId="0" applyNumberFormat="1" applyFont="1" applyFill="1" applyBorder="1" applyAlignment="1" applyProtection="1">
      <alignment horizontal="center" vertical="center"/>
      <protection/>
    </xf>
    <xf numFmtId="3" fontId="9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/>
    </xf>
    <xf numFmtId="177" fontId="9" fillId="0" borderId="20" xfId="0" applyNumberFormat="1" applyFont="1" applyFill="1" applyBorder="1" applyAlignment="1" applyProtection="1">
      <alignment horizontal="center" vertical="center"/>
      <protection/>
    </xf>
    <xf numFmtId="177" fontId="9" fillId="0" borderId="14" xfId="0" applyNumberFormat="1" applyFont="1" applyFill="1" applyBorder="1" applyAlignment="1" applyProtection="1">
      <alignment horizontal="center" vertical="center"/>
      <protection/>
    </xf>
    <xf numFmtId="187" fontId="9" fillId="0" borderId="20" xfId="0" applyNumberFormat="1" applyFont="1" applyFill="1" applyBorder="1" applyAlignment="1" applyProtection="1">
      <alignment horizontal="center" vertical="center"/>
      <protection/>
    </xf>
    <xf numFmtId="187" fontId="9" fillId="0" borderId="14" xfId="0" applyNumberFormat="1" applyFont="1" applyFill="1" applyBorder="1" applyAlignment="1" applyProtection="1">
      <alignment horizontal="center" vertical="center"/>
      <protection/>
    </xf>
    <xf numFmtId="187" fontId="9" fillId="0" borderId="12" xfId="0" applyNumberFormat="1" applyFont="1" applyFill="1" applyBorder="1" applyAlignment="1" applyProtection="1">
      <alignment horizontal="center" vertical="center"/>
      <protection/>
    </xf>
    <xf numFmtId="187" fontId="9" fillId="0" borderId="19" xfId="0" applyNumberFormat="1" applyFont="1" applyFill="1" applyBorder="1" applyAlignment="1" applyProtection="1">
      <alignment horizontal="center" vertical="center"/>
      <protection/>
    </xf>
    <xf numFmtId="177" fontId="9" fillId="0" borderId="20" xfId="0" applyNumberFormat="1" applyFont="1" applyFill="1" applyBorder="1" applyAlignment="1" applyProtection="1">
      <alignment horizontal="center" vertical="center" shrinkToFit="1"/>
      <protection/>
    </xf>
    <xf numFmtId="177" fontId="9" fillId="0" borderId="14" xfId="0" applyNumberFormat="1" applyFont="1" applyFill="1" applyBorder="1" applyAlignment="1" applyProtection="1">
      <alignment horizontal="center" vertical="center" shrinkToFit="1"/>
      <protection/>
    </xf>
    <xf numFmtId="3" fontId="9" fillId="0" borderId="17" xfId="0" applyNumberFormat="1" applyFont="1" applyFill="1" applyBorder="1" applyAlignment="1" applyProtection="1">
      <alignment horizontal="left" vertical="center"/>
      <protection/>
    </xf>
    <xf numFmtId="3" fontId="9" fillId="0" borderId="0" xfId="0" applyNumberFormat="1" applyFont="1" applyFill="1" applyBorder="1" applyAlignment="1" applyProtection="1">
      <alignment horizontal="left" vertical="center"/>
      <protection/>
    </xf>
    <xf numFmtId="3" fontId="9" fillId="0" borderId="12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9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JINKOU\toukeijinkou\&#27598;&#26376;&#21220;&#21172;&#32113;&#35336;&#35519;&#26619;\&#27598;&#21220;&#65297;&#31278;\H25\02&#20844;&#34920;\02&#24180;&#22577;\H25%20nenpou&#36895;&#22577;\H25&#12456;&#12463;&#12475;&#12523;\nen%20koyou2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you5"/>
      <sheetName val="Koyou30"/>
      <sheetName val="表３"/>
      <sheetName val="25要約版"/>
      <sheetName val="図３"/>
      <sheetName val="統計表６"/>
      <sheetName val="統計表７"/>
      <sheetName val="要約版"/>
      <sheetName val="雇用　新Gap"/>
      <sheetName val="検討"/>
      <sheetName val="１４年図３"/>
    </sheetNames>
    <sheetDataSet>
      <sheetData sheetId="6">
        <row r="12">
          <cell r="B12" t="str">
            <v>うち30人以上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workbookViewId="0" topLeftCell="A1">
      <selection activeCell="D5" sqref="D5"/>
    </sheetView>
  </sheetViews>
  <sheetFormatPr defaultColWidth="9.140625" defaultRowHeight="15"/>
  <cols>
    <col min="1" max="1" width="1.1484375" style="0" customWidth="1"/>
    <col min="2" max="2" width="10.140625" style="0" bestFit="1" customWidth="1"/>
    <col min="3" max="3" width="5.57421875" style="0" customWidth="1"/>
    <col min="4" max="4" width="9.28125" style="0" bestFit="1" customWidth="1"/>
    <col min="5" max="5" width="9.140625" style="0" bestFit="1" customWidth="1"/>
    <col min="6" max="6" width="9.28125" style="0" bestFit="1" customWidth="1"/>
    <col min="7" max="7" width="9.140625" style="0" bestFit="1" customWidth="1"/>
    <col min="8" max="8" width="9.28125" style="0" bestFit="1" customWidth="1"/>
    <col min="9" max="9" width="10.7109375" style="0" bestFit="1" customWidth="1"/>
  </cols>
  <sheetData>
    <row r="1" spans="1:9" ht="13.5">
      <c r="A1" s="1" t="s">
        <v>132</v>
      </c>
      <c r="B1" s="1"/>
      <c r="C1" s="2"/>
      <c r="D1" s="2"/>
      <c r="E1" s="2"/>
      <c r="F1" s="2"/>
      <c r="G1" s="2"/>
      <c r="H1" s="429"/>
      <c r="I1" s="429"/>
    </row>
    <row r="2" spans="1:9" ht="13.5">
      <c r="A2" s="430" t="s">
        <v>1</v>
      </c>
      <c r="B2" s="431"/>
      <c r="C2" s="432"/>
      <c r="D2" s="430" t="s">
        <v>2</v>
      </c>
      <c r="E2" s="432"/>
      <c r="F2" s="430" t="s">
        <v>3</v>
      </c>
      <c r="G2" s="432"/>
      <c r="H2" s="430" t="s">
        <v>4</v>
      </c>
      <c r="I2" s="432"/>
    </row>
    <row r="3" spans="1:9" ht="13.5">
      <c r="A3" s="433"/>
      <c r="B3" s="434"/>
      <c r="C3" s="435"/>
      <c r="D3" s="3"/>
      <c r="E3" s="4" t="s">
        <v>5</v>
      </c>
      <c r="F3" s="5"/>
      <c r="G3" s="4" t="s">
        <v>5</v>
      </c>
      <c r="H3" s="6"/>
      <c r="I3" s="4" t="s">
        <v>6</v>
      </c>
    </row>
    <row r="4" spans="1:9" ht="13.5">
      <c r="A4" s="31" t="s">
        <v>7</v>
      </c>
      <c r="B4" s="118"/>
      <c r="C4" s="32"/>
      <c r="D4" s="7" t="s">
        <v>8</v>
      </c>
      <c r="E4" s="8" t="s">
        <v>9</v>
      </c>
      <c r="F4" s="7" t="s">
        <v>8</v>
      </c>
      <c r="G4" s="8" t="s">
        <v>9</v>
      </c>
      <c r="H4" s="7" t="s">
        <v>8</v>
      </c>
      <c r="I4" s="8" t="s">
        <v>8</v>
      </c>
    </row>
    <row r="5" spans="1:9" ht="13.5">
      <c r="A5" s="436">
        <v>21</v>
      </c>
      <c r="B5" s="437"/>
      <c r="C5" s="9" t="s">
        <v>136</v>
      </c>
      <c r="D5" s="13">
        <v>312409</v>
      </c>
      <c r="E5" s="10">
        <v>-4.9</v>
      </c>
      <c r="F5" s="13">
        <v>260529</v>
      </c>
      <c r="G5" s="10">
        <v>-3.1</v>
      </c>
      <c r="H5" s="13">
        <v>51880</v>
      </c>
      <c r="I5" s="11">
        <v>-6269</v>
      </c>
    </row>
    <row r="6" spans="1:9" ht="13.5">
      <c r="A6" s="423">
        <v>22</v>
      </c>
      <c r="B6" s="424"/>
      <c r="C6" s="425"/>
      <c r="D6" s="13">
        <v>309339</v>
      </c>
      <c r="E6" s="10">
        <v>-2.9</v>
      </c>
      <c r="F6" s="13">
        <v>258192</v>
      </c>
      <c r="G6" s="10">
        <v>-2.7</v>
      </c>
      <c r="H6" s="13">
        <v>51147</v>
      </c>
      <c r="I6" s="11">
        <v>-733</v>
      </c>
    </row>
    <row r="7" spans="1:9" ht="13.5">
      <c r="A7" s="423">
        <v>23</v>
      </c>
      <c r="B7" s="424"/>
      <c r="C7" s="425"/>
      <c r="D7" s="13">
        <v>309222</v>
      </c>
      <c r="E7" s="10">
        <v>-1.8</v>
      </c>
      <c r="F7" s="13">
        <v>255999</v>
      </c>
      <c r="G7" s="10">
        <v>-2.6</v>
      </c>
      <c r="H7" s="13">
        <v>53223</v>
      </c>
      <c r="I7" s="11">
        <v>2076</v>
      </c>
    </row>
    <row r="8" spans="1:9" ht="13.5">
      <c r="A8" s="423">
        <v>24</v>
      </c>
      <c r="B8" s="424"/>
      <c r="C8" s="425"/>
      <c r="D8" s="13">
        <v>302256</v>
      </c>
      <c r="E8" s="10">
        <v>2.3</v>
      </c>
      <c r="F8" s="13">
        <v>251313</v>
      </c>
      <c r="G8" s="10">
        <v>2.8</v>
      </c>
      <c r="H8" s="13">
        <v>50943</v>
      </c>
      <c r="I8" s="11">
        <v>-2280</v>
      </c>
    </row>
    <row r="9" spans="1:9" ht="13.5">
      <c r="A9" s="423">
        <v>25</v>
      </c>
      <c r="B9" s="424"/>
      <c r="C9" s="425"/>
      <c r="D9" s="13">
        <v>305105</v>
      </c>
      <c r="E9" s="10">
        <v>1.5</v>
      </c>
      <c r="F9" s="13">
        <v>254020</v>
      </c>
      <c r="G9" s="10">
        <v>1.6</v>
      </c>
      <c r="H9" s="13">
        <v>51085</v>
      </c>
      <c r="I9" s="11">
        <v>142</v>
      </c>
    </row>
    <row r="10" spans="1:9" ht="13.5">
      <c r="A10" s="423">
        <v>26</v>
      </c>
      <c r="B10" s="424"/>
      <c r="C10" s="425"/>
      <c r="D10" s="13">
        <v>303418</v>
      </c>
      <c r="E10" s="10">
        <v>-0.2</v>
      </c>
      <c r="F10" s="13">
        <v>251079</v>
      </c>
      <c r="G10" s="10">
        <v>-0.7</v>
      </c>
      <c r="H10" s="13">
        <v>52339</v>
      </c>
      <c r="I10" s="11">
        <v>1254</v>
      </c>
    </row>
    <row r="11" spans="1:9" ht="13.5">
      <c r="A11" s="426">
        <v>27</v>
      </c>
      <c r="B11" s="427"/>
      <c r="C11" s="428"/>
      <c r="D11" s="15">
        <v>308135</v>
      </c>
      <c r="E11" s="16">
        <v>0.4</v>
      </c>
      <c r="F11" s="15">
        <v>253161</v>
      </c>
      <c r="G11" s="16">
        <v>-0.4</v>
      </c>
      <c r="H11" s="15">
        <v>54974</v>
      </c>
      <c r="I11" s="17">
        <v>2635</v>
      </c>
    </row>
    <row r="12" spans="1:9" ht="2.25" customHeight="1">
      <c r="A12" s="18"/>
      <c r="B12" s="19"/>
      <c r="C12" s="12"/>
      <c r="D12" s="13"/>
      <c r="E12" s="10"/>
      <c r="F12" s="13"/>
      <c r="G12" s="10"/>
      <c r="H12" s="13"/>
      <c r="I12" s="10"/>
    </row>
    <row r="13" spans="1:9" ht="13.5">
      <c r="A13" s="20"/>
      <c r="B13" s="21">
        <v>27</v>
      </c>
      <c r="C13" s="22">
        <v>1</v>
      </c>
      <c r="D13" s="15">
        <v>261727</v>
      </c>
      <c r="E13" s="16">
        <v>0.3</v>
      </c>
      <c r="F13" s="15">
        <v>251111</v>
      </c>
      <c r="G13" s="16">
        <v>0</v>
      </c>
      <c r="H13" s="23">
        <v>10616</v>
      </c>
      <c r="I13" s="24">
        <v>895</v>
      </c>
    </row>
    <row r="14" spans="1:9" ht="13.5">
      <c r="A14" s="25"/>
      <c r="B14" s="26"/>
      <c r="C14" s="22">
        <v>2</v>
      </c>
      <c r="D14" s="15">
        <v>251996</v>
      </c>
      <c r="E14" s="16">
        <v>-0.9</v>
      </c>
      <c r="F14" s="15">
        <v>250637</v>
      </c>
      <c r="G14" s="16">
        <v>-0.7</v>
      </c>
      <c r="H14" s="23">
        <v>1359</v>
      </c>
      <c r="I14" s="24">
        <v>-440</v>
      </c>
    </row>
    <row r="15" spans="1:9" ht="13.5">
      <c r="A15" s="25"/>
      <c r="B15" s="26"/>
      <c r="C15" s="22">
        <v>3</v>
      </c>
      <c r="D15" s="15">
        <v>260722</v>
      </c>
      <c r="E15" s="16">
        <v>-1.5</v>
      </c>
      <c r="F15" s="15">
        <v>253399</v>
      </c>
      <c r="G15" s="16">
        <v>-0.8</v>
      </c>
      <c r="H15" s="23">
        <v>7323</v>
      </c>
      <c r="I15" s="24">
        <v>-1873</v>
      </c>
    </row>
    <row r="16" spans="1:9" ht="13.5">
      <c r="A16" s="25"/>
      <c r="B16" s="26"/>
      <c r="C16" s="22">
        <v>4</v>
      </c>
      <c r="D16" s="15">
        <v>264312</v>
      </c>
      <c r="E16" s="16">
        <v>1.9</v>
      </c>
      <c r="F16" s="15">
        <v>255423</v>
      </c>
      <c r="G16" s="16">
        <v>0.1</v>
      </c>
      <c r="H16" s="23">
        <v>8889</v>
      </c>
      <c r="I16" s="24">
        <v>4782</v>
      </c>
    </row>
    <row r="17" spans="1:9" ht="13.5">
      <c r="A17" s="25"/>
      <c r="B17" s="26"/>
      <c r="C17" s="22">
        <v>5</v>
      </c>
      <c r="D17" s="15">
        <v>256455</v>
      </c>
      <c r="E17" s="16">
        <v>-2.6</v>
      </c>
      <c r="F17" s="15">
        <v>248176</v>
      </c>
      <c r="G17" s="16">
        <v>-1.7</v>
      </c>
      <c r="H17" s="23">
        <v>8279</v>
      </c>
      <c r="I17" s="24">
        <v>-2462</v>
      </c>
    </row>
    <row r="18" spans="1:9" ht="13.5">
      <c r="A18" s="25"/>
      <c r="B18" s="26"/>
      <c r="C18" s="22">
        <v>6</v>
      </c>
      <c r="D18" s="15">
        <v>452425</v>
      </c>
      <c r="E18" s="16">
        <v>1.8</v>
      </c>
      <c r="F18" s="15">
        <v>251112</v>
      </c>
      <c r="G18" s="16">
        <v>-0.9</v>
      </c>
      <c r="H18" s="23">
        <v>201313</v>
      </c>
      <c r="I18" s="24">
        <v>12285</v>
      </c>
    </row>
    <row r="19" spans="1:9" ht="13.5">
      <c r="A19" s="25"/>
      <c r="B19" s="26"/>
      <c r="C19" s="22">
        <v>7</v>
      </c>
      <c r="D19" s="15">
        <v>336254</v>
      </c>
      <c r="E19" s="16">
        <v>-0.8</v>
      </c>
      <c r="F19" s="15">
        <v>253668</v>
      </c>
      <c r="G19" s="16">
        <v>-1.4</v>
      </c>
      <c r="H19" s="23">
        <v>82586</v>
      </c>
      <c r="I19" s="24">
        <v>2052</v>
      </c>
    </row>
    <row r="20" spans="1:9" ht="13.5">
      <c r="A20" s="25"/>
      <c r="B20" s="26"/>
      <c r="C20" s="22">
        <v>8</v>
      </c>
      <c r="D20" s="15">
        <v>263198</v>
      </c>
      <c r="E20" s="16">
        <v>-2.1</v>
      </c>
      <c r="F20" s="15">
        <v>251885</v>
      </c>
      <c r="G20" s="16">
        <v>-0.8</v>
      </c>
      <c r="H20" s="23">
        <v>11313</v>
      </c>
      <c r="I20" s="24">
        <v>-3532</v>
      </c>
    </row>
    <row r="21" spans="1:9" ht="13.5">
      <c r="A21" s="25"/>
      <c r="B21" s="26"/>
      <c r="C21" s="22">
        <v>9</v>
      </c>
      <c r="D21" s="15">
        <v>255759</v>
      </c>
      <c r="E21" s="16">
        <v>-1.6</v>
      </c>
      <c r="F21" s="15">
        <v>253598</v>
      </c>
      <c r="G21" s="16">
        <v>0</v>
      </c>
      <c r="H21" s="23">
        <v>2161</v>
      </c>
      <c r="I21" s="24">
        <v>-4172</v>
      </c>
    </row>
    <row r="22" spans="1:9" ht="13.5">
      <c r="A22" s="25"/>
      <c r="B22" s="26"/>
      <c r="C22" s="22">
        <v>10</v>
      </c>
      <c r="D22" s="15">
        <v>263504</v>
      </c>
      <c r="E22" s="16">
        <v>1.6</v>
      </c>
      <c r="F22" s="15">
        <v>256839</v>
      </c>
      <c r="G22" s="16">
        <v>1.1</v>
      </c>
      <c r="H22" s="23">
        <v>6665</v>
      </c>
      <c r="I22" s="24">
        <v>1667</v>
      </c>
    </row>
    <row r="23" spans="1:9" ht="13.5">
      <c r="A23" s="25"/>
      <c r="B23" s="26"/>
      <c r="C23" s="22">
        <v>11</v>
      </c>
      <c r="D23" s="15">
        <v>285812</v>
      </c>
      <c r="E23" s="16">
        <v>-0.9</v>
      </c>
      <c r="F23" s="15">
        <v>255116</v>
      </c>
      <c r="G23" s="16">
        <v>0.1</v>
      </c>
      <c r="H23" s="23">
        <v>30696</v>
      </c>
      <c r="I23" s="24">
        <v>-2415</v>
      </c>
    </row>
    <row r="24" spans="1:9" ht="13.5">
      <c r="A24" s="25"/>
      <c r="B24" s="26"/>
      <c r="C24" s="22">
        <v>12</v>
      </c>
      <c r="D24" s="27">
        <v>542949</v>
      </c>
      <c r="E24" s="16">
        <v>4.5</v>
      </c>
      <c r="F24" s="27">
        <v>256955</v>
      </c>
      <c r="G24" s="28">
        <v>0.6</v>
      </c>
      <c r="H24" s="23">
        <v>285994</v>
      </c>
      <c r="I24" s="29">
        <v>25654</v>
      </c>
    </row>
    <row r="25" spans="1:9" ht="13.5">
      <c r="A25" s="30"/>
      <c r="B25" s="31" t="s">
        <v>10</v>
      </c>
      <c r="C25" s="32"/>
      <c r="D25" s="7" t="s">
        <v>11</v>
      </c>
      <c r="E25" s="33" t="s">
        <v>12</v>
      </c>
      <c r="F25" s="7" t="s">
        <v>11</v>
      </c>
      <c r="G25" s="33" t="s">
        <v>12</v>
      </c>
      <c r="H25" s="7" t="s">
        <v>11</v>
      </c>
      <c r="I25" s="8" t="s">
        <v>8</v>
      </c>
    </row>
    <row r="26" spans="1:9" ht="13.5">
      <c r="A26" s="20"/>
      <c r="B26" s="34">
        <v>21</v>
      </c>
      <c r="C26" s="9" t="s">
        <v>136</v>
      </c>
      <c r="D26" s="13">
        <v>353786</v>
      </c>
      <c r="E26" s="10">
        <v>-5.4</v>
      </c>
      <c r="F26" s="13">
        <v>287898</v>
      </c>
      <c r="G26" s="10">
        <v>-2.7</v>
      </c>
      <c r="H26" s="13">
        <v>65888</v>
      </c>
      <c r="I26" s="11">
        <v>-9832</v>
      </c>
    </row>
    <row r="27" spans="1:9" ht="13.5">
      <c r="A27" s="20"/>
      <c r="B27" s="18">
        <v>22</v>
      </c>
      <c r="C27" s="12"/>
      <c r="D27" s="13">
        <v>360316</v>
      </c>
      <c r="E27" s="10">
        <v>-0.6</v>
      </c>
      <c r="F27" s="13">
        <v>292057</v>
      </c>
      <c r="G27" s="10">
        <v>-0.8</v>
      </c>
      <c r="H27" s="13">
        <v>68259</v>
      </c>
      <c r="I27" s="11">
        <v>2371</v>
      </c>
    </row>
    <row r="28" spans="1:9" ht="13.5">
      <c r="A28" s="20"/>
      <c r="B28" s="18">
        <v>23</v>
      </c>
      <c r="C28" s="12"/>
      <c r="D28" s="13">
        <v>360999</v>
      </c>
      <c r="E28" s="10">
        <v>-2.1</v>
      </c>
      <c r="F28" s="13">
        <v>291215</v>
      </c>
      <c r="G28" s="10">
        <v>-2.6</v>
      </c>
      <c r="H28" s="13">
        <v>69784</v>
      </c>
      <c r="I28" s="11">
        <v>1525</v>
      </c>
    </row>
    <row r="29" spans="1:9" ht="13.5">
      <c r="A29" s="20"/>
      <c r="B29" s="18">
        <v>24</v>
      </c>
      <c r="C29" s="12"/>
      <c r="D29" s="13">
        <v>335758</v>
      </c>
      <c r="E29" s="10">
        <v>-1</v>
      </c>
      <c r="F29" s="13">
        <v>272858</v>
      </c>
      <c r="G29" s="10">
        <v>-0.5</v>
      </c>
      <c r="H29" s="13">
        <v>62900</v>
      </c>
      <c r="I29" s="11">
        <v>-6884</v>
      </c>
    </row>
    <row r="30" spans="1:9" ht="13.5">
      <c r="A30" s="20"/>
      <c r="B30" s="18">
        <v>25</v>
      </c>
      <c r="C30" s="12"/>
      <c r="D30" s="13">
        <v>339716</v>
      </c>
      <c r="E30" s="10">
        <v>1.9</v>
      </c>
      <c r="F30" s="13">
        <v>276163</v>
      </c>
      <c r="G30" s="10">
        <v>2</v>
      </c>
      <c r="H30" s="13">
        <v>63553</v>
      </c>
      <c r="I30" s="11">
        <v>653</v>
      </c>
    </row>
    <row r="31" spans="1:9" ht="13.5">
      <c r="A31" s="20"/>
      <c r="B31" s="18">
        <v>26</v>
      </c>
      <c r="C31" s="12"/>
      <c r="D31" s="13">
        <v>343316</v>
      </c>
      <c r="E31" s="10">
        <v>1.7</v>
      </c>
      <c r="F31" s="13">
        <v>277928</v>
      </c>
      <c r="G31" s="10">
        <v>1.4</v>
      </c>
      <c r="H31" s="13">
        <v>65388</v>
      </c>
      <c r="I31" s="11">
        <v>1835</v>
      </c>
    </row>
    <row r="32" spans="1:9" ht="13.5">
      <c r="A32" s="20"/>
      <c r="B32" s="25">
        <v>27</v>
      </c>
      <c r="C32" s="14"/>
      <c r="D32" s="15">
        <v>350229</v>
      </c>
      <c r="E32" s="16">
        <v>0.2</v>
      </c>
      <c r="F32" s="15">
        <v>281698</v>
      </c>
      <c r="G32" s="16">
        <v>-0.5</v>
      </c>
      <c r="H32" s="15">
        <v>68531</v>
      </c>
      <c r="I32" s="17">
        <v>3143</v>
      </c>
    </row>
    <row r="33" spans="1:9" ht="2.25" customHeight="1">
      <c r="A33" s="20"/>
      <c r="B33" s="25"/>
      <c r="C33" s="14"/>
      <c r="D33" s="15"/>
      <c r="E33" s="16"/>
      <c r="F33" s="15"/>
      <c r="G33" s="16"/>
      <c r="H33" s="15"/>
      <c r="I33" s="16"/>
    </row>
    <row r="34" spans="1:9" ht="13.5">
      <c r="A34" s="20"/>
      <c r="B34" s="35">
        <v>27</v>
      </c>
      <c r="C34" s="22">
        <v>1</v>
      </c>
      <c r="D34" s="15">
        <v>290773</v>
      </c>
      <c r="E34" s="36">
        <v>2.1</v>
      </c>
      <c r="F34" s="15">
        <v>282873</v>
      </c>
      <c r="G34" s="16">
        <v>0.8</v>
      </c>
      <c r="H34" s="15">
        <v>7900</v>
      </c>
      <c r="I34" s="37">
        <v>4036</v>
      </c>
    </row>
    <row r="35" spans="1:9" ht="13.5">
      <c r="A35" s="20"/>
      <c r="B35" s="25"/>
      <c r="C35" s="22">
        <v>2</v>
      </c>
      <c r="D35" s="15">
        <v>283489</v>
      </c>
      <c r="E35" s="36">
        <v>0.1</v>
      </c>
      <c r="F35" s="15">
        <v>282733</v>
      </c>
      <c r="G35" s="16">
        <v>0.5</v>
      </c>
      <c r="H35" s="15">
        <v>756</v>
      </c>
      <c r="I35" s="37">
        <v>-1089</v>
      </c>
    </row>
    <row r="36" spans="1:9" ht="13.5">
      <c r="A36" s="20"/>
      <c r="B36" s="25"/>
      <c r="C36" s="22">
        <v>3</v>
      </c>
      <c r="D36" s="15">
        <v>291939</v>
      </c>
      <c r="E36" s="36">
        <v>1.3</v>
      </c>
      <c r="F36" s="15">
        <v>285944</v>
      </c>
      <c r="G36" s="16">
        <v>0.7</v>
      </c>
      <c r="H36" s="15">
        <v>5995</v>
      </c>
      <c r="I36" s="37">
        <v>1572</v>
      </c>
    </row>
    <row r="37" spans="1:9" ht="13.5">
      <c r="A37" s="20"/>
      <c r="B37" s="25"/>
      <c r="C37" s="22">
        <v>4</v>
      </c>
      <c r="D37" s="15">
        <v>298686</v>
      </c>
      <c r="E37" s="36">
        <v>3</v>
      </c>
      <c r="F37" s="15">
        <v>286678</v>
      </c>
      <c r="G37" s="16">
        <v>0.7</v>
      </c>
      <c r="H37" s="15">
        <v>12008</v>
      </c>
      <c r="I37" s="37">
        <v>6921</v>
      </c>
    </row>
    <row r="38" spans="1:9" ht="13.5">
      <c r="A38" s="20"/>
      <c r="B38" s="25"/>
      <c r="C38" s="22">
        <v>5</v>
      </c>
      <c r="D38" s="15">
        <v>287855</v>
      </c>
      <c r="E38" s="36">
        <v>-2.1</v>
      </c>
      <c r="F38" s="15">
        <v>277055</v>
      </c>
      <c r="G38" s="16">
        <v>-2.1</v>
      </c>
      <c r="H38" s="15">
        <v>10800</v>
      </c>
      <c r="I38" s="37">
        <v>-626</v>
      </c>
    </row>
    <row r="39" spans="1:9" ht="13.5">
      <c r="A39" s="20"/>
      <c r="B39" s="25"/>
      <c r="C39" s="22">
        <v>6</v>
      </c>
      <c r="D39" s="15">
        <v>557768</v>
      </c>
      <c r="E39" s="36">
        <v>2.4</v>
      </c>
      <c r="F39" s="15">
        <v>280116</v>
      </c>
      <c r="G39" s="16">
        <v>-1.2</v>
      </c>
      <c r="H39" s="15">
        <v>277652</v>
      </c>
      <c r="I39" s="37">
        <v>20852</v>
      </c>
    </row>
    <row r="40" spans="1:9" ht="13.5">
      <c r="A40" s="20"/>
      <c r="B40" s="25"/>
      <c r="C40" s="22">
        <v>7</v>
      </c>
      <c r="D40" s="15">
        <v>365594</v>
      </c>
      <c r="E40" s="36">
        <v>-5.1</v>
      </c>
      <c r="F40" s="15">
        <v>279921</v>
      </c>
      <c r="G40" s="16">
        <v>-1.4</v>
      </c>
      <c r="H40" s="15">
        <v>85673</v>
      </c>
      <c r="I40" s="37">
        <v>-13593</v>
      </c>
    </row>
    <row r="41" spans="1:9" ht="13.5">
      <c r="A41" s="20"/>
      <c r="B41" s="25"/>
      <c r="C41" s="22">
        <v>8</v>
      </c>
      <c r="D41" s="15">
        <v>287585</v>
      </c>
      <c r="E41" s="36">
        <v>-3.3</v>
      </c>
      <c r="F41" s="15">
        <v>278272</v>
      </c>
      <c r="G41" s="16">
        <v>-1.7</v>
      </c>
      <c r="H41" s="15">
        <v>9313</v>
      </c>
      <c r="I41" s="37">
        <v>-4942</v>
      </c>
    </row>
    <row r="42" spans="1:9" ht="13.5">
      <c r="A42" s="20"/>
      <c r="B42" s="25"/>
      <c r="C42" s="22">
        <v>9</v>
      </c>
      <c r="D42" s="15">
        <v>281753</v>
      </c>
      <c r="E42" s="36">
        <v>-2.6</v>
      </c>
      <c r="F42" s="15">
        <v>278791</v>
      </c>
      <c r="G42" s="16">
        <v>-1.1</v>
      </c>
      <c r="H42" s="15">
        <v>2962</v>
      </c>
      <c r="I42" s="37">
        <v>-4320</v>
      </c>
    </row>
    <row r="43" spans="1:9" ht="13.5">
      <c r="A43" s="20"/>
      <c r="B43" s="25"/>
      <c r="C43" s="22">
        <v>10</v>
      </c>
      <c r="D43" s="15">
        <v>292265</v>
      </c>
      <c r="E43" s="36">
        <v>1.2</v>
      </c>
      <c r="F43" s="15">
        <v>282849</v>
      </c>
      <c r="G43" s="16">
        <v>0.1</v>
      </c>
      <c r="H43" s="15">
        <v>9416</v>
      </c>
      <c r="I43" s="37">
        <v>3005</v>
      </c>
    </row>
    <row r="44" spans="1:9" ht="13.5">
      <c r="A44" s="20"/>
      <c r="B44" s="25"/>
      <c r="C44" s="22">
        <v>11</v>
      </c>
      <c r="D44" s="15">
        <v>330648</v>
      </c>
      <c r="E44" s="36">
        <v>1.9</v>
      </c>
      <c r="F44" s="15">
        <v>281355</v>
      </c>
      <c r="G44" s="16">
        <v>-0.6</v>
      </c>
      <c r="H44" s="15">
        <v>49293</v>
      </c>
      <c r="I44" s="37">
        <v>8589</v>
      </c>
    </row>
    <row r="45" spans="1:9" ht="13.5">
      <c r="A45" s="38"/>
      <c r="B45" s="39"/>
      <c r="C45" s="40">
        <v>12</v>
      </c>
      <c r="D45" s="41">
        <v>631612</v>
      </c>
      <c r="E45" s="42">
        <v>1.6</v>
      </c>
      <c r="F45" s="27">
        <v>283882</v>
      </c>
      <c r="G45" s="28">
        <v>-0.2</v>
      </c>
      <c r="H45" s="27">
        <v>347730</v>
      </c>
      <c r="I45" s="43">
        <v>17440</v>
      </c>
    </row>
    <row r="46" spans="1:9" ht="13.5">
      <c r="A46" s="45"/>
      <c r="B46" s="44"/>
      <c r="C46" s="44"/>
      <c r="D46" s="44"/>
      <c r="E46" s="44"/>
      <c r="F46" s="44"/>
      <c r="G46" s="44"/>
      <c r="H46" s="44"/>
      <c r="I46" s="44"/>
    </row>
    <row r="47" spans="1:9" ht="13.5">
      <c r="A47" s="45"/>
      <c r="B47" s="44"/>
      <c r="C47" s="44"/>
      <c r="D47" s="44"/>
      <c r="E47" s="44"/>
      <c r="F47" s="44"/>
      <c r="G47" s="44"/>
      <c r="H47" s="44"/>
      <c r="I47" s="44"/>
    </row>
  </sheetData>
  <sheetProtection/>
  <mergeCells count="12">
    <mergeCell ref="A7:C7"/>
    <mergeCell ref="A8:C8"/>
    <mergeCell ref="A9:C9"/>
    <mergeCell ref="A10:C10"/>
    <mergeCell ref="A11:C11"/>
    <mergeCell ref="H1:I1"/>
    <mergeCell ref="A2:C3"/>
    <mergeCell ref="D2:E2"/>
    <mergeCell ref="F2:G2"/>
    <mergeCell ref="H2:I2"/>
    <mergeCell ref="A5:B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 topLeftCell="A1">
      <selection activeCell="D5" sqref="D5"/>
    </sheetView>
  </sheetViews>
  <sheetFormatPr defaultColWidth="9.140625" defaultRowHeight="15"/>
  <cols>
    <col min="1" max="1" width="1.421875" style="0" customWidth="1"/>
    <col min="2" max="2" width="9.57421875" style="0" customWidth="1"/>
    <col min="3" max="3" width="4.8515625" style="0" customWidth="1"/>
    <col min="4" max="11" width="8.7109375" style="0" customWidth="1"/>
  </cols>
  <sheetData>
    <row r="1" spans="1:11" ht="13.5">
      <c r="A1" s="46" t="s">
        <v>131</v>
      </c>
      <c r="B1" s="46"/>
      <c r="C1" s="47"/>
      <c r="D1" s="47"/>
      <c r="E1" s="47"/>
      <c r="F1" s="47"/>
      <c r="G1" s="48"/>
      <c r="H1" s="48"/>
      <c r="I1" s="48"/>
      <c r="J1" s="444" t="s">
        <v>0</v>
      </c>
      <c r="K1" s="444"/>
    </row>
    <row r="2" spans="1:11" ht="13.5">
      <c r="A2" s="445" t="s">
        <v>13</v>
      </c>
      <c r="B2" s="446"/>
      <c r="C2" s="447"/>
      <c r="D2" s="451" t="s">
        <v>14</v>
      </c>
      <c r="E2" s="452"/>
      <c r="F2" s="452"/>
      <c r="G2" s="453"/>
      <c r="H2" s="454" t="s">
        <v>15</v>
      </c>
      <c r="I2" s="455"/>
      <c r="J2" s="49" t="s">
        <v>16</v>
      </c>
      <c r="K2" s="50"/>
    </row>
    <row r="3" spans="1:11" ht="13.5">
      <c r="A3" s="448"/>
      <c r="B3" s="449"/>
      <c r="C3" s="450"/>
      <c r="D3" s="51" t="s">
        <v>17</v>
      </c>
      <c r="E3" s="51" t="s">
        <v>5</v>
      </c>
      <c r="F3" s="51" t="s">
        <v>18</v>
      </c>
      <c r="G3" s="51" t="s">
        <v>5</v>
      </c>
      <c r="H3" s="52"/>
      <c r="I3" s="53" t="s">
        <v>5</v>
      </c>
      <c r="J3" s="54" t="s">
        <v>19</v>
      </c>
      <c r="K3" s="51" t="s">
        <v>5</v>
      </c>
    </row>
    <row r="4" spans="1:11" ht="13.5">
      <c r="A4" s="456" t="s">
        <v>7</v>
      </c>
      <c r="B4" s="457"/>
      <c r="C4" s="55"/>
      <c r="D4" s="56"/>
      <c r="E4" s="57" t="s">
        <v>9</v>
      </c>
      <c r="F4" s="57"/>
      <c r="G4" s="58" t="s">
        <v>9</v>
      </c>
      <c r="H4" s="59"/>
      <c r="I4" s="56" t="s">
        <v>9</v>
      </c>
      <c r="J4" s="57"/>
      <c r="K4" s="58" t="s">
        <v>9</v>
      </c>
    </row>
    <row r="5" spans="1:11" ht="13.5">
      <c r="A5" s="442">
        <v>21</v>
      </c>
      <c r="B5" s="443"/>
      <c r="C5" s="60" t="s">
        <v>20</v>
      </c>
      <c r="D5" s="65">
        <v>103</v>
      </c>
      <c r="E5" s="66">
        <v>-4.9</v>
      </c>
      <c r="F5" s="66">
        <v>102</v>
      </c>
      <c r="G5" s="67">
        <v>-3</v>
      </c>
      <c r="H5" s="61">
        <v>102.7</v>
      </c>
      <c r="I5" s="65">
        <v>-3.1</v>
      </c>
      <c r="J5" s="421" t="s">
        <v>93</v>
      </c>
      <c r="K5" s="67">
        <v>-1.9</v>
      </c>
    </row>
    <row r="6" spans="1:11" ht="13.5">
      <c r="A6" s="438">
        <v>22</v>
      </c>
      <c r="B6" s="439"/>
      <c r="C6" s="64"/>
      <c r="D6" s="65">
        <v>100</v>
      </c>
      <c r="E6" s="66">
        <v>-2.9</v>
      </c>
      <c r="F6" s="66">
        <v>100</v>
      </c>
      <c r="G6" s="67">
        <v>-2</v>
      </c>
      <c r="H6" s="61">
        <v>100</v>
      </c>
      <c r="I6" s="65">
        <v>-2.7</v>
      </c>
      <c r="J6" s="62" t="s">
        <v>94</v>
      </c>
      <c r="K6" s="67">
        <v>-1</v>
      </c>
    </row>
    <row r="7" spans="1:11" ht="13.5">
      <c r="A7" s="438">
        <v>23</v>
      </c>
      <c r="B7" s="439"/>
      <c r="C7" s="64"/>
      <c r="D7" s="65">
        <v>98.3</v>
      </c>
      <c r="E7" s="66">
        <v>-1.8</v>
      </c>
      <c r="F7" s="66">
        <v>98.2</v>
      </c>
      <c r="G7" s="67">
        <v>-1.8</v>
      </c>
      <c r="H7" s="61">
        <v>97.4</v>
      </c>
      <c r="I7" s="65">
        <v>-2.6</v>
      </c>
      <c r="J7" s="62" t="s">
        <v>95</v>
      </c>
      <c r="K7" s="67">
        <v>0.1</v>
      </c>
    </row>
    <row r="8" spans="1:11" ht="13.5">
      <c r="A8" s="438">
        <v>24</v>
      </c>
      <c r="B8" s="439"/>
      <c r="C8" s="64"/>
      <c r="D8" s="65">
        <v>100.6</v>
      </c>
      <c r="E8" s="66">
        <v>2.3</v>
      </c>
      <c r="F8" s="66">
        <v>100.7</v>
      </c>
      <c r="G8" s="67">
        <v>2.5</v>
      </c>
      <c r="H8" s="61">
        <v>100.1</v>
      </c>
      <c r="I8" s="65">
        <v>2.8</v>
      </c>
      <c r="J8" s="62">
        <v>99.9</v>
      </c>
      <c r="K8" s="67">
        <v>-0.2</v>
      </c>
    </row>
    <row r="9" spans="1:11" ht="13.5">
      <c r="A9" s="438">
        <v>25</v>
      </c>
      <c r="B9" s="439"/>
      <c r="C9" s="64"/>
      <c r="D9" s="65">
        <v>102.1</v>
      </c>
      <c r="E9" s="66">
        <v>1.5</v>
      </c>
      <c r="F9" s="66">
        <v>101.9</v>
      </c>
      <c r="G9" s="67">
        <v>1.2</v>
      </c>
      <c r="H9" s="61">
        <v>101.7</v>
      </c>
      <c r="I9" s="65">
        <v>1.6</v>
      </c>
      <c r="J9" s="62">
        <v>100.2</v>
      </c>
      <c r="K9" s="67">
        <v>0.3</v>
      </c>
    </row>
    <row r="10" spans="1:11" ht="13.5">
      <c r="A10" s="438">
        <v>26</v>
      </c>
      <c r="B10" s="439"/>
      <c r="C10" s="64"/>
      <c r="D10" s="65">
        <v>101.9</v>
      </c>
      <c r="E10" s="66">
        <v>-0.2</v>
      </c>
      <c r="F10" s="66">
        <v>98.8</v>
      </c>
      <c r="G10" s="67">
        <v>-3</v>
      </c>
      <c r="H10" s="61">
        <v>101</v>
      </c>
      <c r="I10" s="65">
        <v>-0.7</v>
      </c>
      <c r="J10" s="62">
        <v>103.1</v>
      </c>
      <c r="K10" s="67">
        <v>2.9</v>
      </c>
    </row>
    <row r="11" spans="1:11" ht="13.5">
      <c r="A11" s="440">
        <v>27</v>
      </c>
      <c r="B11" s="441"/>
      <c r="C11" s="68"/>
      <c r="D11" s="69">
        <v>102.3</v>
      </c>
      <c r="E11" s="70">
        <v>0.4</v>
      </c>
      <c r="F11" s="70">
        <v>98.5</v>
      </c>
      <c r="G11" s="71">
        <v>-0.3</v>
      </c>
      <c r="H11" s="72">
        <v>100.6</v>
      </c>
      <c r="I11" s="69">
        <v>-0.4</v>
      </c>
      <c r="J11" s="73">
        <v>103.9</v>
      </c>
      <c r="K11" s="71">
        <v>0.7</v>
      </c>
    </row>
    <row r="12" spans="1:11" ht="2.25" customHeight="1">
      <c r="A12" s="74"/>
      <c r="B12" s="75"/>
      <c r="C12" s="64"/>
      <c r="D12" s="65"/>
      <c r="E12" s="66"/>
      <c r="F12" s="66"/>
      <c r="G12" s="67"/>
      <c r="H12" s="65"/>
      <c r="I12" s="65"/>
      <c r="J12" s="76"/>
      <c r="K12" s="77"/>
    </row>
    <row r="13" spans="1:11" ht="13.5">
      <c r="A13" s="20"/>
      <c r="B13" s="78">
        <v>27</v>
      </c>
      <c r="C13" s="79">
        <v>1</v>
      </c>
      <c r="D13" s="80">
        <v>86.9</v>
      </c>
      <c r="E13" s="81">
        <v>0.3</v>
      </c>
      <c r="F13" s="70">
        <v>84.2</v>
      </c>
      <c r="G13" s="71">
        <v>-2.4</v>
      </c>
      <c r="H13" s="80">
        <v>99.8</v>
      </c>
      <c r="I13" s="81">
        <v>0</v>
      </c>
      <c r="J13" s="81">
        <v>103.2</v>
      </c>
      <c r="K13" s="82">
        <v>2.8</v>
      </c>
    </row>
    <row r="14" spans="1:11" ht="13.5">
      <c r="A14" s="83"/>
      <c r="B14" s="84"/>
      <c r="C14" s="79">
        <v>2</v>
      </c>
      <c r="D14" s="80">
        <v>83.7</v>
      </c>
      <c r="E14" s="81">
        <v>-0.9</v>
      </c>
      <c r="F14" s="70">
        <v>81.3</v>
      </c>
      <c r="G14" s="71">
        <v>-3.1</v>
      </c>
      <c r="H14" s="80">
        <v>99.6</v>
      </c>
      <c r="I14" s="81">
        <v>-0.7</v>
      </c>
      <c r="J14" s="81">
        <v>103</v>
      </c>
      <c r="K14" s="82">
        <v>2.3</v>
      </c>
    </row>
    <row r="15" spans="1:11" ht="13.5">
      <c r="A15" s="83"/>
      <c r="B15" s="84"/>
      <c r="C15" s="79">
        <v>3</v>
      </c>
      <c r="D15" s="80">
        <v>86.6</v>
      </c>
      <c r="E15" s="81">
        <v>-1.5</v>
      </c>
      <c r="F15" s="70">
        <v>83.7</v>
      </c>
      <c r="G15" s="71">
        <v>-3.9</v>
      </c>
      <c r="H15" s="80">
        <v>100.7</v>
      </c>
      <c r="I15" s="81">
        <v>-0.8</v>
      </c>
      <c r="J15" s="81">
        <v>103.5</v>
      </c>
      <c r="K15" s="82">
        <v>2.5</v>
      </c>
    </row>
    <row r="16" spans="1:11" ht="13.5">
      <c r="A16" s="83"/>
      <c r="B16" s="84"/>
      <c r="C16" s="79">
        <v>4</v>
      </c>
      <c r="D16" s="80">
        <v>87.8</v>
      </c>
      <c r="E16" s="81">
        <v>1.9</v>
      </c>
      <c r="F16" s="70">
        <v>84.5</v>
      </c>
      <c r="G16" s="71">
        <v>1.2</v>
      </c>
      <c r="H16" s="80">
        <v>101.5</v>
      </c>
      <c r="I16" s="81">
        <v>0.1</v>
      </c>
      <c r="J16" s="81">
        <v>103.9</v>
      </c>
      <c r="K16" s="82">
        <v>0.7</v>
      </c>
    </row>
    <row r="17" spans="1:11" ht="13.5">
      <c r="A17" s="83"/>
      <c r="B17" s="84"/>
      <c r="C17" s="79">
        <v>5</v>
      </c>
      <c r="D17" s="80">
        <v>85.2</v>
      </c>
      <c r="E17" s="81">
        <v>-2.6</v>
      </c>
      <c r="F17" s="70">
        <v>81.7</v>
      </c>
      <c r="G17" s="71">
        <v>-3.1</v>
      </c>
      <c r="H17" s="80">
        <v>98.6</v>
      </c>
      <c r="I17" s="81">
        <v>-1.7</v>
      </c>
      <c r="J17" s="81">
        <v>104.3</v>
      </c>
      <c r="K17" s="82">
        <v>0.4</v>
      </c>
    </row>
    <row r="18" spans="1:11" ht="13.5">
      <c r="A18" s="83"/>
      <c r="B18" s="84"/>
      <c r="C18" s="79">
        <v>6</v>
      </c>
      <c r="D18" s="80">
        <v>150.3</v>
      </c>
      <c r="E18" s="81">
        <v>1.8</v>
      </c>
      <c r="F18" s="70">
        <v>144.4</v>
      </c>
      <c r="G18" s="71">
        <v>1.5</v>
      </c>
      <c r="H18" s="80">
        <v>99.8</v>
      </c>
      <c r="I18" s="81">
        <v>-0.9</v>
      </c>
      <c r="J18" s="81">
        <v>104.1</v>
      </c>
      <c r="K18" s="82">
        <v>0.2</v>
      </c>
    </row>
    <row r="19" spans="1:11" ht="13.5">
      <c r="A19" s="83"/>
      <c r="B19" s="84"/>
      <c r="C19" s="79">
        <v>7</v>
      </c>
      <c r="D19" s="80">
        <v>111.7</v>
      </c>
      <c r="E19" s="81">
        <v>-0.8</v>
      </c>
      <c r="F19" s="70">
        <v>107.5</v>
      </c>
      <c r="G19" s="71">
        <v>-0.8</v>
      </c>
      <c r="H19" s="80">
        <v>100.8</v>
      </c>
      <c r="I19" s="81">
        <v>-1.4</v>
      </c>
      <c r="J19" s="81">
        <v>103.9</v>
      </c>
      <c r="K19" s="82">
        <v>0</v>
      </c>
    </row>
    <row r="20" spans="1:11" ht="13.5">
      <c r="A20" s="83"/>
      <c r="B20" s="84"/>
      <c r="C20" s="79">
        <v>8</v>
      </c>
      <c r="D20" s="80">
        <v>87.4</v>
      </c>
      <c r="E20" s="81">
        <v>-2.1</v>
      </c>
      <c r="F20" s="70">
        <v>83.9</v>
      </c>
      <c r="G20" s="71">
        <v>-2.1</v>
      </c>
      <c r="H20" s="80">
        <v>100.1</v>
      </c>
      <c r="I20" s="81">
        <v>-0.8</v>
      </c>
      <c r="J20" s="81">
        <v>104.2</v>
      </c>
      <c r="K20" s="82">
        <v>-0.1</v>
      </c>
    </row>
    <row r="21" spans="1:11" ht="13.5">
      <c r="A21" s="83"/>
      <c r="B21" s="84"/>
      <c r="C21" s="79">
        <v>9</v>
      </c>
      <c r="D21" s="80">
        <v>85</v>
      </c>
      <c r="E21" s="81">
        <v>-1.6</v>
      </c>
      <c r="F21" s="70">
        <v>81.3</v>
      </c>
      <c r="G21" s="71">
        <v>-1.6</v>
      </c>
      <c r="H21" s="80">
        <v>100.8</v>
      </c>
      <c r="I21" s="81">
        <v>0</v>
      </c>
      <c r="J21" s="81">
        <v>104.5</v>
      </c>
      <c r="K21" s="82">
        <v>-0.2</v>
      </c>
    </row>
    <row r="22" spans="1:11" ht="13.5">
      <c r="A22" s="83"/>
      <c r="B22" s="84"/>
      <c r="C22" s="79">
        <v>10</v>
      </c>
      <c r="D22" s="80">
        <v>87.5</v>
      </c>
      <c r="E22" s="81">
        <v>1.6</v>
      </c>
      <c r="F22" s="70">
        <v>83.8</v>
      </c>
      <c r="G22" s="71">
        <v>1.5</v>
      </c>
      <c r="H22" s="80">
        <v>102</v>
      </c>
      <c r="I22" s="81">
        <v>1.1</v>
      </c>
      <c r="J22" s="81">
        <v>104.4</v>
      </c>
      <c r="K22" s="82">
        <v>0.2</v>
      </c>
    </row>
    <row r="23" spans="1:11" ht="13.5">
      <c r="A23" s="83"/>
      <c r="B23" s="84"/>
      <c r="C23" s="79">
        <v>11</v>
      </c>
      <c r="D23" s="80">
        <v>94.9</v>
      </c>
      <c r="E23" s="81">
        <v>-0.9</v>
      </c>
      <c r="F23" s="70">
        <v>91.4</v>
      </c>
      <c r="G23" s="71">
        <v>-1</v>
      </c>
      <c r="H23" s="80">
        <v>101.4</v>
      </c>
      <c r="I23" s="81">
        <v>0.1</v>
      </c>
      <c r="J23" s="81">
        <v>103.8</v>
      </c>
      <c r="K23" s="82">
        <v>0</v>
      </c>
    </row>
    <row r="24" spans="1:11" ht="13.5">
      <c r="A24" s="83"/>
      <c r="B24" s="84"/>
      <c r="C24" s="79">
        <v>12</v>
      </c>
      <c r="D24" s="80">
        <v>180.4</v>
      </c>
      <c r="E24" s="81">
        <v>4.5</v>
      </c>
      <c r="F24" s="70">
        <v>174.5</v>
      </c>
      <c r="G24" s="71">
        <v>4.4</v>
      </c>
      <c r="H24" s="80">
        <v>102.1</v>
      </c>
      <c r="I24" s="81">
        <v>0.6</v>
      </c>
      <c r="J24" s="81">
        <v>103.4</v>
      </c>
      <c r="K24" s="82">
        <v>0.1</v>
      </c>
    </row>
    <row r="25" spans="1:11" ht="2.25" customHeight="1">
      <c r="A25" s="83"/>
      <c r="B25" s="84"/>
      <c r="C25" s="79"/>
      <c r="D25" s="80"/>
      <c r="E25" s="81"/>
      <c r="F25" s="70"/>
      <c r="G25" s="71"/>
      <c r="H25" s="80"/>
      <c r="I25" s="80"/>
      <c r="J25" s="85"/>
      <c r="K25" s="86"/>
    </row>
    <row r="26" spans="1:11" ht="13.5">
      <c r="A26" s="20"/>
      <c r="B26" s="78">
        <v>27</v>
      </c>
      <c r="C26" s="79" t="s">
        <v>21</v>
      </c>
      <c r="D26" s="69">
        <v>85.7</v>
      </c>
      <c r="E26" s="81">
        <v>-0.7</v>
      </c>
      <c r="F26" s="73">
        <v>83</v>
      </c>
      <c r="G26" s="87">
        <v>-3.2</v>
      </c>
      <c r="H26" s="69">
        <v>100</v>
      </c>
      <c r="I26" s="80">
        <v>-0.5</v>
      </c>
      <c r="J26" s="88">
        <v>103.2</v>
      </c>
      <c r="K26" s="89">
        <v>2.5</v>
      </c>
    </row>
    <row r="27" spans="1:11" ht="13.5">
      <c r="A27" s="83"/>
      <c r="B27" s="84"/>
      <c r="C27" s="79" t="s">
        <v>22</v>
      </c>
      <c r="D27" s="69">
        <v>107.8</v>
      </c>
      <c r="E27" s="81">
        <v>0.7</v>
      </c>
      <c r="F27" s="73">
        <v>103.6</v>
      </c>
      <c r="G27" s="87">
        <v>0.2</v>
      </c>
      <c r="H27" s="69">
        <v>100</v>
      </c>
      <c r="I27" s="80">
        <v>-0.8</v>
      </c>
      <c r="J27" s="88">
        <v>104.1</v>
      </c>
      <c r="K27" s="89">
        <v>0.5</v>
      </c>
    </row>
    <row r="28" spans="1:11" ht="13.5">
      <c r="A28" s="83"/>
      <c r="B28" s="84"/>
      <c r="C28" s="79" t="s">
        <v>23</v>
      </c>
      <c r="D28" s="69">
        <v>94.7</v>
      </c>
      <c r="E28" s="81">
        <v>-1.5</v>
      </c>
      <c r="F28" s="73">
        <v>90.9</v>
      </c>
      <c r="G28" s="87">
        <v>-1.4</v>
      </c>
      <c r="H28" s="69">
        <v>100.6</v>
      </c>
      <c r="I28" s="80">
        <v>-0.7</v>
      </c>
      <c r="J28" s="88">
        <v>104.2</v>
      </c>
      <c r="K28" s="89">
        <v>0</v>
      </c>
    </row>
    <row r="29" spans="1:11" ht="13.5">
      <c r="A29" s="83"/>
      <c r="B29" s="84"/>
      <c r="C29" s="79" t="s">
        <v>24</v>
      </c>
      <c r="D29" s="69">
        <v>120.9</v>
      </c>
      <c r="E29" s="81">
        <v>2.3</v>
      </c>
      <c r="F29" s="73">
        <v>116.4</v>
      </c>
      <c r="G29" s="87">
        <v>2.2</v>
      </c>
      <c r="H29" s="69">
        <v>101.8</v>
      </c>
      <c r="I29" s="80">
        <v>0.6</v>
      </c>
      <c r="J29" s="88">
        <v>103.9</v>
      </c>
      <c r="K29" s="89">
        <v>0.1</v>
      </c>
    </row>
    <row r="30" spans="1:11" ht="13.5">
      <c r="A30" s="20"/>
      <c r="B30" s="90" t="s">
        <v>10</v>
      </c>
      <c r="C30" s="55"/>
      <c r="D30" s="91"/>
      <c r="E30" s="92" t="s">
        <v>9</v>
      </c>
      <c r="F30" s="92"/>
      <c r="G30" s="93" t="s">
        <v>9</v>
      </c>
      <c r="H30" s="91"/>
      <c r="I30" s="91" t="s">
        <v>9</v>
      </c>
      <c r="J30" s="92"/>
      <c r="K30" s="93" t="s">
        <v>9</v>
      </c>
    </row>
    <row r="31" spans="1:11" ht="13.5">
      <c r="A31" s="20"/>
      <c r="B31" s="94">
        <v>21</v>
      </c>
      <c r="C31" s="60" t="s">
        <v>20</v>
      </c>
      <c r="D31" s="65">
        <v>100.6</v>
      </c>
      <c r="E31" s="66">
        <v>-5.4</v>
      </c>
      <c r="F31" s="66">
        <v>99.6</v>
      </c>
      <c r="G31" s="67">
        <v>-3.6</v>
      </c>
      <c r="H31" s="61">
        <v>100.9</v>
      </c>
      <c r="I31" s="66">
        <v>-2.7</v>
      </c>
      <c r="J31" s="62" t="s">
        <v>93</v>
      </c>
      <c r="K31" s="67">
        <v>-1.9</v>
      </c>
    </row>
    <row r="32" spans="1:11" ht="13.5">
      <c r="A32" s="20"/>
      <c r="B32" s="74">
        <v>22</v>
      </c>
      <c r="C32" s="64"/>
      <c r="D32" s="65">
        <v>100</v>
      </c>
      <c r="E32" s="66">
        <v>-0.6</v>
      </c>
      <c r="F32" s="66">
        <v>100</v>
      </c>
      <c r="G32" s="67">
        <v>0.4</v>
      </c>
      <c r="H32" s="61">
        <v>100</v>
      </c>
      <c r="I32" s="66">
        <v>-0.8</v>
      </c>
      <c r="J32" s="62" t="s">
        <v>94</v>
      </c>
      <c r="K32" s="67">
        <v>-1</v>
      </c>
    </row>
    <row r="33" spans="1:11" ht="13.5">
      <c r="A33" s="20"/>
      <c r="B33" s="74">
        <v>23</v>
      </c>
      <c r="C33" s="64"/>
      <c r="D33" s="65">
        <v>97.9</v>
      </c>
      <c r="E33" s="66">
        <v>-2.1</v>
      </c>
      <c r="F33" s="66">
        <v>97.8</v>
      </c>
      <c r="G33" s="67">
        <v>-2.2</v>
      </c>
      <c r="H33" s="61">
        <v>97.4</v>
      </c>
      <c r="I33" s="66">
        <v>-2.6</v>
      </c>
      <c r="J33" s="62" t="s">
        <v>95</v>
      </c>
      <c r="K33" s="67">
        <v>0.1</v>
      </c>
    </row>
    <row r="34" spans="1:11" ht="13.5">
      <c r="A34" s="20"/>
      <c r="B34" s="74">
        <v>24</v>
      </c>
      <c r="C34" s="64"/>
      <c r="D34" s="65">
        <v>96.9</v>
      </c>
      <c r="E34" s="66">
        <v>-1</v>
      </c>
      <c r="F34" s="66">
        <v>97</v>
      </c>
      <c r="G34" s="67">
        <v>-0.8</v>
      </c>
      <c r="H34" s="61">
        <v>96.9</v>
      </c>
      <c r="I34" s="66">
        <v>-0.5</v>
      </c>
      <c r="J34" s="62">
        <v>99.9</v>
      </c>
      <c r="K34" s="67">
        <v>-0.2</v>
      </c>
    </row>
    <row r="35" spans="1:11" ht="13.5">
      <c r="A35" s="20"/>
      <c r="B35" s="74">
        <v>25</v>
      </c>
      <c r="C35" s="64"/>
      <c r="D35" s="65">
        <v>98.7</v>
      </c>
      <c r="E35" s="66">
        <v>1.9</v>
      </c>
      <c r="F35" s="66">
        <v>98.5</v>
      </c>
      <c r="G35" s="67">
        <v>1.5</v>
      </c>
      <c r="H35" s="61">
        <v>98.8</v>
      </c>
      <c r="I35" s="66">
        <v>2</v>
      </c>
      <c r="J35" s="62">
        <v>100.2</v>
      </c>
      <c r="K35" s="67">
        <v>0.3</v>
      </c>
    </row>
    <row r="36" spans="1:11" ht="13.5">
      <c r="A36" s="20"/>
      <c r="B36" s="74">
        <v>26</v>
      </c>
      <c r="C36" s="64"/>
      <c r="D36" s="65">
        <v>100.4</v>
      </c>
      <c r="E36" s="66">
        <v>1.7</v>
      </c>
      <c r="F36" s="66">
        <v>97.4</v>
      </c>
      <c r="G36" s="67">
        <v>-1.1</v>
      </c>
      <c r="H36" s="61">
        <v>100.2</v>
      </c>
      <c r="I36" s="66">
        <v>1.4</v>
      </c>
      <c r="J36" s="62">
        <v>103.1</v>
      </c>
      <c r="K36" s="67">
        <v>2.9</v>
      </c>
    </row>
    <row r="37" spans="1:11" ht="13.5">
      <c r="A37" s="20"/>
      <c r="B37" s="83">
        <v>27</v>
      </c>
      <c r="C37" s="68"/>
      <c r="D37" s="69">
        <v>100.6</v>
      </c>
      <c r="E37" s="70">
        <v>0.2</v>
      </c>
      <c r="F37" s="70">
        <v>96.8</v>
      </c>
      <c r="G37" s="71">
        <v>-0.6</v>
      </c>
      <c r="H37" s="72">
        <v>99.7</v>
      </c>
      <c r="I37" s="70">
        <v>-0.5</v>
      </c>
      <c r="J37" s="73">
        <v>103.9</v>
      </c>
      <c r="K37" s="71">
        <v>0.7</v>
      </c>
    </row>
    <row r="38" spans="1:11" ht="2.25" customHeight="1">
      <c r="A38" s="20"/>
      <c r="B38" s="74"/>
      <c r="C38" s="64"/>
      <c r="D38" s="65"/>
      <c r="E38" s="66"/>
      <c r="F38" s="66"/>
      <c r="G38" s="67"/>
      <c r="H38" s="65"/>
      <c r="I38" s="66"/>
      <c r="J38" s="76"/>
      <c r="K38" s="77"/>
    </row>
    <row r="39" spans="1:11" ht="13.5">
      <c r="A39" s="20"/>
      <c r="B39" s="95">
        <v>27</v>
      </c>
      <c r="C39" s="79">
        <v>1</v>
      </c>
      <c r="D39" s="80">
        <v>83.6</v>
      </c>
      <c r="E39" s="81">
        <v>2.1</v>
      </c>
      <c r="F39" s="81">
        <v>81</v>
      </c>
      <c r="G39" s="71">
        <v>-0.7352941176470562</v>
      </c>
      <c r="H39" s="80">
        <v>100.2</v>
      </c>
      <c r="I39" s="96">
        <v>0.8</v>
      </c>
      <c r="J39" s="81">
        <v>103.2</v>
      </c>
      <c r="K39" s="82">
        <v>2.8</v>
      </c>
    </row>
    <row r="40" spans="1:11" ht="13.5">
      <c r="A40" s="83"/>
      <c r="B40" s="83"/>
      <c r="C40" s="79">
        <v>2</v>
      </c>
      <c r="D40" s="80">
        <v>81.5</v>
      </c>
      <c r="E40" s="81">
        <v>0.1</v>
      </c>
      <c r="F40" s="81">
        <v>79.1</v>
      </c>
      <c r="G40" s="71">
        <v>-2.103960396039606</v>
      </c>
      <c r="H40" s="80">
        <v>100.1</v>
      </c>
      <c r="I40" s="96">
        <v>0.5</v>
      </c>
      <c r="J40" s="81">
        <v>103</v>
      </c>
      <c r="K40" s="82">
        <v>2.3</v>
      </c>
    </row>
    <row r="41" spans="1:11" ht="13.5">
      <c r="A41" s="83"/>
      <c r="B41" s="83"/>
      <c r="C41" s="79">
        <v>3</v>
      </c>
      <c r="D41" s="80">
        <v>83.9</v>
      </c>
      <c r="E41" s="81">
        <v>1.3</v>
      </c>
      <c r="F41" s="81">
        <v>81.1</v>
      </c>
      <c r="G41" s="71">
        <v>-1.218026796589522</v>
      </c>
      <c r="H41" s="80">
        <v>101.2</v>
      </c>
      <c r="I41" s="96">
        <v>0.7</v>
      </c>
      <c r="J41" s="81">
        <v>103.5</v>
      </c>
      <c r="K41" s="82">
        <v>2.5</v>
      </c>
    </row>
    <row r="42" spans="1:11" ht="13.5">
      <c r="A42" s="83"/>
      <c r="B42" s="83"/>
      <c r="C42" s="79">
        <v>4</v>
      </c>
      <c r="D42" s="80">
        <v>85.9</v>
      </c>
      <c r="E42" s="81">
        <v>3</v>
      </c>
      <c r="F42" s="81">
        <v>82.7</v>
      </c>
      <c r="G42" s="71">
        <v>2.3514851485148647</v>
      </c>
      <c r="H42" s="80">
        <v>101.5</v>
      </c>
      <c r="I42" s="96">
        <v>0.7</v>
      </c>
      <c r="J42" s="81">
        <v>103.9</v>
      </c>
      <c r="K42" s="82">
        <v>0.7</v>
      </c>
    </row>
    <row r="43" spans="1:11" ht="13.5">
      <c r="A43" s="83"/>
      <c r="B43" s="83"/>
      <c r="C43" s="79">
        <v>5</v>
      </c>
      <c r="D43" s="80">
        <v>82.8</v>
      </c>
      <c r="E43" s="81">
        <v>-2.1</v>
      </c>
      <c r="F43" s="81">
        <v>79.4</v>
      </c>
      <c r="G43" s="71">
        <v>-2.5766871165644134</v>
      </c>
      <c r="H43" s="80">
        <v>98.1</v>
      </c>
      <c r="I43" s="96">
        <v>-2.1</v>
      </c>
      <c r="J43" s="81">
        <v>104.3</v>
      </c>
      <c r="K43" s="82">
        <v>0.4</v>
      </c>
    </row>
    <row r="44" spans="1:11" ht="13.5">
      <c r="A44" s="83"/>
      <c r="B44" s="83"/>
      <c r="C44" s="79">
        <v>6</v>
      </c>
      <c r="D44" s="80">
        <v>160.3</v>
      </c>
      <c r="E44" s="81">
        <v>2.4</v>
      </c>
      <c r="F44" s="81">
        <v>154</v>
      </c>
      <c r="G44" s="71">
        <v>2.1897810218978186</v>
      </c>
      <c r="H44" s="80">
        <v>99.2</v>
      </c>
      <c r="I44" s="96">
        <v>-1.2</v>
      </c>
      <c r="J44" s="81">
        <v>104.1</v>
      </c>
      <c r="K44" s="82">
        <v>0.2</v>
      </c>
    </row>
    <row r="45" spans="1:11" ht="13.5">
      <c r="A45" s="83"/>
      <c r="B45" s="83"/>
      <c r="C45" s="79">
        <v>7</v>
      </c>
      <c r="D45" s="80">
        <v>105.1</v>
      </c>
      <c r="E45" s="81">
        <v>-5.1</v>
      </c>
      <c r="F45" s="81">
        <v>101.2</v>
      </c>
      <c r="G45" s="71">
        <v>-4.976525821596245</v>
      </c>
      <c r="H45" s="80">
        <v>99.1</v>
      </c>
      <c r="I45" s="96">
        <v>-1.4</v>
      </c>
      <c r="J45" s="81">
        <v>103.9</v>
      </c>
      <c r="K45" s="82">
        <v>0</v>
      </c>
    </row>
    <row r="46" spans="1:11" ht="13.5">
      <c r="A46" s="83"/>
      <c r="B46" s="83"/>
      <c r="C46" s="79">
        <v>8</v>
      </c>
      <c r="D46" s="80">
        <v>82.7</v>
      </c>
      <c r="E46" s="81">
        <v>-3.3</v>
      </c>
      <c r="F46" s="81">
        <v>79.4</v>
      </c>
      <c r="G46" s="71">
        <v>-3.2886723507916993</v>
      </c>
      <c r="H46" s="80">
        <v>98.5</v>
      </c>
      <c r="I46" s="96">
        <v>-1.7</v>
      </c>
      <c r="J46" s="81">
        <v>104.2</v>
      </c>
      <c r="K46" s="82">
        <v>-0.1</v>
      </c>
    </row>
    <row r="47" spans="1:11" ht="13.5">
      <c r="A47" s="83"/>
      <c r="B47" s="83"/>
      <c r="C47" s="79">
        <v>9</v>
      </c>
      <c r="D47" s="80">
        <v>81</v>
      </c>
      <c r="E47" s="81">
        <v>-2.6</v>
      </c>
      <c r="F47" s="81">
        <v>77.5</v>
      </c>
      <c r="G47" s="71">
        <v>-2.515723270440251</v>
      </c>
      <c r="H47" s="80">
        <v>98.7</v>
      </c>
      <c r="I47" s="96">
        <v>-1.1</v>
      </c>
      <c r="J47" s="81">
        <v>104.5</v>
      </c>
      <c r="K47" s="82">
        <v>-0.2</v>
      </c>
    </row>
    <row r="48" spans="1:11" ht="13.5">
      <c r="A48" s="83"/>
      <c r="B48" s="83"/>
      <c r="C48" s="79">
        <v>10</v>
      </c>
      <c r="D48" s="80">
        <v>84</v>
      </c>
      <c r="E48" s="81">
        <v>1.2</v>
      </c>
      <c r="F48" s="81">
        <v>80.5</v>
      </c>
      <c r="G48" s="71">
        <v>1.1306532663316604</v>
      </c>
      <c r="H48" s="80">
        <v>100.1</v>
      </c>
      <c r="I48" s="96">
        <v>0.1</v>
      </c>
      <c r="J48" s="81">
        <v>104.4</v>
      </c>
      <c r="K48" s="82">
        <v>0.2</v>
      </c>
    </row>
    <row r="49" spans="1:11" ht="13.5">
      <c r="A49" s="83"/>
      <c r="B49" s="83"/>
      <c r="C49" s="79">
        <v>11</v>
      </c>
      <c r="D49" s="80">
        <v>95.1</v>
      </c>
      <c r="E49" s="81">
        <v>1.9</v>
      </c>
      <c r="F49" s="81">
        <v>91.6</v>
      </c>
      <c r="G49" s="71">
        <v>1.8909899888765125</v>
      </c>
      <c r="H49" s="80">
        <v>99.6</v>
      </c>
      <c r="I49" s="96">
        <v>-0.6</v>
      </c>
      <c r="J49" s="81">
        <v>103.8</v>
      </c>
      <c r="K49" s="82">
        <v>0</v>
      </c>
    </row>
    <row r="50" spans="1:11" ht="13.5">
      <c r="A50" s="83"/>
      <c r="B50" s="83"/>
      <c r="C50" s="79">
        <v>12</v>
      </c>
      <c r="D50" s="80">
        <v>181.6</v>
      </c>
      <c r="E50" s="97">
        <v>1.6</v>
      </c>
      <c r="F50" s="81">
        <v>175.6</v>
      </c>
      <c r="G50" s="71">
        <v>1.444251877527436</v>
      </c>
      <c r="H50" s="80">
        <v>100.5</v>
      </c>
      <c r="I50" s="97">
        <v>-0.2</v>
      </c>
      <c r="J50" s="81">
        <v>103.4</v>
      </c>
      <c r="K50" s="82">
        <v>0.1</v>
      </c>
    </row>
    <row r="51" spans="1:11" ht="2.25" customHeight="1">
      <c r="A51" s="83"/>
      <c r="B51" s="83"/>
      <c r="C51" s="79"/>
      <c r="D51" s="80"/>
      <c r="E51" s="81"/>
      <c r="F51" s="81"/>
      <c r="G51" s="82"/>
      <c r="H51" s="80"/>
      <c r="I51" s="81"/>
      <c r="J51" s="85"/>
      <c r="K51" s="86"/>
    </row>
    <row r="52" spans="1:11" ht="13.5">
      <c r="A52" s="20"/>
      <c r="B52" s="95">
        <v>27</v>
      </c>
      <c r="C52" s="79" t="s">
        <v>21</v>
      </c>
      <c r="D52" s="69">
        <v>83</v>
      </c>
      <c r="E52" s="81">
        <v>1.2</v>
      </c>
      <c r="F52" s="73">
        <v>80.4</v>
      </c>
      <c r="G52" s="87">
        <v>-1.2</v>
      </c>
      <c r="H52" s="69">
        <v>100.5</v>
      </c>
      <c r="I52" s="81">
        <v>0.7</v>
      </c>
      <c r="J52" s="88">
        <v>103.2</v>
      </c>
      <c r="K52" s="89">
        <v>2.5</v>
      </c>
    </row>
    <row r="53" spans="1:11" ht="13.5">
      <c r="A53" s="83"/>
      <c r="B53" s="83"/>
      <c r="C53" s="79" t="s">
        <v>22</v>
      </c>
      <c r="D53" s="69">
        <v>109.7</v>
      </c>
      <c r="E53" s="81">
        <v>1.4</v>
      </c>
      <c r="F53" s="73">
        <v>105.4</v>
      </c>
      <c r="G53" s="87">
        <v>1</v>
      </c>
      <c r="H53" s="69">
        <v>99.6</v>
      </c>
      <c r="I53" s="81">
        <v>-0.9</v>
      </c>
      <c r="J53" s="88">
        <v>104.1</v>
      </c>
      <c r="K53" s="89">
        <v>0.5</v>
      </c>
    </row>
    <row r="54" spans="1:11" ht="13.5">
      <c r="A54" s="83"/>
      <c r="B54" s="83"/>
      <c r="C54" s="79" t="s">
        <v>23</v>
      </c>
      <c r="D54" s="69">
        <v>89.6</v>
      </c>
      <c r="E54" s="81">
        <v>-3.8</v>
      </c>
      <c r="F54" s="73">
        <v>86</v>
      </c>
      <c r="G54" s="87">
        <v>-3.7</v>
      </c>
      <c r="H54" s="69">
        <v>98.8</v>
      </c>
      <c r="I54" s="81">
        <v>-1.4</v>
      </c>
      <c r="J54" s="88">
        <v>104.2</v>
      </c>
      <c r="K54" s="89">
        <v>0</v>
      </c>
    </row>
    <row r="55" spans="1:11" ht="13.5">
      <c r="A55" s="98"/>
      <c r="B55" s="98"/>
      <c r="C55" s="99" t="s">
        <v>24</v>
      </c>
      <c r="D55" s="100">
        <v>120.2</v>
      </c>
      <c r="E55" s="101">
        <v>1.5</v>
      </c>
      <c r="F55" s="102">
        <v>115.7</v>
      </c>
      <c r="G55" s="103">
        <v>1.4</v>
      </c>
      <c r="H55" s="100">
        <v>100.1</v>
      </c>
      <c r="I55" s="101">
        <v>-0.2</v>
      </c>
      <c r="J55" s="104">
        <v>103.9</v>
      </c>
      <c r="K55" s="89">
        <v>0.1</v>
      </c>
    </row>
    <row r="56" spans="1:11" ht="0.75" customHeight="1">
      <c r="A56" s="84"/>
      <c r="B56" s="84"/>
      <c r="C56" s="105"/>
      <c r="D56" s="106"/>
      <c r="E56" s="107"/>
      <c r="F56" s="108"/>
      <c r="G56" s="108"/>
      <c r="H56" s="106"/>
      <c r="I56" s="107"/>
      <c r="J56" s="109"/>
      <c r="K56" s="109"/>
    </row>
    <row r="57" spans="1:11" ht="13.5">
      <c r="A57" s="110" t="s">
        <v>96</v>
      </c>
      <c r="B57" s="110"/>
      <c r="C57" s="111"/>
      <c r="D57" s="111"/>
      <c r="E57" s="111"/>
      <c r="F57" s="111"/>
      <c r="G57" s="111"/>
      <c r="H57" s="111"/>
      <c r="I57" s="111"/>
      <c r="J57" s="111"/>
      <c r="K57" s="111"/>
    </row>
    <row r="58" spans="1:11" ht="13.5">
      <c r="A58" s="110" t="s">
        <v>25</v>
      </c>
      <c r="B58" s="110"/>
      <c r="C58" s="111"/>
      <c r="D58" s="111"/>
      <c r="E58" s="111"/>
      <c r="F58" s="111"/>
      <c r="G58" s="111"/>
      <c r="H58" s="111"/>
      <c r="I58" s="111"/>
      <c r="J58" s="111"/>
      <c r="K58" s="111"/>
    </row>
    <row r="59" spans="1:11" ht="13.5">
      <c r="A59" s="110" t="s">
        <v>26</v>
      </c>
      <c r="B59" s="110"/>
      <c r="C59" s="111"/>
      <c r="D59" s="111"/>
      <c r="E59" s="111"/>
      <c r="F59" s="111"/>
      <c r="G59" s="111"/>
      <c r="H59" s="111"/>
      <c r="I59" s="111"/>
      <c r="J59" s="111"/>
      <c r="K59" s="111"/>
    </row>
  </sheetData>
  <sheetProtection/>
  <mergeCells count="12">
    <mergeCell ref="J1:K1"/>
    <mergeCell ref="A2:C3"/>
    <mergeCell ref="D2:G2"/>
    <mergeCell ref="H2:I2"/>
    <mergeCell ref="A4:B4"/>
    <mergeCell ref="A8:B8"/>
    <mergeCell ref="A9:B9"/>
    <mergeCell ref="A10:B10"/>
    <mergeCell ref="A11:B11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showGridLines="0" workbookViewId="0" topLeftCell="A37">
      <selection activeCell="D6" sqref="D6"/>
    </sheetView>
  </sheetViews>
  <sheetFormatPr defaultColWidth="9.140625" defaultRowHeight="15"/>
  <cols>
    <col min="1" max="1" width="1.57421875" style="0" customWidth="1"/>
    <col min="2" max="2" width="10.28125" style="0" customWidth="1"/>
    <col min="3" max="3" width="5.57421875" style="0" customWidth="1"/>
    <col min="4" max="4" width="7.421875" style="0" customWidth="1"/>
    <col min="5" max="5" width="7.7109375" style="0" customWidth="1"/>
    <col min="6" max="6" width="7.421875" style="0" customWidth="1"/>
    <col min="7" max="7" width="7.7109375" style="0" customWidth="1"/>
    <col min="8" max="8" width="7.421875" style="0" customWidth="1"/>
    <col min="9" max="9" width="7.7109375" style="0" customWidth="1"/>
    <col min="10" max="10" width="7.421875" style="0" customWidth="1"/>
    <col min="11" max="11" width="7.7109375" style="0" customWidth="1"/>
    <col min="12" max="12" width="7.421875" style="0" customWidth="1"/>
    <col min="13" max="13" width="7.7109375" style="0" customWidth="1"/>
    <col min="14" max="14" width="7.421875" style="0" customWidth="1"/>
    <col min="15" max="15" width="7.7109375" style="0" customWidth="1"/>
    <col min="16" max="16" width="7.421875" style="0" customWidth="1"/>
    <col min="17" max="17" width="7.7109375" style="0" customWidth="1"/>
    <col min="18" max="18" width="7.421875" style="0" customWidth="1"/>
    <col min="19" max="19" width="7.7109375" style="0" customWidth="1"/>
  </cols>
  <sheetData>
    <row r="1" spans="1:19" ht="24" customHeight="1">
      <c r="A1" t="s">
        <v>89</v>
      </c>
      <c r="B1" s="111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ht="24" customHeight="1">
      <c r="A2" s="458" t="s">
        <v>27</v>
      </c>
      <c r="B2" s="459"/>
      <c r="C2" s="460"/>
      <c r="D2" s="458" t="s">
        <v>28</v>
      </c>
      <c r="E2" s="460"/>
      <c r="F2" s="459" t="s">
        <v>29</v>
      </c>
      <c r="G2" s="460"/>
      <c r="H2" s="459" t="s">
        <v>30</v>
      </c>
      <c r="I2" s="460"/>
      <c r="J2" s="459" t="s">
        <v>97</v>
      </c>
      <c r="K2" s="460"/>
      <c r="L2" s="459" t="s">
        <v>31</v>
      </c>
      <c r="M2" s="460" t="s">
        <v>98</v>
      </c>
      <c r="N2" s="459" t="s">
        <v>99</v>
      </c>
      <c r="O2" s="460" t="s">
        <v>100</v>
      </c>
      <c r="P2" s="459" t="s">
        <v>32</v>
      </c>
      <c r="Q2" s="460" t="s">
        <v>101</v>
      </c>
      <c r="R2" s="459" t="s">
        <v>102</v>
      </c>
      <c r="S2" s="460" t="s">
        <v>103</v>
      </c>
    </row>
    <row r="3" spans="1:19" ht="24" customHeight="1">
      <c r="A3" s="461"/>
      <c r="B3" s="462"/>
      <c r="C3" s="463"/>
      <c r="D3" s="158"/>
      <c r="E3" s="159" t="s">
        <v>5</v>
      </c>
      <c r="F3" s="158"/>
      <c r="G3" s="159" t="s">
        <v>5</v>
      </c>
      <c r="H3" s="160"/>
      <c r="I3" s="159" t="s">
        <v>5</v>
      </c>
      <c r="J3" s="160"/>
      <c r="K3" s="159" t="s">
        <v>5</v>
      </c>
      <c r="L3" s="160"/>
      <c r="M3" s="159" t="s">
        <v>5</v>
      </c>
      <c r="N3" s="161"/>
      <c r="O3" s="159" t="s">
        <v>5</v>
      </c>
      <c r="P3" s="160"/>
      <c r="Q3" s="159" t="s">
        <v>5</v>
      </c>
      <c r="R3" s="160"/>
      <c r="S3" s="159" t="s">
        <v>5</v>
      </c>
    </row>
    <row r="4" spans="1:19" ht="24" customHeight="1">
      <c r="A4" s="162" t="s">
        <v>7</v>
      </c>
      <c r="B4" s="163"/>
      <c r="C4" s="164"/>
      <c r="D4" s="165"/>
      <c r="E4" s="166" t="s">
        <v>12</v>
      </c>
      <c r="F4" s="166"/>
      <c r="G4" s="167" t="s">
        <v>12</v>
      </c>
      <c r="H4" s="165"/>
      <c r="I4" s="166" t="s">
        <v>12</v>
      </c>
      <c r="J4" s="166"/>
      <c r="K4" s="168" t="s">
        <v>12</v>
      </c>
      <c r="L4" s="165"/>
      <c r="M4" s="166" t="s">
        <v>12</v>
      </c>
      <c r="N4" s="166"/>
      <c r="O4" s="168" t="s">
        <v>12</v>
      </c>
      <c r="P4" s="165"/>
      <c r="Q4" s="166" t="s">
        <v>12</v>
      </c>
      <c r="R4" s="166"/>
      <c r="S4" s="168" t="s">
        <v>12</v>
      </c>
    </row>
    <row r="5" spans="1:19" ht="24" customHeight="1">
      <c r="A5" s="169"/>
      <c r="B5" s="170" t="s">
        <v>90</v>
      </c>
      <c r="C5" s="164"/>
      <c r="D5" s="171"/>
      <c r="E5" s="172"/>
      <c r="F5" s="172"/>
      <c r="G5" s="173"/>
      <c r="H5" s="171"/>
      <c r="I5" s="172"/>
      <c r="J5" s="172"/>
      <c r="K5" s="173"/>
      <c r="L5" s="171"/>
      <c r="M5" s="172"/>
      <c r="N5" s="172"/>
      <c r="O5" s="173"/>
      <c r="P5" s="171"/>
      <c r="Q5" s="172"/>
      <c r="R5" s="172"/>
      <c r="S5" s="173"/>
    </row>
    <row r="6" spans="1:19" ht="24" customHeight="1">
      <c r="A6" s="169"/>
      <c r="B6" s="155">
        <v>25</v>
      </c>
      <c r="C6" s="174" t="s">
        <v>91</v>
      </c>
      <c r="D6" s="65">
        <v>102.1</v>
      </c>
      <c r="E6" s="66">
        <v>1.5</v>
      </c>
      <c r="F6" s="66">
        <v>107.1</v>
      </c>
      <c r="G6" s="67">
        <v>3</v>
      </c>
      <c r="H6" s="65">
        <v>102.7</v>
      </c>
      <c r="I6" s="66">
        <v>2.1</v>
      </c>
      <c r="J6" s="66">
        <v>92.9</v>
      </c>
      <c r="K6" s="67">
        <v>-10.2</v>
      </c>
      <c r="L6" s="65">
        <v>114</v>
      </c>
      <c r="M6" s="66">
        <v>-2.6</v>
      </c>
      <c r="N6" s="66">
        <v>115</v>
      </c>
      <c r="O6" s="67">
        <v>0.3</v>
      </c>
      <c r="P6" s="65">
        <v>106.6</v>
      </c>
      <c r="Q6" s="66">
        <v>7.4</v>
      </c>
      <c r="R6" s="66">
        <v>107.4</v>
      </c>
      <c r="S6" s="67">
        <v>11</v>
      </c>
    </row>
    <row r="7" spans="1:19" ht="24" customHeight="1">
      <c r="A7" s="169"/>
      <c r="B7" s="156">
        <v>26</v>
      </c>
      <c r="C7" s="174"/>
      <c r="D7" s="65">
        <v>101.9</v>
      </c>
      <c r="E7" s="66">
        <v>-0.2</v>
      </c>
      <c r="F7" s="66">
        <v>110</v>
      </c>
      <c r="G7" s="67">
        <v>2.7</v>
      </c>
      <c r="H7" s="65">
        <v>103.3</v>
      </c>
      <c r="I7" s="66">
        <v>0.6</v>
      </c>
      <c r="J7" s="66">
        <v>95.7</v>
      </c>
      <c r="K7" s="67">
        <v>3</v>
      </c>
      <c r="L7" s="65">
        <v>110.2</v>
      </c>
      <c r="M7" s="66">
        <v>-3.3</v>
      </c>
      <c r="N7" s="66">
        <v>113.5</v>
      </c>
      <c r="O7" s="67">
        <v>-1.3</v>
      </c>
      <c r="P7" s="65">
        <v>101.9</v>
      </c>
      <c r="Q7" s="66">
        <v>-4.4</v>
      </c>
      <c r="R7" s="66">
        <v>107.7</v>
      </c>
      <c r="S7" s="67">
        <v>0.3</v>
      </c>
    </row>
    <row r="8" spans="1:19" ht="24" customHeight="1">
      <c r="A8" s="175"/>
      <c r="B8" s="176">
        <v>27</v>
      </c>
      <c r="C8" s="177"/>
      <c r="D8" s="69">
        <v>102.3</v>
      </c>
      <c r="E8" s="70">
        <v>0.4</v>
      </c>
      <c r="F8" s="70">
        <v>111.1</v>
      </c>
      <c r="G8" s="71">
        <v>1</v>
      </c>
      <c r="H8" s="69">
        <v>104.1</v>
      </c>
      <c r="I8" s="70">
        <v>0.8</v>
      </c>
      <c r="J8" s="70">
        <v>96.1</v>
      </c>
      <c r="K8" s="71">
        <v>0.4</v>
      </c>
      <c r="L8" s="69">
        <v>123.2</v>
      </c>
      <c r="M8" s="70">
        <v>11.8</v>
      </c>
      <c r="N8" s="70">
        <v>109.8</v>
      </c>
      <c r="O8" s="71">
        <v>-3.3</v>
      </c>
      <c r="P8" s="69">
        <v>100</v>
      </c>
      <c r="Q8" s="70">
        <v>-1.9</v>
      </c>
      <c r="R8" s="70">
        <v>114.9</v>
      </c>
      <c r="S8" s="71">
        <v>6.7</v>
      </c>
    </row>
    <row r="9" spans="1:19" ht="24" customHeight="1">
      <c r="A9" s="169"/>
      <c r="B9" s="178" t="s">
        <v>92</v>
      </c>
      <c r="C9" s="179"/>
      <c r="D9" s="65"/>
      <c r="E9" s="66"/>
      <c r="F9" s="66"/>
      <c r="G9" s="67"/>
      <c r="H9" s="65"/>
      <c r="I9" s="66"/>
      <c r="J9" s="66"/>
      <c r="K9" s="67"/>
      <c r="L9" s="65"/>
      <c r="M9" s="66"/>
      <c r="N9" s="66"/>
      <c r="O9" s="67"/>
      <c r="P9" s="65"/>
      <c r="Q9" s="66"/>
      <c r="R9" s="66"/>
      <c r="S9" s="67"/>
    </row>
    <row r="10" spans="1:19" ht="24" customHeight="1">
      <c r="A10" s="169"/>
      <c r="B10" s="155">
        <v>25</v>
      </c>
      <c r="C10" s="174" t="s">
        <v>91</v>
      </c>
      <c r="D10" s="65">
        <v>101.7</v>
      </c>
      <c r="E10" s="66">
        <v>1.6</v>
      </c>
      <c r="F10" s="66">
        <v>104.2</v>
      </c>
      <c r="G10" s="67">
        <v>3.3</v>
      </c>
      <c r="H10" s="65">
        <v>102.3</v>
      </c>
      <c r="I10" s="66">
        <v>1.8</v>
      </c>
      <c r="J10" s="66">
        <v>93.8</v>
      </c>
      <c r="K10" s="67">
        <v>-7</v>
      </c>
      <c r="L10" s="65">
        <v>111.5</v>
      </c>
      <c r="M10" s="66">
        <v>-2.4</v>
      </c>
      <c r="N10" s="66">
        <v>113.6</v>
      </c>
      <c r="O10" s="67">
        <v>1.5</v>
      </c>
      <c r="P10" s="65">
        <v>104.6</v>
      </c>
      <c r="Q10" s="66">
        <v>7</v>
      </c>
      <c r="R10" s="66">
        <v>111.6</v>
      </c>
      <c r="S10" s="67">
        <v>10.6</v>
      </c>
    </row>
    <row r="11" spans="1:19" ht="24" customHeight="1">
      <c r="A11" s="169"/>
      <c r="B11" s="156">
        <v>26</v>
      </c>
      <c r="C11" s="179"/>
      <c r="D11" s="65">
        <v>101</v>
      </c>
      <c r="E11" s="66">
        <v>-0.7</v>
      </c>
      <c r="F11" s="66">
        <v>106.3</v>
      </c>
      <c r="G11" s="67">
        <v>2</v>
      </c>
      <c r="H11" s="65">
        <v>102.5</v>
      </c>
      <c r="I11" s="66">
        <v>0.2</v>
      </c>
      <c r="J11" s="66">
        <v>94.5</v>
      </c>
      <c r="K11" s="67">
        <v>0.7</v>
      </c>
      <c r="L11" s="65">
        <v>105.7</v>
      </c>
      <c r="M11" s="66">
        <v>-5.2</v>
      </c>
      <c r="N11" s="66">
        <v>111.1</v>
      </c>
      <c r="O11" s="67">
        <v>-2.2</v>
      </c>
      <c r="P11" s="65">
        <v>98.4</v>
      </c>
      <c r="Q11" s="66">
        <v>-5.9</v>
      </c>
      <c r="R11" s="66">
        <v>111.3</v>
      </c>
      <c r="S11" s="67">
        <v>-0.3</v>
      </c>
    </row>
    <row r="12" spans="1:19" ht="24" customHeight="1">
      <c r="A12" s="175"/>
      <c r="B12" s="176">
        <v>27</v>
      </c>
      <c r="C12" s="180"/>
      <c r="D12" s="69">
        <v>100.6</v>
      </c>
      <c r="E12" s="181">
        <v>-0.4</v>
      </c>
      <c r="F12" s="181">
        <v>102</v>
      </c>
      <c r="G12" s="182">
        <v>-4</v>
      </c>
      <c r="H12" s="100">
        <v>102.6</v>
      </c>
      <c r="I12" s="181">
        <v>0.1</v>
      </c>
      <c r="J12" s="181">
        <v>96.1</v>
      </c>
      <c r="K12" s="182">
        <v>1.7</v>
      </c>
      <c r="L12" s="100">
        <v>118.5</v>
      </c>
      <c r="M12" s="181">
        <v>12.1</v>
      </c>
      <c r="N12" s="181">
        <v>109</v>
      </c>
      <c r="O12" s="182">
        <v>-1.9</v>
      </c>
      <c r="P12" s="100">
        <v>95.4</v>
      </c>
      <c r="Q12" s="181">
        <v>-3</v>
      </c>
      <c r="R12" s="181">
        <v>119.9</v>
      </c>
      <c r="S12" s="182">
        <v>7.7</v>
      </c>
    </row>
    <row r="13" spans="1:19" ht="24" customHeight="1">
      <c r="A13" s="183"/>
      <c r="B13" s="184" t="s">
        <v>46</v>
      </c>
      <c r="C13" s="185"/>
      <c r="D13" s="186"/>
      <c r="E13" s="187" t="s">
        <v>12</v>
      </c>
      <c r="F13" s="187"/>
      <c r="G13" s="188" t="s">
        <v>12</v>
      </c>
      <c r="H13" s="189"/>
      <c r="I13" s="187" t="s">
        <v>12</v>
      </c>
      <c r="J13" s="187"/>
      <c r="K13" s="188" t="s">
        <v>12</v>
      </c>
      <c r="L13" s="189"/>
      <c r="M13" s="187" t="s">
        <v>12</v>
      </c>
      <c r="N13" s="187"/>
      <c r="O13" s="188" t="s">
        <v>12</v>
      </c>
      <c r="P13" s="189"/>
      <c r="Q13" s="190" t="s">
        <v>12</v>
      </c>
      <c r="R13" s="187"/>
      <c r="S13" s="188" t="s">
        <v>12</v>
      </c>
    </row>
    <row r="14" spans="1:19" ht="24" customHeight="1">
      <c r="A14" s="183"/>
      <c r="B14" s="170" t="s">
        <v>35</v>
      </c>
      <c r="C14" s="191"/>
      <c r="D14" s="192"/>
      <c r="E14" s="76"/>
      <c r="F14" s="76"/>
      <c r="G14" s="77"/>
      <c r="H14" s="192"/>
      <c r="I14" s="76"/>
      <c r="J14" s="76"/>
      <c r="K14" s="77"/>
      <c r="L14" s="192"/>
      <c r="M14" s="76"/>
      <c r="N14" s="76"/>
      <c r="O14" s="77"/>
      <c r="P14" s="192"/>
      <c r="Q14" s="76"/>
      <c r="R14" s="76"/>
      <c r="S14" s="77"/>
    </row>
    <row r="15" spans="1:19" ht="24" customHeight="1">
      <c r="A15" s="183"/>
      <c r="B15" s="193">
        <v>25</v>
      </c>
      <c r="C15" s="174" t="s">
        <v>91</v>
      </c>
      <c r="D15" s="192">
        <v>98.7</v>
      </c>
      <c r="E15" s="76">
        <v>1.9</v>
      </c>
      <c r="F15" s="76">
        <v>95.6</v>
      </c>
      <c r="G15" s="77">
        <v>3.7</v>
      </c>
      <c r="H15" s="192">
        <v>99.8</v>
      </c>
      <c r="I15" s="76">
        <v>1.5</v>
      </c>
      <c r="J15" s="76">
        <v>101.8</v>
      </c>
      <c r="K15" s="77">
        <v>-3.4</v>
      </c>
      <c r="L15" s="192">
        <v>115.4</v>
      </c>
      <c r="M15" s="76">
        <v>0.9</v>
      </c>
      <c r="N15" s="76">
        <v>117.2</v>
      </c>
      <c r="O15" s="77">
        <v>2.4</v>
      </c>
      <c r="P15" s="192">
        <v>107.5</v>
      </c>
      <c r="Q15" s="76">
        <v>7.3</v>
      </c>
      <c r="R15" s="76">
        <v>108.2</v>
      </c>
      <c r="S15" s="77">
        <v>14.3</v>
      </c>
    </row>
    <row r="16" spans="1:19" ht="24" customHeight="1">
      <c r="A16" s="183"/>
      <c r="B16" s="194">
        <v>26</v>
      </c>
      <c r="C16" s="191"/>
      <c r="D16" s="192">
        <v>100.4</v>
      </c>
      <c r="E16" s="76">
        <v>1.7</v>
      </c>
      <c r="F16" s="76">
        <v>104.9</v>
      </c>
      <c r="G16" s="77">
        <v>9.7</v>
      </c>
      <c r="H16" s="192">
        <v>101.9</v>
      </c>
      <c r="I16" s="76">
        <v>2.1</v>
      </c>
      <c r="J16" s="76">
        <v>99</v>
      </c>
      <c r="K16" s="77">
        <v>-2.8</v>
      </c>
      <c r="L16" s="192">
        <v>114.5</v>
      </c>
      <c r="M16" s="76">
        <v>-0.8</v>
      </c>
      <c r="N16" s="76">
        <v>118</v>
      </c>
      <c r="O16" s="77">
        <v>0.7</v>
      </c>
      <c r="P16" s="192">
        <v>107</v>
      </c>
      <c r="Q16" s="76">
        <v>-0.5</v>
      </c>
      <c r="R16" s="76">
        <v>120.7</v>
      </c>
      <c r="S16" s="77">
        <v>11.6</v>
      </c>
    </row>
    <row r="17" spans="1:19" ht="24" customHeight="1">
      <c r="A17" s="195"/>
      <c r="B17" s="196">
        <v>27</v>
      </c>
      <c r="C17" s="197"/>
      <c r="D17" s="198">
        <v>100.6</v>
      </c>
      <c r="E17" s="85">
        <v>0.2</v>
      </c>
      <c r="F17" s="85">
        <v>108.8</v>
      </c>
      <c r="G17" s="86">
        <v>3.7</v>
      </c>
      <c r="H17" s="198">
        <v>103</v>
      </c>
      <c r="I17" s="85">
        <v>1.1</v>
      </c>
      <c r="J17" s="85">
        <v>93.8</v>
      </c>
      <c r="K17" s="86">
        <v>-5.3</v>
      </c>
      <c r="L17" s="198">
        <v>116.6</v>
      </c>
      <c r="M17" s="85">
        <v>1.8</v>
      </c>
      <c r="N17" s="85">
        <v>111.5</v>
      </c>
      <c r="O17" s="86">
        <v>-5.5</v>
      </c>
      <c r="P17" s="198">
        <v>106.1</v>
      </c>
      <c r="Q17" s="85">
        <v>-0.8</v>
      </c>
      <c r="R17" s="85">
        <v>127.6</v>
      </c>
      <c r="S17" s="86">
        <v>5.7</v>
      </c>
    </row>
    <row r="18" spans="1:19" ht="24" customHeight="1">
      <c r="A18" s="183"/>
      <c r="B18" s="199" t="s">
        <v>36</v>
      </c>
      <c r="C18" s="191"/>
      <c r="D18" s="192"/>
      <c r="E18" s="76"/>
      <c r="F18" s="77"/>
      <c r="G18" s="77"/>
      <c r="H18" s="192"/>
      <c r="I18" s="76"/>
      <c r="J18" s="76"/>
      <c r="K18" s="77"/>
      <c r="L18" s="192"/>
      <c r="M18" s="76"/>
      <c r="N18" s="76"/>
      <c r="O18" s="77"/>
      <c r="P18" s="192"/>
      <c r="Q18" s="76"/>
      <c r="R18" s="76"/>
      <c r="S18" s="77"/>
    </row>
    <row r="19" spans="1:19" ht="24" customHeight="1">
      <c r="A19" s="183"/>
      <c r="B19" s="193">
        <v>25</v>
      </c>
      <c r="C19" s="174" t="s">
        <v>91</v>
      </c>
      <c r="D19" s="192">
        <v>98.8</v>
      </c>
      <c r="E19" s="76">
        <v>2</v>
      </c>
      <c r="F19" s="77">
        <v>98.5</v>
      </c>
      <c r="G19" s="77">
        <v>3.9</v>
      </c>
      <c r="H19" s="192">
        <v>99.8</v>
      </c>
      <c r="I19" s="76">
        <v>1.2</v>
      </c>
      <c r="J19" s="76">
        <v>101</v>
      </c>
      <c r="K19" s="77">
        <v>-3</v>
      </c>
      <c r="L19" s="192">
        <v>111.8</v>
      </c>
      <c r="M19" s="76">
        <v>1.1</v>
      </c>
      <c r="N19" s="76">
        <v>113.2</v>
      </c>
      <c r="O19" s="77">
        <v>2.2</v>
      </c>
      <c r="P19" s="192">
        <v>103.8</v>
      </c>
      <c r="Q19" s="76">
        <v>6</v>
      </c>
      <c r="R19" s="76">
        <v>111.4</v>
      </c>
      <c r="S19" s="77">
        <v>11.1</v>
      </c>
    </row>
    <row r="20" spans="1:19" ht="24" customHeight="1">
      <c r="A20" s="183"/>
      <c r="B20" s="194">
        <v>26</v>
      </c>
      <c r="C20" s="191"/>
      <c r="D20" s="192">
        <v>100.2</v>
      </c>
      <c r="E20" s="76">
        <v>1.4</v>
      </c>
      <c r="F20" s="77">
        <v>104</v>
      </c>
      <c r="G20" s="77">
        <v>5.6</v>
      </c>
      <c r="H20" s="192">
        <v>101.2</v>
      </c>
      <c r="I20" s="76">
        <v>1.4</v>
      </c>
      <c r="J20" s="76">
        <v>96.5</v>
      </c>
      <c r="K20" s="77">
        <v>-4.5</v>
      </c>
      <c r="L20" s="192">
        <v>109.6</v>
      </c>
      <c r="M20" s="76">
        <v>-2</v>
      </c>
      <c r="N20" s="76">
        <v>113.3</v>
      </c>
      <c r="O20" s="77">
        <v>0.1</v>
      </c>
      <c r="P20" s="192">
        <v>104.4</v>
      </c>
      <c r="Q20" s="76">
        <v>0.6</v>
      </c>
      <c r="R20" s="76">
        <v>123.6</v>
      </c>
      <c r="S20" s="77">
        <v>11</v>
      </c>
    </row>
    <row r="21" spans="1:19" ht="24" customHeight="1">
      <c r="A21" s="200"/>
      <c r="B21" s="201">
        <v>27</v>
      </c>
      <c r="C21" s="202"/>
      <c r="D21" s="203">
        <v>99.7</v>
      </c>
      <c r="E21" s="204">
        <v>-0.5</v>
      </c>
      <c r="F21" s="205">
        <v>99.7</v>
      </c>
      <c r="G21" s="205">
        <v>-4.1</v>
      </c>
      <c r="H21" s="203">
        <v>101.6</v>
      </c>
      <c r="I21" s="204">
        <v>0.4</v>
      </c>
      <c r="J21" s="204">
        <v>93.8</v>
      </c>
      <c r="K21" s="205">
        <v>-2.8</v>
      </c>
      <c r="L21" s="203">
        <v>111.7</v>
      </c>
      <c r="M21" s="204">
        <v>1.9</v>
      </c>
      <c r="N21" s="204">
        <v>109.3</v>
      </c>
      <c r="O21" s="205">
        <v>-3.5</v>
      </c>
      <c r="P21" s="203">
        <v>102.5</v>
      </c>
      <c r="Q21" s="204">
        <v>-1.8</v>
      </c>
      <c r="R21" s="204">
        <v>134.9</v>
      </c>
      <c r="S21" s="205">
        <v>9.1</v>
      </c>
    </row>
    <row r="22" spans="1:19" ht="24" customHeight="1">
      <c r="A22" s="163"/>
      <c r="B22" s="196"/>
      <c r="C22" s="206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</row>
    <row r="23" spans="1:19" ht="24" customHeight="1">
      <c r="A23" s="454" t="s">
        <v>27</v>
      </c>
      <c r="B23" s="464"/>
      <c r="C23" s="455"/>
      <c r="D23" s="468" t="s">
        <v>104</v>
      </c>
      <c r="E23" s="469" t="s">
        <v>103</v>
      </c>
      <c r="F23" s="470" t="s">
        <v>105</v>
      </c>
      <c r="G23" s="469" t="s">
        <v>106</v>
      </c>
      <c r="H23" s="470" t="s">
        <v>107</v>
      </c>
      <c r="I23" s="469"/>
      <c r="J23" s="471" t="s">
        <v>108</v>
      </c>
      <c r="K23" s="472" t="s">
        <v>109</v>
      </c>
      <c r="L23" s="471" t="s">
        <v>110</v>
      </c>
      <c r="M23" s="472" t="s">
        <v>109</v>
      </c>
      <c r="N23" s="471" t="s">
        <v>47</v>
      </c>
      <c r="O23" s="472" t="s">
        <v>109</v>
      </c>
      <c r="P23" s="471" t="s">
        <v>48</v>
      </c>
      <c r="Q23" s="472" t="s">
        <v>109</v>
      </c>
      <c r="R23" s="208"/>
      <c r="S23" s="208"/>
    </row>
    <row r="24" spans="1:19" ht="24" customHeight="1">
      <c r="A24" s="465"/>
      <c r="B24" s="466"/>
      <c r="C24" s="467"/>
      <c r="D24" s="209"/>
      <c r="E24" s="210" t="s">
        <v>5</v>
      </c>
      <c r="F24" s="209"/>
      <c r="G24" s="210" t="s">
        <v>5</v>
      </c>
      <c r="H24" s="209"/>
      <c r="I24" s="210" t="s">
        <v>5</v>
      </c>
      <c r="J24" s="209"/>
      <c r="K24" s="210" t="s">
        <v>5</v>
      </c>
      <c r="L24" s="209"/>
      <c r="M24" s="210" t="s">
        <v>5</v>
      </c>
      <c r="N24" s="209"/>
      <c r="O24" s="210" t="s">
        <v>5</v>
      </c>
      <c r="P24" s="209"/>
      <c r="Q24" s="210" t="s">
        <v>5</v>
      </c>
      <c r="R24" s="208"/>
      <c r="S24" s="208"/>
    </row>
    <row r="25" spans="1:19" ht="24" customHeight="1">
      <c r="A25" s="211" t="s">
        <v>7</v>
      </c>
      <c r="B25" s="163"/>
      <c r="C25" s="212"/>
      <c r="D25" s="91"/>
      <c r="E25" s="92" t="s">
        <v>12</v>
      </c>
      <c r="F25" s="92"/>
      <c r="G25" s="63" t="s">
        <v>12</v>
      </c>
      <c r="H25" s="91"/>
      <c r="I25" s="92" t="s">
        <v>12</v>
      </c>
      <c r="J25" s="93"/>
      <c r="K25" s="63" t="s">
        <v>12</v>
      </c>
      <c r="L25" s="91"/>
      <c r="M25" s="92" t="s">
        <v>12</v>
      </c>
      <c r="N25" s="92"/>
      <c r="O25" s="92" t="s">
        <v>12</v>
      </c>
      <c r="P25" s="92"/>
      <c r="Q25" s="63" t="s">
        <v>12</v>
      </c>
      <c r="R25" s="213"/>
      <c r="S25" s="213"/>
    </row>
    <row r="26" spans="1:19" ht="24" customHeight="1">
      <c r="A26" s="169"/>
      <c r="B26" s="178" t="s">
        <v>90</v>
      </c>
      <c r="C26" s="179"/>
      <c r="D26" s="65"/>
      <c r="E26" s="66"/>
      <c r="F26" s="66"/>
      <c r="G26" s="67"/>
      <c r="H26" s="65"/>
      <c r="I26" s="66"/>
      <c r="J26" s="67"/>
      <c r="K26" s="67"/>
      <c r="L26" s="65"/>
      <c r="M26" s="66"/>
      <c r="N26" s="66"/>
      <c r="O26" s="66"/>
      <c r="P26" s="66"/>
      <c r="Q26" s="67"/>
      <c r="R26" s="214"/>
      <c r="S26" s="214"/>
    </row>
    <row r="27" spans="1:19" ht="24" customHeight="1">
      <c r="A27" s="169"/>
      <c r="B27" s="155">
        <v>25</v>
      </c>
      <c r="C27" s="174" t="s">
        <v>91</v>
      </c>
      <c r="D27" s="61">
        <v>139.1</v>
      </c>
      <c r="E27" s="62">
        <v>5.3</v>
      </c>
      <c r="F27" s="62">
        <v>106.3</v>
      </c>
      <c r="G27" s="63">
        <v>-0.4</v>
      </c>
      <c r="H27" s="61">
        <v>108.9</v>
      </c>
      <c r="I27" s="62">
        <v>-2</v>
      </c>
      <c r="J27" s="67">
        <v>110.4</v>
      </c>
      <c r="K27" s="67">
        <v>6</v>
      </c>
      <c r="L27" s="65">
        <v>92.4</v>
      </c>
      <c r="M27" s="66">
        <v>-3</v>
      </c>
      <c r="N27" s="66">
        <v>86.6</v>
      </c>
      <c r="O27" s="66">
        <v>-7.2</v>
      </c>
      <c r="P27" s="62">
        <v>90.4</v>
      </c>
      <c r="Q27" s="63">
        <v>-8.9</v>
      </c>
      <c r="R27" s="214"/>
      <c r="S27" s="214"/>
    </row>
    <row r="28" spans="1:19" ht="24" customHeight="1">
      <c r="A28" s="169"/>
      <c r="B28" s="156">
        <v>26</v>
      </c>
      <c r="C28" s="179"/>
      <c r="D28" s="61">
        <v>137.1</v>
      </c>
      <c r="E28" s="62">
        <v>-1.4</v>
      </c>
      <c r="F28" s="62">
        <v>111.5</v>
      </c>
      <c r="G28" s="63">
        <v>4.9</v>
      </c>
      <c r="H28" s="61">
        <v>113.2</v>
      </c>
      <c r="I28" s="62">
        <v>3.9</v>
      </c>
      <c r="J28" s="67">
        <v>108.9</v>
      </c>
      <c r="K28" s="67">
        <v>-1.4</v>
      </c>
      <c r="L28" s="65">
        <v>92.2</v>
      </c>
      <c r="M28" s="66">
        <v>-0.2</v>
      </c>
      <c r="N28" s="66">
        <v>99.7</v>
      </c>
      <c r="O28" s="66">
        <v>15.1</v>
      </c>
      <c r="P28" s="62">
        <v>90.4</v>
      </c>
      <c r="Q28" s="63">
        <v>0</v>
      </c>
      <c r="R28" s="214"/>
      <c r="S28" s="214"/>
    </row>
    <row r="29" spans="1:19" ht="24" customHeight="1">
      <c r="A29" s="175"/>
      <c r="B29" s="176">
        <v>27</v>
      </c>
      <c r="C29" s="180"/>
      <c r="D29" s="72">
        <v>134.8</v>
      </c>
      <c r="E29" s="73">
        <v>-1.7</v>
      </c>
      <c r="F29" s="70">
        <v>118.7</v>
      </c>
      <c r="G29" s="87">
        <v>6.5</v>
      </c>
      <c r="H29" s="69">
        <v>110.6</v>
      </c>
      <c r="I29" s="73">
        <v>-2.3</v>
      </c>
      <c r="J29" s="71">
        <v>111.7</v>
      </c>
      <c r="K29" s="71">
        <v>2.6</v>
      </c>
      <c r="L29" s="69">
        <v>90.7</v>
      </c>
      <c r="M29" s="70">
        <v>-1.6</v>
      </c>
      <c r="N29" s="70">
        <v>102.6</v>
      </c>
      <c r="O29" s="70">
        <v>2.9</v>
      </c>
      <c r="P29" s="70">
        <v>88.6</v>
      </c>
      <c r="Q29" s="87">
        <v>-2</v>
      </c>
      <c r="R29" s="106"/>
      <c r="S29" s="106"/>
    </row>
    <row r="30" spans="1:19" ht="24" customHeight="1">
      <c r="A30" s="169"/>
      <c r="B30" s="178" t="s">
        <v>92</v>
      </c>
      <c r="C30" s="179"/>
      <c r="D30" s="65"/>
      <c r="E30" s="66"/>
      <c r="F30" s="66"/>
      <c r="G30" s="67"/>
      <c r="H30" s="65"/>
      <c r="I30" s="66"/>
      <c r="J30" s="67"/>
      <c r="K30" s="67"/>
      <c r="L30" s="65"/>
      <c r="M30" s="66"/>
      <c r="N30" s="66"/>
      <c r="O30" s="66"/>
      <c r="P30" s="66"/>
      <c r="Q30" s="67"/>
      <c r="R30" s="214"/>
      <c r="S30" s="214"/>
    </row>
    <row r="31" spans="1:19" ht="24" customHeight="1">
      <c r="A31" s="169"/>
      <c r="B31" s="155">
        <v>25</v>
      </c>
      <c r="C31" s="174" t="s">
        <v>91</v>
      </c>
      <c r="D31" s="61">
        <v>124.7</v>
      </c>
      <c r="E31" s="62">
        <v>0.7</v>
      </c>
      <c r="F31" s="62">
        <v>102.5</v>
      </c>
      <c r="G31" s="63">
        <v>-2.8</v>
      </c>
      <c r="H31" s="61">
        <v>112.6</v>
      </c>
      <c r="I31" s="62">
        <v>-2.6</v>
      </c>
      <c r="J31" s="67">
        <v>109.7</v>
      </c>
      <c r="K31" s="67">
        <v>5.6</v>
      </c>
      <c r="L31" s="65">
        <v>93.2</v>
      </c>
      <c r="M31" s="66">
        <v>-1.4</v>
      </c>
      <c r="N31" s="66">
        <v>87.4</v>
      </c>
      <c r="O31" s="66">
        <v>-11.4</v>
      </c>
      <c r="P31" s="62">
        <v>88.6</v>
      </c>
      <c r="Q31" s="63">
        <v>-8.4</v>
      </c>
      <c r="R31" s="214"/>
      <c r="S31" s="214"/>
    </row>
    <row r="32" spans="1:19" ht="24" customHeight="1">
      <c r="A32" s="169"/>
      <c r="B32" s="156">
        <v>26</v>
      </c>
      <c r="C32" s="179"/>
      <c r="D32" s="61">
        <v>132.4</v>
      </c>
      <c r="E32" s="62">
        <v>6.2</v>
      </c>
      <c r="F32" s="62">
        <v>108.5</v>
      </c>
      <c r="G32" s="63">
        <v>5.9</v>
      </c>
      <c r="H32" s="61">
        <v>118.4</v>
      </c>
      <c r="I32" s="62">
        <v>5.2</v>
      </c>
      <c r="J32" s="67">
        <v>109.2</v>
      </c>
      <c r="K32" s="67">
        <v>-0.5</v>
      </c>
      <c r="L32" s="65">
        <v>91.5</v>
      </c>
      <c r="M32" s="66">
        <v>-1.8</v>
      </c>
      <c r="N32" s="66">
        <v>96</v>
      </c>
      <c r="O32" s="66">
        <v>9.8</v>
      </c>
      <c r="P32" s="62">
        <v>87.3</v>
      </c>
      <c r="Q32" s="63">
        <v>-1.5</v>
      </c>
      <c r="R32" s="214"/>
      <c r="S32" s="214"/>
    </row>
    <row r="33" spans="1:19" ht="24" customHeight="1">
      <c r="A33" s="175"/>
      <c r="B33" s="176">
        <v>27</v>
      </c>
      <c r="C33" s="215"/>
      <c r="D33" s="100">
        <v>129</v>
      </c>
      <c r="E33" s="102">
        <v>-2.6</v>
      </c>
      <c r="F33" s="181">
        <v>114.7</v>
      </c>
      <c r="G33" s="103">
        <v>5.7</v>
      </c>
      <c r="H33" s="100">
        <v>114.7</v>
      </c>
      <c r="I33" s="102">
        <v>-3.1</v>
      </c>
      <c r="J33" s="182">
        <v>109.5</v>
      </c>
      <c r="K33" s="182">
        <v>0.3</v>
      </c>
      <c r="L33" s="100">
        <v>90.2</v>
      </c>
      <c r="M33" s="181">
        <v>-1.4</v>
      </c>
      <c r="N33" s="181">
        <v>104.7</v>
      </c>
      <c r="O33" s="70">
        <v>9.1</v>
      </c>
      <c r="P33" s="70">
        <v>87.3</v>
      </c>
      <c r="Q33" s="103">
        <v>0</v>
      </c>
      <c r="R33" s="106"/>
      <c r="S33" s="106"/>
    </row>
    <row r="34" spans="1:19" ht="24" customHeight="1">
      <c r="A34" s="183"/>
      <c r="B34" s="184" t="s">
        <v>46</v>
      </c>
      <c r="C34" s="191"/>
      <c r="D34" s="189"/>
      <c r="E34" s="187" t="s">
        <v>12</v>
      </c>
      <c r="F34" s="187"/>
      <c r="G34" s="188" t="s">
        <v>12</v>
      </c>
      <c r="H34" s="189"/>
      <c r="I34" s="187" t="s">
        <v>12</v>
      </c>
      <c r="J34" s="188"/>
      <c r="K34" s="188" t="s">
        <v>12</v>
      </c>
      <c r="L34" s="189"/>
      <c r="M34" s="187" t="s">
        <v>12</v>
      </c>
      <c r="N34" s="189"/>
      <c r="O34" s="190" t="s">
        <v>12</v>
      </c>
      <c r="P34" s="216"/>
      <c r="Q34" s="188" t="s">
        <v>12</v>
      </c>
      <c r="R34" s="217"/>
      <c r="S34" s="217"/>
    </row>
    <row r="35" spans="1:19" ht="24" customHeight="1">
      <c r="A35" s="183"/>
      <c r="B35" s="178" t="s">
        <v>35</v>
      </c>
      <c r="C35" s="191"/>
      <c r="D35" s="192"/>
      <c r="E35" s="76"/>
      <c r="F35" s="76"/>
      <c r="G35" s="77"/>
      <c r="H35" s="218"/>
      <c r="I35" s="76"/>
      <c r="J35" s="77"/>
      <c r="K35" s="77"/>
      <c r="L35" s="192"/>
      <c r="M35" s="76"/>
      <c r="N35" s="192"/>
      <c r="O35" s="76"/>
      <c r="P35" s="77"/>
      <c r="Q35" s="77"/>
      <c r="R35" s="218"/>
      <c r="S35" s="218"/>
    </row>
    <row r="36" spans="1:19" ht="24" customHeight="1">
      <c r="A36" s="183"/>
      <c r="B36" s="193">
        <v>25</v>
      </c>
      <c r="C36" s="174" t="s">
        <v>91</v>
      </c>
      <c r="D36" s="61">
        <v>111.5</v>
      </c>
      <c r="E36" s="62">
        <v>2.9</v>
      </c>
      <c r="F36" s="62">
        <v>123</v>
      </c>
      <c r="G36" s="63">
        <v>6.3</v>
      </c>
      <c r="H36" s="213">
        <v>119.6</v>
      </c>
      <c r="I36" s="62">
        <v>-3</v>
      </c>
      <c r="J36" s="77">
        <v>96.5</v>
      </c>
      <c r="K36" s="77">
        <v>4.7</v>
      </c>
      <c r="L36" s="189">
        <v>91.1</v>
      </c>
      <c r="M36" s="76">
        <v>-2.4</v>
      </c>
      <c r="N36" s="192">
        <v>94.8</v>
      </c>
      <c r="O36" s="187">
        <v>-3.2</v>
      </c>
      <c r="P36" s="63">
        <v>86.2</v>
      </c>
      <c r="Q36" s="63">
        <v>-3.6</v>
      </c>
      <c r="R36" s="218"/>
      <c r="S36" s="218"/>
    </row>
    <row r="37" spans="1:19" ht="24" customHeight="1">
      <c r="A37" s="183"/>
      <c r="B37" s="194">
        <v>26</v>
      </c>
      <c r="C37" s="191"/>
      <c r="D37" s="61">
        <v>110.9</v>
      </c>
      <c r="E37" s="62">
        <v>-0.5</v>
      </c>
      <c r="F37" s="62">
        <v>133</v>
      </c>
      <c r="G37" s="63">
        <v>8.1</v>
      </c>
      <c r="H37" s="213">
        <v>119.2</v>
      </c>
      <c r="I37" s="62">
        <v>-0.3</v>
      </c>
      <c r="J37" s="77">
        <v>99.9</v>
      </c>
      <c r="K37" s="77">
        <v>3.5</v>
      </c>
      <c r="L37" s="189">
        <v>90.4</v>
      </c>
      <c r="M37" s="76">
        <v>-0.8</v>
      </c>
      <c r="N37" s="192">
        <v>91.4</v>
      </c>
      <c r="O37" s="76">
        <v>-3.6</v>
      </c>
      <c r="P37" s="63">
        <v>84.7</v>
      </c>
      <c r="Q37" s="63">
        <v>-1.7</v>
      </c>
      <c r="R37" s="218"/>
      <c r="S37" s="218"/>
    </row>
    <row r="38" spans="1:19" ht="24" customHeight="1">
      <c r="A38" s="195"/>
      <c r="B38" s="196">
        <v>27</v>
      </c>
      <c r="C38" s="197"/>
      <c r="D38" s="198">
        <v>103.1</v>
      </c>
      <c r="E38" s="88">
        <v>-7</v>
      </c>
      <c r="F38" s="85">
        <v>129.3</v>
      </c>
      <c r="G38" s="89">
        <v>-2.8</v>
      </c>
      <c r="H38" s="207">
        <v>107.2</v>
      </c>
      <c r="I38" s="88">
        <v>-10.1</v>
      </c>
      <c r="J38" s="86">
        <v>102.7</v>
      </c>
      <c r="K38" s="86">
        <v>2.8</v>
      </c>
      <c r="L38" s="219">
        <v>91.4</v>
      </c>
      <c r="M38" s="85">
        <v>1.1</v>
      </c>
      <c r="N38" s="198">
        <v>85.6</v>
      </c>
      <c r="O38" s="85">
        <v>-6.3</v>
      </c>
      <c r="P38" s="86">
        <v>79.6</v>
      </c>
      <c r="Q38" s="87">
        <v>-6</v>
      </c>
      <c r="R38" s="207"/>
      <c r="S38" s="207"/>
    </row>
    <row r="39" spans="1:19" ht="24" customHeight="1">
      <c r="A39" s="183"/>
      <c r="B39" s="199" t="s">
        <v>36</v>
      </c>
      <c r="C39" s="191"/>
      <c r="D39" s="192"/>
      <c r="E39" s="76"/>
      <c r="F39" s="76"/>
      <c r="G39" s="77"/>
      <c r="H39" s="218"/>
      <c r="I39" s="76"/>
      <c r="J39" s="77"/>
      <c r="K39" s="77"/>
      <c r="L39" s="192"/>
      <c r="M39" s="76"/>
      <c r="N39" s="192"/>
      <c r="O39" s="76"/>
      <c r="P39" s="77"/>
      <c r="Q39" s="77"/>
      <c r="R39" s="218"/>
      <c r="S39" s="218"/>
    </row>
    <row r="40" spans="1:19" ht="24" customHeight="1">
      <c r="A40" s="183"/>
      <c r="B40" s="193">
        <v>25</v>
      </c>
      <c r="C40" s="174" t="s">
        <v>91</v>
      </c>
      <c r="D40" s="61">
        <v>103</v>
      </c>
      <c r="E40" s="62">
        <v>0.4</v>
      </c>
      <c r="F40" s="62">
        <v>121.7</v>
      </c>
      <c r="G40" s="63">
        <v>6.3</v>
      </c>
      <c r="H40" s="213">
        <v>118.1</v>
      </c>
      <c r="I40" s="62">
        <v>-3.4</v>
      </c>
      <c r="J40" s="77">
        <v>96.9</v>
      </c>
      <c r="K40" s="77">
        <v>4</v>
      </c>
      <c r="L40" s="192">
        <v>92.9</v>
      </c>
      <c r="M40" s="187">
        <v>0.1</v>
      </c>
      <c r="N40" s="192">
        <v>90.6</v>
      </c>
      <c r="O40" s="187">
        <v>-3.4</v>
      </c>
      <c r="P40" s="63">
        <v>85.7</v>
      </c>
      <c r="Q40" s="63">
        <v>-3.1</v>
      </c>
      <c r="R40" s="218"/>
      <c r="S40" s="218"/>
    </row>
    <row r="41" spans="1:19" ht="24" customHeight="1">
      <c r="A41" s="183"/>
      <c r="B41" s="194">
        <v>26</v>
      </c>
      <c r="C41" s="191"/>
      <c r="D41" s="61">
        <v>104.1</v>
      </c>
      <c r="E41" s="62">
        <v>1.1</v>
      </c>
      <c r="F41" s="62">
        <v>131.6</v>
      </c>
      <c r="G41" s="63">
        <v>8.1</v>
      </c>
      <c r="H41" s="213">
        <v>117.7</v>
      </c>
      <c r="I41" s="62">
        <v>-0.3</v>
      </c>
      <c r="J41" s="77">
        <v>99.9</v>
      </c>
      <c r="K41" s="77">
        <v>3.1</v>
      </c>
      <c r="L41" s="189">
        <v>92.3</v>
      </c>
      <c r="M41" s="187">
        <v>-0.6</v>
      </c>
      <c r="N41" s="192">
        <v>87</v>
      </c>
      <c r="O41" s="76">
        <v>-4</v>
      </c>
      <c r="P41" s="63">
        <v>83.2</v>
      </c>
      <c r="Q41" s="63">
        <v>-2.9</v>
      </c>
      <c r="R41" s="218"/>
      <c r="S41" s="218"/>
    </row>
    <row r="42" spans="1:19" ht="24" customHeight="1">
      <c r="A42" s="200"/>
      <c r="B42" s="201">
        <v>27</v>
      </c>
      <c r="C42" s="202"/>
      <c r="D42" s="203">
        <v>95.2</v>
      </c>
      <c r="E42" s="102">
        <v>-8.5</v>
      </c>
      <c r="F42" s="204">
        <v>126.5</v>
      </c>
      <c r="G42" s="103">
        <v>-3.9</v>
      </c>
      <c r="H42" s="220">
        <v>108.9</v>
      </c>
      <c r="I42" s="104">
        <v>-7.5</v>
      </c>
      <c r="J42" s="205">
        <v>102.2</v>
      </c>
      <c r="K42" s="205">
        <v>2.3</v>
      </c>
      <c r="L42" s="203">
        <v>91.9</v>
      </c>
      <c r="M42" s="104">
        <v>-0.4</v>
      </c>
      <c r="N42" s="203">
        <v>85.7</v>
      </c>
      <c r="O42" s="204">
        <v>-1.5</v>
      </c>
      <c r="P42" s="205">
        <v>83.4</v>
      </c>
      <c r="Q42" s="103">
        <v>0.2</v>
      </c>
      <c r="R42" s="207"/>
      <c r="S42" s="207"/>
    </row>
  </sheetData>
  <sheetProtection/>
  <mergeCells count="17">
    <mergeCell ref="L2:M2"/>
    <mergeCell ref="P23:Q23"/>
    <mergeCell ref="N2:O2"/>
    <mergeCell ref="P2:Q2"/>
    <mergeCell ref="R2:S2"/>
    <mergeCell ref="L23:M23"/>
    <mergeCell ref="N23:O23"/>
    <mergeCell ref="A2:C3"/>
    <mergeCell ref="D2:E2"/>
    <mergeCell ref="F2:G2"/>
    <mergeCell ref="H2:I2"/>
    <mergeCell ref="J2:K2"/>
    <mergeCell ref="A23:C24"/>
    <mergeCell ref="D23:E23"/>
    <mergeCell ref="F23:G23"/>
    <mergeCell ref="H23:I23"/>
    <mergeCell ref="J23:K23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showGridLines="0" workbookViewId="0" topLeftCell="A37">
      <selection activeCell="D5" sqref="D5"/>
    </sheetView>
  </sheetViews>
  <sheetFormatPr defaultColWidth="9.140625" defaultRowHeight="15"/>
  <cols>
    <col min="1" max="1" width="1.57421875" style="0" customWidth="1"/>
    <col min="2" max="2" width="10.421875" style="0" customWidth="1"/>
    <col min="3" max="3" width="6.28125" style="0" customWidth="1"/>
    <col min="4" max="11" width="8.57421875" style="0" customWidth="1"/>
  </cols>
  <sheetData>
    <row r="1" spans="1:11" ht="13.5">
      <c r="A1" s="1" t="s">
        <v>133</v>
      </c>
      <c r="B1" s="113"/>
      <c r="C1" s="2"/>
      <c r="D1" s="2"/>
      <c r="E1" s="2"/>
      <c r="F1" s="2"/>
      <c r="G1" s="2"/>
      <c r="H1" s="2"/>
      <c r="I1" s="2"/>
      <c r="J1" s="473"/>
      <c r="K1" s="473"/>
    </row>
    <row r="2" spans="1:11" ht="13.5">
      <c r="A2" s="430" t="s">
        <v>37</v>
      </c>
      <c r="B2" s="431"/>
      <c r="C2" s="431"/>
      <c r="D2" s="430" t="s">
        <v>38</v>
      </c>
      <c r="E2" s="432"/>
      <c r="F2" s="430" t="s">
        <v>39</v>
      </c>
      <c r="G2" s="432"/>
      <c r="H2" s="430" t="s">
        <v>40</v>
      </c>
      <c r="I2" s="432"/>
      <c r="J2" s="430" t="s">
        <v>41</v>
      </c>
      <c r="K2" s="432"/>
    </row>
    <row r="3" spans="1:11" ht="13.5">
      <c r="A3" s="474"/>
      <c r="B3" s="475"/>
      <c r="C3" s="475"/>
      <c r="D3" s="114"/>
      <c r="E3" s="115" t="s">
        <v>42</v>
      </c>
      <c r="F3" s="116"/>
      <c r="G3" s="115" t="s">
        <v>5</v>
      </c>
      <c r="H3" s="116"/>
      <c r="I3" s="115" t="s">
        <v>5</v>
      </c>
      <c r="J3" s="116"/>
      <c r="K3" s="115" t="s">
        <v>5</v>
      </c>
    </row>
    <row r="4" spans="1:11" ht="13.5">
      <c r="A4" s="31" t="s">
        <v>43</v>
      </c>
      <c r="B4" s="117"/>
      <c r="C4" s="118"/>
      <c r="D4" s="119" t="s">
        <v>44</v>
      </c>
      <c r="E4" s="120" t="s">
        <v>44</v>
      </c>
      <c r="F4" s="120" t="s">
        <v>45</v>
      </c>
      <c r="G4" s="121" t="s">
        <v>33</v>
      </c>
      <c r="H4" s="119" t="s">
        <v>45</v>
      </c>
      <c r="I4" s="120" t="s">
        <v>33</v>
      </c>
      <c r="J4" s="120" t="s">
        <v>45</v>
      </c>
      <c r="K4" s="121" t="s">
        <v>33</v>
      </c>
    </row>
    <row r="5" spans="1:11" ht="13.5">
      <c r="A5" s="122"/>
      <c r="B5" s="130" t="s">
        <v>140</v>
      </c>
      <c r="C5" s="123"/>
      <c r="D5" s="124">
        <v>19.3</v>
      </c>
      <c r="E5" s="128">
        <v>-0.6999999999999993</v>
      </c>
      <c r="F5" s="128">
        <v>150.2</v>
      </c>
      <c r="G5" s="129">
        <v>-3.4</v>
      </c>
      <c r="H5" s="124">
        <v>140.2</v>
      </c>
      <c r="I5" s="128">
        <v>-2.4</v>
      </c>
      <c r="J5" s="128">
        <v>10</v>
      </c>
      <c r="K5" s="129">
        <v>-15.2</v>
      </c>
    </row>
    <row r="6" spans="1:11" ht="13.5">
      <c r="A6" s="122"/>
      <c r="B6" s="387" t="s">
        <v>114</v>
      </c>
      <c r="C6" s="19"/>
      <c r="D6" s="124">
        <v>19.7</v>
      </c>
      <c r="E6" s="128">
        <v>0.3999999999999986</v>
      </c>
      <c r="F6" s="128">
        <v>154</v>
      </c>
      <c r="G6" s="129">
        <v>2.2</v>
      </c>
      <c r="H6" s="124">
        <v>143</v>
      </c>
      <c r="I6" s="128">
        <v>1.7</v>
      </c>
      <c r="J6" s="128">
        <v>11</v>
      </c>
      <c r="K6" s="129">
        <v>7.8</v>
      </c>
    </row>
    <row r="7" spans="1:11" ht="13.5">
      <c r="A7" s="122"/>
      <c r="B7" s="387" t="s">
        <v>115</v>
      </c>
      <c r="C7" s="19"/>
      <c r="D7" s="124">
        <v>19.7</v>
      </c>
      <c r="E7" s="128">
        <v>0</v>
      </c>
      <c r="F7" s="128">
        <v>153.7</v>
      </c>
      <c r="G7" s="129">
        <v>-0.5</v>
      </c>
      <c r="H7" s="124">
        <v>142.4</v>
      </c>
      <c r="I7" s="128">
        <v>-0.5</v>
      </c>
      <c r="J7" s="128">
        <v>11.3</v>
      </c>
      <c r="K7" s="129">
        <v>0.7</v>
      </c>
    </row>
    <row r="8" spans="1:11" ht="13.5">
      <c r="A8" s="122"/>
      <c r="B8" s="387" t="s">
        <v>116</v>
      </c>
      <c r="C8" s="19"/>
      <c r="D8" s="124">
        <v>19.9</v>
      </c>
      <c r="E8" s="128">
        <v>0.1999999999999993</v>
      </c>
      <c r="F8" s="128">
        <v>154</v>
      </c>
      <c r="G8" s="129">
        <v>1</v>
      </c>
      <c r="H8" s="124">
        <v>142.9</v>
      </c>
      <c r="I8" s="128">
        <v>0.8</v>
      </c>
      <c r="J8" s="128">
        <v>11.1</v>
      </c>
      <c r="K8" s="129">
        <v>2.4</v>
      </c>
    </row>
    <row r="9" spans="1:11" ht="13.5">
      <c r="A9" s="122"/>
      <c r="B9" s="387" t="s">
        <v>117</v>
      </c>
      <c r="C9" s="19"/>
      <c r="D9" s="124">
        <v>19.6</v>
      </c>
      <c r="E9" s="128">
        <v>-0.29999999999999716</v>
      </c>
      <c r="F9" s="128">
        <v>153.1</v>
      </c>
      <c r="G9" s="129">
        <v>-0.4</v>
      </c>
      <c r="H9" s="124">
        <v>141.7</v>
      </c>
      <c r="I9" s="128">
        <v>-0.7</v>
      </c>
      <c r="J9" s="128">
        <v>11.4</v>
      </c>
      <c r="K9" s="129">
        <v>2.7</v>
      </c>
    </row>
    <row r="10" spans="1:11" ht="13.5">
      <c r="A10" s="122"/>
      <c r="B10" s="387" t="s">
        <v>137</v>
      </c>
      <c r="C10" s="19"/>
      <c r="D10" s="124">
        <v>19.5</v>
      </c>
      <c r="E10" s="128">
        <v>-0.1</v>
      </c>
      <c r="F10" s="128">
        <v>151.2</v>
      </c>
      <c r="G10" s="129">
        <v>-1.1</v>
      </c>
      <c r="H10" s="124">
        <v>139.7</v>
      </c>
      <c r="I10" s="128">
        <v>-1.1</v>
      </c>
      <c r="J10" s="128">
        <v>11.5</v>
      </c>
      <c r="K10" s="129">
        <v>-0.3</v>
      </c>
    </row>
    <row r="11" spans="1:11" ht="13.5">
      <c r="A11" s="122"/>
      <c r="B11" s="389" t="s">
        <v>141</v>
      </c>
      <c r="C11" s="26"/>
      <c r="D11" s="131">
        <v>19.4</v>
      </c>
      <c r="E11" s="132">
        <v>-0.1</v>
      </c>
      <c r="F11" s="132">
        <v>150.2</v>
      </c>
      <c r="G11" s="133">
        <v>-1.1</v>
      </c>
      <c r="H11" s="131">
        <v>138.6</v>
      </c>
      <c r="I11" s="132">
        <v>-1.3</v>
      </c>
      <c r="J11" s="132">
        <v>11.6</v>
      </c>
      <c r="K11" s="133">
        <v>2.4</v>
      </c>
    </row>
    <row r="12" spans="1:11" ht="6" customHeight="1">
      <c r="A12" s="122"/>
      <c r="B12" s="19"/>
      <c r="C12" s="19"/>
      <c r="D12" s="65"/>
      <c r="E12" s="66"/>
      <c r="F12" s="66"/>
      <c r="G12" s="67"/>
      <c r="H12" s="65"/>
      <c r="I12" s="66"/>
      <c r="J12" s="134"/>
      <c r="K12" s="135"/>
    </row>
    <row r="13" spans="1:11" ht="13.5">
      <c r="A13" s="122"/>
      <c r="B13" s="21" t="s">
        <v>142</v>
      </c>
      <c r="C13" s="136">
        <v>1</v>
      </c>
      <c r="D13" s="137">
        <v>18.3</v>
      </c>
      <c r="E13" s="97">
        <v>-0.09999999999999787</v>
      </c>
      <c r="F13" s="138">
        <v>140.8</v>
      </c>
      <c r="G13" s="82">
        <v>-1.8</v>
      </c>
      <c r="H13" s="137">
        <v>129.8</v>
      </c>
      <c r="I13" s="97">
        <v>-1.9</v>
      </c>
      <c r="J13" s="138">
        <v>11</v>
      </c>
      <c r="K13" s="139">
        <v>-0.7</v>
      </c>
    </row>
    <row r="14" spans="1:11" ht="13.5">
      <c r="A14" s="122"/>
      <c r="B14" s="26"/>
      <c r="C14" s="136">
        <v>2</v>
      </c>
      <c r="D14" s="137">
        <v>18.9</v>
      </c>
      <c r="E14" s="97">
        <v>-0.3000000000000007</v>
      </c>
      <c r="F14" s="138">
        <v>146.8</v>
      </c>
      <c r="G14" s="82">
        <v>-2</v>
      </c>
      <c r="H14" s="137">
        <v>135.2</v>
      </c>
      <c r="I14" s="97">
        <v>-2.3</v>
      </c>
      <c r="J14" s="138">
        <v>11.6</v>
      </c>
      <c r="K14" s="139">
        <v>0.5</v>
      </c>
    </row>
    <row r="15" spans="1:11" ht="13.5">
      <c r="A15" s="122"/>
      <c r="B15" s="26"/>
      <c r="C15" s="136">
        <v>3</v>
      </c>
      <c r="D15" s="137">
        <v>19.7</v>
      </c>
      <c r="E15" s="97">
        <v>0.1999999999999993</v>
      </c>
      <c r="F15" s="138">
        <v>153.1</v>
      </c>
      <c r="G15" s="82">
        <v>0.4</v>
      </c>
      <c r="H15" s="137">
        <v>141.1</v>
      </c>
      <c r="I15" s="97">
        <v>1</v>
      </c>
      <c r="J15" s="138">
        <v>12</v>
      </c>
      <c r="K15" s="139">
        <v>-6.5</v>
      </c>
    </row>
    <row r="16" spans="1:11" ht="13.5">
      <c r="A16" s="122"/>
      <c r="B16" s="26"/>
      <c r="C16" s="136">
        <v>4</v>
      </c>
      <c r="D16" s="137">
        <v>20</v>
      </c>
      <c r="E16" s="97">
        <v>-0.10000000000000142</v>
      </c>
      <c r="F16" s="138">
        <v>155.3</v>
      </c>
      <c r="G16" s="82">
        <v>-0.6</v>
      </c>
      <c r="H16" s="137">
        <v>143.9</v>
      </c>
      <c r="I16" s="97">
        <v>-0.4</v>
      </c>
      <c r="J16" s="138">
        <v>11.4</v>
      </c>
      <c r="K16" s="139">
        <v>-4.6</v>
      </c>
    </row>
    <row r="17" spans="1:11" ht="13.5">
      <c r="A17" s="122"/>
      <c r="B17" s="26"/>
      <c r="C17" s="136">
        <v>5</v>
      </c>
      <c r="D17" s="137">
        <v>18.6</v>
      </c>
      <c r="E17" s="97">
        <v>-0.6999999999999993</v>
      </c>
      <c r="F17" s="138">
        <v>143.5</v>
      </c>
      <c r="G17" s="82">
        <v>-3.7</v>
      </c>
      <c r="H17" s="137">
        <v>133.2</v>
      </c>
      <c r="I17" s="97">
        <v>-3.6</v>
      </c>
      <c r="J17" s="138">
        <v>10.3</v>
      </c>
      <c r="K17" s="139">
        <v>-5</v>
      </c>
    </row>
    <row r="18" spans="1:11" ht="13.5">
      <c r="A18" s="122"/>
      <c r="B18" s="26"/>
      <c r="C18" s="136">
        <v>6</v>
      </c>
      <c r="D18" s="137">
        <v>20.2</v>
      </c>
      <c r="E18" s="97">
        <v>0</v>
      </c>
      <c r="F18" s="138">
        <v>154.7</v>
      </c>
      <c r="G18" s="82">
        <v>-0.9</v>
      </c>
      <c r="H18" s="137">
        <v>144</v>
      </c>
      <c r="I18" s="97">
        <v>-0.7</v>
      </c>
      <c r="J18" s="138">
        <v>10.7</v>
      </c>
      <c r="K18" s="139">
        <v>-3.9</v>
      </c>
    </row>
    <row r="19" spans="1:11" ht="13.5">
      <c r="A19" s="122"/>
      <c r="B19" s="26"/>
      <c r="C19" s="136">
        <v>7</v>
      </c>
      <c r="D19" s="137">
        <v>20.1</v>
      </c>
      <c r="E19" s="97">
        <v>-0.29999999999999716</v>
      </c>
      <c r="F19" s="138">
        <v>156</v>
      </c>
      <c r="G19" s="82">
        <v>-1.5</v>
      </c>
      <c r="H19" s="137">
        <v>144.6</v>
      </c>
      <c r="I19" s="97">
        <v>-1.7</v>
      </c>
      <c r="J19" s="138">
        <v>11.4</v>
      </c>
      <c r="K19" s="139">
        <v>2.4</v>
      </c>
    </row>
    <row r="20" spans="1:11" ht="13.5">
      <c r="A20" s="122"/>
      <c r="B20" s="26"/>
      <c r="C20" s="136">
        <v>8</v>
      </c>
      <c r="D20" s="137">
        <v>18.9</v>
      </c>
      <c r="E20" s="97">
        <v>0</v>
      </c>
      <c r="F20" s="138">
        <v>146.5</v>
      </c>
      <c r="G20" s="82">
        <v>0.5</v>
      </c>
      <c r="H20" s="137">
        <v>135.5</v>
      </c>
      <c r="I20" s="97">
        <v>-0.3</v>
      </c>
      <c r="J20" s="138">
        <v>11</v>
      </c>
      <c r="K20" s="139">
        <v>10.7</v>
      </c>
    </row>
    <row r="21" spans="1:11" ht="13.5">
      <c r="A21" s="122"/>
      <c r="B21" s="26"/>
      <c r="C21" s="136">
        <v>9</v>
      </c>
      <c r="D21" s="137">
        <v>19.3</v>
      </c>
      <c r="E21" s="97">
        <v>-0.1999999999999993</v>
      </c>
      <c r="F21" s="138">
        <v>150.3</v>
      </c>
      <c r="G21" s="82">
        <v>-0.8</v>
      </c>
      <c r="H21" s="137">
        <v>138.3</v>
      </c>
      <c r="I21" s="97">
        <v>-1.5</v>
      </c>
      <c r="J21" s="138">
        <v>12</v>
      </c>
      <c r="K21" s="139">
        <v>8.8</v>
      </c>
    </row>
    <row r="22" spans="1:11" ht="13.5">
      <c r="A22" s="122"/>
      <c r="B22" s="26"/>
      <c r="C22" s="136">
        <v>10</v>
      </c>
      <c r="D22" s="137">
        <v>19.6</v>
      </c>
      <c r="E22" s="97">
        <v>-0.5</v>
      </c>
      <c r="F22" s="138">
        <v>153.4</v>
      </c>
      <c r="G22" s="82">
        <v>-1.5</v>
      </c>
      <c r="H22" s="137">
        <v>141</v>
      </c>
      <c r="I22" s="97">
        <v>-2.7</v>
      </c>
      <c r="J22" s="138">
        <v>12.4</v>
      </c>
      <c r="K22" s="139">
        <v>12.5</v>
      </c>
    </row>
    <row r="23" spans="1:11" ht="13.5">
      <c r="A23" s="122"/>
      <c r="B23" s="26"/>
      <c r="C23" s="136">
        <v>11</v>
      </c>
      <c r="D23" s="137">
        <v>19.4</v>
      </c>
      <c r="E23" s="97">
        <v>-0.10000000000000142</v>
      </c>
      <c r="F23" s="138">
        <v>151.4</v>
      </c>
      <c r="G23" s="82">
        <v>-0.1</v>
      </c>
      <c r="H23" s="137">
        <v>138.9</v>
      </c>
      <c r="I23" s="97">
        <v>-0.9</v>
      </c>
      <c r="J23" s="138">
        <v>12.5</v>
      </c>
      <c r="K23" s="139">
        <v>8.7</v>
      </c>
    </row>
    <row r="24" spans="1:11" ht="13.5">
      <c r="A24" s="122"/>
      <c r="B24" s="26"/>
      <c r="C24" s="136">
        <v>12</v>
      </c>
      <c r="D24" s="137">
        <v>19.1</v>
      </c>
      <c r="E24" s="97">
        <v>-0.1999999999999993</v>
      </c>
      <c r="F24" s="138">
        <v>149.6</v>
      </c>
      <c r="G24" s="82">
        <v>-0.6</v>
      </c>
      <c r="H24" s="137">
        <v>137.1</v>
      </c>
      <c r="I24" s="97">
        <v>-1.3</v>
      </c>
      <c r="J24" s="138">
        <v>12.5</v>
      </c>
      <c r="K24" s="139">
        <v>7.7</v>
      </c>
    </row>
    <row r="25" spans="1:11" ht="13.5">
      <c r="A25" s="122"/>
      <c r="B25" s="31" t="s">
        <v>34</v>
      </c>
      <c r="C25" s="118"/>
      <c r="D25" s="140" t="s">
        <v>44</v>
      </c>
      <c r="E25" s="141" t="s">
        <v>44</v>
      </c>
      <c r="F25" s="141" t="s">
        <v>45</v>
      </c>
      <c r="G25" s="142" t="s">
        <v>33</v>
      </c>
      <c r="H25" s="140" t="s">
        <v>45</v>
      </c>
      <c r="I25" s="141" t="s">
        <v>33</v>
      </c>
      <c r="J25" s="141" t="s">
        <v>45</v>
      </c>
      <c r="K25" s="142" t="s">
        <v>33</v>
      </c>
    </row>
    <row r="26" spans="1:11" ht="13.5">
      <c r="A26" s="122"/>
      <c r="B26" s="143" t="s">
        <v>140</v>
      </c>
      <c r="C26" s="123"/>
      <c r="D26" s="124">
        <v>19.5</v>
      </c>
      <c r="E26" s="125">
        <v>-0.3999999999999986</v>
      </c>
      <c r="F26" s="125">
        <v>154.9</v>
      </c>
      <c r="G26" s="126">
        <v>-3.5</v>
      </c>
      <c r="H26" s="127">
        <v>143.2</v>
      </c>
      <c r="I26" s="125">
        <v>-1.9</v>
      </c>
      <c r="J26" s="125">
        <v>11.7</v>
      </c>
      <c r="K26" s="126">
        <v>-19.1</v>
      </c>
    </row>
    <row r="27" spans="1:11" ht="13.5">
      <c r="A27" s="122"/>
      <c r="B27" s="144" t="s">
        <v>114</v>
      </c>
      <c r="C27" s="19"/>
      <c r="D27" s="124">
        <v>19.8</v>
      </c>
      <c r="E27" s="125">
        <v>0.3000000000000007</v>
      </c>
      <c r="F27" s="125">
        <v>159.7</v>
      </c>
      <c r="G27" s="126">
        <v>2.6</v>
      </c>
      <c r="H27" s="127">
        <v>145.4</v>
      </c>
      <c r="I27" s="125">
        <v>1.3</v>
      </c>
      <c r="J27" s="125">
        <v>14.3</v>
      </c>
      <c r="K27" s="126">
        <v>18.7</v>
      </c>
    </row>
    <row r="28" spans="1:11" ht="13.5">
      <c r="A28" s="122"/>
      <c r="B28" s="144" t="s">
        <v>115</v>
      </c>
      <c r="C28" s="19"/>
      <c r="D28" s="124">
        <v>19.8</v>
      </c>
      <c r="E28" s="125">
        <v>0</v>
      </c>
      <c r="F28" s="125">
        <v>160.6</v>
      </c>
      <c r="G28" s="126">
        <v>0.2</v>
      </c>
      <c r="H28" s="127">
        <v>145.8</v>
      </c>
      <c r="I28" s="125">
        <v>0</v>
      </c>
      <c r="J28" s="125">
        <v>14.8</v>
      </c>
      <c r="K28" s="126">
        <v>1.4</v>
      </c>
    </row>
    <row r="29" spans="1:11" ht="13.5">
      <c r="A29" s="122"/>
      <c r="B29" s="144" t="s">
        <v>116</v>
      </c>
      <c r="C29" s="19"/>
      <c r="D29" s="124">
        <v>19.9</v>
      </c>
      <c r="E29" s="125">
        <v>0.09999999999999787</v>
      </c>
      <c r="F29" s="125">
        <v>158</v>
      </c>
      <c r="G29" s="126">
        <v>-0.5</v>
      </c>
      <c r="H29" s="127">
        <v>144.6</v>
      </c>
      <c r="I29" s="125">
        <v>-0.2</v>
      </c>
      <c r="J29" s="125">
        <v>13.4</v>
      </c>
      <c r="K29" s="126">
        <v>-4.6</v>
      </c>
    </row>
    <row r="30" spans="1:11" ht="13.5">
      <c r="A30" s="122"/>
      <c r="B30" s="144" t="s">
        <v>117</v>
      </c>
      <c r="C30" s="19"/>
      <c r="D30" s="124">
        <v>19.8</v>
      </c>
      <c r="E30" s="125">
        <v>-0.09999999999999787</v>
      </c>
      <c r="F30" s="125">
        <v>157.7</v>
      </c>
      <c r="G30" s="126">
        <v>0</v>
      </c>
      <c r="H30" s="127">
        <v>143.7</v>
      </c>
      <c r="I30" s="125">
        <v>-0.3</v>
      </c>
      <c r="J30" s="125">
        <v>14</v>
      </c>
      <c r="K30" s="126">
        <v>3.6</v>
      </c>
    </row>
    <row r="31" spans="1:11" ht="13.5">
      <c r="A31" s="122"/>
      <c r="B31" s="144" t="s">
        <v>137</v>
      </c>
      <c r="C31" s="19"/>
      <c r="D31" s="124">
        <v>19.7</v>
      </c>
      <c r="E31" s="125">
        <v>-0.1</v>
      </c>
      <c r="F31" s="125">
        <v>157</v>
      </c>
      <c r="G31" s="126">
        <v>-0.3</v>
      </c>
      <c r="H31" s="127">
        <v>142.7</v>
      </c>
      <c r="I31" s="125">
        <v>-0.4</v>
      </c>
      <c r="J31" s="125">
        <v>14.3</v>
      </c>
      <c r="K31" s="126">
        <v>1.4</v>
      </c>
    </row>
    <row r="32" spans="1:11" ht="13.5">
      <c r="A32" s="122"/>
      <c r="B32" s="388" t="s">
        <v>141</v>
      </c>
      <c r="C32" s="26"/>
      <c r="D32" s="131">
        <v>19.6</v>
      </c>
      <c r="E32" s="145">
        <v>-0.1</v>
      </c>
      <c r="F32" s="145">
        <v>156.2</v>
      </c>
      <c r="G32" s="146">
        <v>-0.9</v>
      </c>
      <c r="H32" s="147">
        <v>142.4</v>
      </c>
      <c r="I32" s="145">
        <v>-0.9</v>
      </c>
      <c r="J32" s="145">
        <v>13.8</v>
      </c>
      <c r="K32" s="146">
        <v>-1.4</v>
      </c>
    </row>
    <row r="33" spans="1:11" ht="6" customHeight="1">
      <c r="A33" s="122"/>
      <c r="B33" s="18"/>
      <c r="C33" s="19"/>
      <c r="D33" s="65"/>
      <c r="E33" s="66"/>
      <c r="F33" s="66"/>
      <c r="G33" s="67"/>
      <c r="H33" s="65"/>
      <c r="I33" s="66"/>
      <c r="J33" s="134"/>
      <c r="K33" s="135"/>
    </row>
    <row r="34" spans="1:11" ht="13.5">
      <c r="A34" s="122"/>
      <c r="B34" s="35" t="s">
        <v>142</v>
      </c>
      <c r="C34" s="136">
        <v>1</v>
      </c>
      <c r="D34" s="137">
        <v>18.7</v>
      </c>
      <c r="E34" s="81">
        <v>0.09999999999999787</v>
      </c>
      <c r="F34" s="138">
        <v>148.7</v>
      </c>
      <c r="G34" s="82">
        <v>-0.6</v>
      </c>
      <c r="H34" s="137">
        <v>134.9</v>
      </c>
      <c r="I34" s="97">
        <v>-0.9</v>
      </c>
      <c r="J34" s="138">
        <v>13.8</v>
      </c>
      <c r="K34" s="139">
        <v>0.7</v>
      </c>
    </row>
    <row r="35" spans="1:11" ht="13.5">
      <c r="A35" s="122"/>
      <c r="B35" s="25"/>
      <c r="C35" s="136">
        <v>2</v>
      </c>
      <c r="D35" s="137">
        <v>19.2</v>
      </c>
      <c r="E35" s="81">
        <v>-0.1999999999999993</v>
      </c>
      <c r="F35" s="138">
        <v>153.6</v>
      </c>
      <c r="G35" s="82">
        <v>-1.5</v>
      </c>
      <c r="H35" s="137">
        <v>139.3</v>
      </c>
      <c r="I35" s="97">
        <v>-1.6</v>
      </c>
      <c r="J35" s="138">
        <v>14.3</v>
      </c>
      <c r="K35" s="139">
        <v>0.1</v>
      </c>
    </row>
    <row r="36" spans="1:11" ht="13.5">
      <c r="A36" s="122"/>
      <c r="B36" s="25"/>
      <c r="C36" s="136">
        <v>3</v>
      </c>
      <c r="D36" s="137">
        <v>20.1</v>
      </c>
      <c r="E36" s="81">
        <v>0.6000000000000014</v>
      </c>
      <c r="F36" s="138">
        <v>161.5</v>
      </c>
      <c r="G36" s="82">
        <v>2.8</v>
      </c>
      <c r="H36" s="137">
        <v>146.7</v>
      </c>
      <c r="I36" s="97">
        <v>3.8</v>
      </c>
      <c r="J36" s="138">
        <v>14.8</v>
      </c>
      <c r="K36" s="139">
        <v>-5.5</v>
      </c>
    </row>
    <row r="37" spans="1:11" ht="13.5">
      <c r="A37" s="122"/>
      <c r="B37" s="25"/>
      <c r="C37" s="136">
        <v>4</v>
      </c>
      <c r="D37" s="137">
        <v>20.3</v>
      </c>
      <c r="E37" s="81">
        <v>0.10000000000000142</v>
      </c>
      <c r="F37" s="138">
        <v>161.9</v>
      </c>
      <c r="G37" s="82">
        <v>-0.1</v>
      </c>
      <c r="H37" s="137">
        <v>148</v>
      </c>
      <c r="I37" s="97">
        <v>0.6</v>
      </c>
      <c r="J37" s="138">
        <v>13.9</v>
      </c>
      <c r="K37" s="139">
        <v>-5.9</v>
      </c>
    </row>
    <row r="38" spans="1:11" ht="13.5">
      <c r="A38" s="122"/>
      <c r="B38" s="25"/>
      <c r="C38" s="136">
        <v>5</v>
      </c>
      <c r="D38" s="137">
        <v>18.8</v>
      </c>
      <c r="E38" s="81">
        <v>-0.6999999999999993</v>
      </c>
      <c r="F38" s="138">
        <v>149.2</v>
      </c>
      <c r="G38" s="82">
        <v>-3.8</v>
      </c>
      <c r="H38" s="137">
        <v>136.6</v>
      </c>
      <c r="I38" s="97">
        <v>-3.5</v>
      </c>
      <c r="J38" s="138">
        <v>12.6</v>
      </c>
      <c r="K38" s="139">
        <v>-6.6</v>
      </c>
    </row>
    <row r="39" spans="1:11" ht="13.5">
      <c r="A39" s="122"/>
      <c r="B39" s="25"/>
      <c r="C39" s="136">
        <v>6</v>
      </c>
      <c r="D39" s="137">
        <v>20.4</v>
      </c>
      <c r="E39" s="81">
        <v>0</v>
      </c>
      <c r="F39" s="138">
        <v>161.9</v>
      </c>
      <c r="G39" s="82">
        <v>-0.6</v>
      </c>
      <c r="H39" s="137">
        <v>148.7</v>
      </c>
      <c r="I39" s="97">
        <v>-0.1</v>
      </c>
      <c r="J39" s="138">
        <v>13.2</v>
      </c>
      <c r="K39" s="139">
        <v>-5.3</v>
      </c>
    </row>
    <row r="40" spans="1:11" ht="13.5">
      <c r="A40" s="122"/>
      <c r="B40" s="25"/>
      <c r="C40" s="136">
        <v>7</v>
      </c>
      <c r="D40" s="137">
        <v>20.5</v>
      </c>
      <c r="E40" s="81">
        <v>-0.10000000000000142</v>
      </c>
      <c r="F40" s="138">
        <v>162.4</v>
      </c>
      <c r="G40" s="82">
        <v>-1.3</v>
      </c>
      <c r="H40" s="137">
        <v>149</v>
      </c>
      <c r="I40" s="97">
        <v>-1.2</v>
      </c>
      <c r="J40" s="138">
        <v>13.4</v>
      </c>
      <c r="K40" s="139">
        <v>-1.1</v>
      </c>
    </row>
    <row r="41" spans="1:11" ht="13.5">
      <c r="A41" s="122"/>
      <c r="B41" s="25"/>
      <c r="C41" s="136">
        <v>8</v>
      </c>
      <c r="D41" s="137">
        <v>19.1</v>
      </c>
      <c r="E41" s="81">
        <v>0.10000000000000142</v>
      </c>
      <c r="F41" s="138">
        <v>151.8</v>
      </c>
      <c r="G41" s="82">
        <v>0.5</v>
      </c>
      <c r="H41" s="137">
        <v>138.7</v>
      </c>
      <c r="I41" s="97">
        <v>-0.1</v>
      </c>
      <c r="J41" s="138">
        <v>13.1</v>
      </c>
      <c r="K41" s="139">
        <v>7.5</v>
      </c>
    </row>
    <row r="42" spans="1:11" ht="13.5">
      <c r="A42" s="122"/>
      <c r="B42" s="25"/>
      <c r="C42" s="136">
        <v>9</v>
      </c>
      <c r="D42" s="137">
        <v>19.4</v>
      </c>
      <c r="E42" s="81">
        <v>-0.40000000000000213</v>
      </c>
      <c r="F42" s="138">
        <v>154.3</v>
      </c>
      <c r="G42" s="82">
        <v>-3.3</v>
      </c>
      <c r="H42" s="137">
        <v>140.5</v>
      </c>
      <c r="I42" s="97">
        <v>-3.4</v>
      </c>
      <c r="J42" s="138">
        <v>13.8</v>
      </c>
      <c r="K42" s="139">
        <v>-1.6</v>
      </c>
    </row>
    <row r="43" spans="1:11" ht="13.5">
      <c r="A43" s="122"/>
      <c r="B43" s="25"/>
      <c r="C43" s="136">
        <v>10</v>
      </c>
      <c r="D43" s="137">
        <v>19.9</v>
      </c>
      <c r="E43" s="81">
        <v>-0.5</v>
      </c>
      <c r="F43" s="138">
        <v>158.8</v>
      </c>
      <c r="G43" s="82">
        <v>-2.3</v>
      </c>
      <c r="H43" s="137">
        <v>144.8</v>
      </c>
      <c r="I43" s="97">
        <v>-2.8</v>
      </c>
      <c r="J43" s="138">
        <v>14</v>
      </c>
      <c r="K43" s="139">
        <v>2</v>
      </c>
    </row>
    <row r="44" spans="1:11" ht="13.5">
      <c r="A44" s="122"/>
      <c r="B44" s="25"/>
      <c r="C44" s="136">
        <v>11</v>
      </c>
      <c r="D44" s="137">
        <v>19.5</v>
      </c>
      <c r="E44" s="81">
        <v>-0.1999999999999993</v>
      </c>
      <c r="F44" s="138">
        <v>156.2</v>
      </c>
      <c r="G44" s="82">
        <v>-0.8</v>
      </c>
      <c r="H44" s="137">
        <v>141.8</v>
      </c>
      <c r="I44" s="97">
        <v>-0.8</v>
      </c>
      <c r="J44" s="138">
        <v>14.4</v>
      </c>
      <c r="K44" s="139">
        <v>-0.1</v>
      </c>
    </row>
    <row r="45" spans="1:11" ht="13.5">
      <c r="A45" s="148"/>
      <c r="B45" s="39"/>
      <c r="C45" s="149">
        <v>12</v>
      </c>
      <c r="D45" s="150">
        <v>19.3</v>
      </c>
      <c r="E45" s="101">
        <v>-0.09999999999999787</v>
      </c>
      <c r="F45" s="151">
        <v>155</v>
      </c>
      <c r="G45" s="152">
        <v>-0.6</v>
      </c>
      <c r="H45" s="150">
        <v>140.4</v>
      </c>
      <c r="I45" s="153">
        <v>-0.8</v>
      </c>
      <c r="J45" s="151">
        <v>14.6</v>
      </c>
      <c r="K45" s="154">
        <v>0</v>
      </c>
    </row>
  </sheetData>
  <sheetProtection/>
  <mergeCells count="6">
    <mergeCell ref="J1:K1"/>
    <mergeCell ref="A2:C3"/>
    <mergeCell ref="D2:E2"/>
    <mergeCell ref="F2:G2"/>
    <mergeCell ref="H2:I2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8"/>
  <sheetViews>
    <sheetView showGridLines="0" workbookViewId="0" topLeftCell="A37">
      <selection activeCell="D6" sqref="D6"/>
    </sheetView>
  </sheetViews>
  <sheetFormatPr defaultColWidth="9.140625" defaultRowHeight="15"/>
  <cols>
    <col min="1" max="1" width="1.57421875" style="0" customWidth="1"/>
    <col min="2" max="2" width="10.28125" style="0" customWidth="1"/>
    <col min="3" max="3" width="5.57421875" style="0" customWidth="1"/>
    <col min="4" max="4" width="7.421875" style="0" customWidth="1"/>
    <col min="5" max="5" width="7.7109375" style="0" customWidth="1"/>
    <col min="6" max="6" width="7.421875" style="0" customWidth="1"/>
    <col min="7" max="7" width="7.7109375" style="0" customWidth="1"/>
    <col min="8" max="8" width="7.421875" style="0" customWidth="1"/>
    <col min="9" max="9" width="7.7109375" style="0" customWidth="1"/>
    <col min="10" max="10" width="7.421875" style="0" customWidth="1"/>
    <col min="11" max="11" width="7.7109375" style="0" customWidth="1"/>
    <col min="12" max="12" width="7.421875" style="0" customWidth="1"/>
    <col min="13" max="13" width="7.7109375" style="0" customWidth="1"/>
    <col min="14" max="14" width="7.421875" style="0" customWidth="1"/>
    <col min="15" max="15" width="7.7109375" style="0" customWidth="1"/>
    <col min="16" max="16" width="7.421875" style="0" customWidth="1"/>
    <col min="17" max="17" width="7.7109375" style="0" customWidth="1"/>
    <col min="18" max="18" width="7.421875" style="0" customWidth="1"/>
    <col min="19" max="19" width="7.7109375" style="0" customWidth="1"/>
  </cols>
  <sheetData>
    <row r="1" spans="1:19" ht="21.75" customHeight="1">
      <c r="A1" s="395" t="s">
        <v>112</v>
      </c>
      <c r="B1" s="111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spans="1:19" ht="21.75" customHeight="1">
      <c r="A2" s="458" t="s">
        <v>27</v>
      </c>
      <c r="B2" s="459"/>
      <c r="C2" s="460"/>
      <c r="D2" s="458" t="s">
        <v>28</v>
      </c>
      <c r="E2" s="460"/>
      <c r="F2" s="459" t="s">
        <v>29</v>
      </c>
      <c r="G2" s="460"/>
      <c r="H2" s="459" t="s">
        <v>30</v>
      </c>
      <c r="I2" s="460"/>
      <c r="J2" s="459" t="s">
        <v>97</v>
      </c>
      <c r="K2" s="460"/>
      <c r="L2" s="459" t="s">
        <v>31</v>
      </c>
      <c r="M2" s="460" t="s">
        <v>98</v>
      </c>
      <c r="N2" s="459" t="s">
        <v>99</v>
      </c>
      <c r="O2" s="460" t="s">
        <v>100</v>
      </c>
      <c r="P2" s="459" t="s">
        <v>32</v>
      </c>
      <c r="Q2" s="460" t="s">
        <v>101</v>
      </c>
      <c r="R2" s="459" t="s">
        <v>102</v>
      </c>
      <c r="S2" s="460" t="s">
        <v>103</v>
      </c>
    </row>
    <row r="3" spans="1:19" ht="21.75" customHeight="1">
      <c r="A3" s="461"/>
      <c r="B3" s="462"/>
      <c r="C3" s="463"/>
      <c r="D3" s="158"/>
      <c r="E3" s="159" t="s">
        <v>5</v>
      </c>
      <c r="F3" s="158"/>
      <c r="G3" s="159" t="s">
        <v>5</v>
      </c>
      <c r="H3" s="160"/>
      <c r="I3" s="159" t="s">
        <v>5</v>
      </c>
      <c r="J3" s="160"/>
      <c r="K3" s="159" t="s">
        <v>5</v>
      </c>
      <c r="L3" s="160"/>
      <c r="M3" s="159" t="s">
        <v>5</v>
      </c>
      <c r="N3" s="161"/>
      <c r="O3" s="159" t="s">
        <v>5</v>
      </c>
      <c r="P3" s="160"/>
      <c r="Q3" s="159" t="s">
        <v>5</v>
      </c>
      <c r="R3" s="160"/>
      <c r="S3" s="159" t="s">
        <v>5</v>
      </c>
    </row>
    <row r="4" spans="1:19" ht="21.75" customHeight="1">
      <c r="A4" s="162" t="s">
        <v>7</v>
      </c>
      <c r="B4" s="163"/>
      <c r="C4" s="164"/>
      <c r="D4" s="165" t="s">
        <v>45</v>
      </c>
      <c r="E4" s="166" t="s">
        <v>12</v>
      </c>
      <c r="F4" s="166" t="s">
        <v>45</v>
      </c>
      <c r="G4" s="167" t="s">
        <v>12</v>
      </c>
      <c r="H4" s="165" t="s">
        <v>45</v>
      </c>
      <c r="I4" s="166" t="s">
        <v>12</v>
      </c>
      <c r="J4" s="166" t="s">
        <v>45</v>
      </c>
      <c r="K4" s="168" t="s">
        <v>12</v>
      </c>
      <c r="L4" s="165" t="s">
        <v>45</v>
      </c>
      <c r="M4" s="166" t="s">
        <v>12</v>
      </c>
      <c r="N4" s="166" t="s">
        <v>45</v>
      </c>
      <c r="O4" s="168" t="s">
        <v>12</v>
      </c>
      <c r="P4" s="165" t="s">
        <v>45</v>
      </c>
      <c r="Q4" s="166" t="s">
        <v>12</v>
      </c>
      <c r="R4" s="166" t="s">
        <v>45</v>
      </c>
      <c r="S4" s="168" t="s">
        <v>12</v>
      </c>
    </row>
    <row r="5" spans="1:19" ht="21.75" customHeight="1">
      <c r="A5" s="162"/>
      <c r="B5" s="163" t="s">
        <v>39</v>
      </c>
      <c r="C5" s="164"/>
      <c r="D5" s="390"/>
      <c r="E5" s="391"/>
      <c r="F5" s="391"/>
      <c r="G5" s="168"/>
      <c r="H5" s="390"/>
      <c r="I5" s="391"/>
      <c r="J5" s="391"/>
      <c r="K5" s="168"/>
      <c r="L5" s="390"/>
      <c r="M5" s="391"/>
      <c r="N5" s="391"/>
      <c r="O5" s="168"/>
      <c r="P5" s="390"/>
      <c r="Q5" s="391"/>
      <c r="R5" s="391"/>
      <c r="S5" s="168"/>
    </row>
    <row r="6" spans="1:19" ht="21.75" customHeight="1">
      <c r="A6" s="162"/>
      <c r="B6" s="155" t="s">
        <v>143</v>
      </c>
      <c r="C6" s="164" t="s">
        <v>118</v>
      </c>
      <c r="D6" s="61">
        <v>153.1</v>
      </c>
      <c r="E6" s="62">
        <v>-0.4</v>
      </c>
      <c r="F6" s="62">
        <v>172.7</v>
      </c>
      <c r="G6" s="63">
        <v>0</v>
      </c>
      <c r="H6" s="61">
        <v>164.9</v>
      </c>
      <c r="I6" s="62">
        <v>0.6</v>
      </c>
      <c r="J6" s="62">
        <v>160.6</v>
      </c>
      <c r="K6" s="63">
        <v>-5.9</v>
      </c>
      <c r="L6" s="61">
        <v>165.2</v>
      </c>
      <c r="M6" s="62">
        <v>-0.7</v>
      </c>
      <c r="N6" s="62">
        <v>179.6</v>
      </c>
      <c r="O6" s="63">
        <v>0.8</v>
      </c>
      <c r="P6" s="61">
        <v>140.8</v>
      </c>
      <c r="Q6" s="62">
        <v>1.5</v>
      </c>
      <c r="R6" s="62">
        <v>145.7</v>
      </c>
      <c r="S6" s="63">
        <v>-1.2</v>
      </c>
    </row>
    <row r="7" spans="1:19" ht="21.75" customHeight="1">
      <c r="A7" s="162"/>
      <c r="B7" s="156" t="s">
        <v>137</v>
      </c>
      <c r="C7" s="164"/>
      <c r="D7" s="61">
        <v>151.2</v>
      </c>
      <c r="E7" s="62">
        <v>-1.1</v>
      </c>
      <c r="F7" s="62">
        <v>175.8</v>
      </c>
      <c r="G7" s="63">
        <v>2.8</v>
      </c>
      <c r="H7" s="61">
        <v>165.7</v>
      </c>
      <c r="I7" s="62">
        <v>0.7</v>
      </c>
      <c r="J7" s="62">
        <v>163.4</v>
      </c>
      <c r="K7" s="63">
        <v>-1.2</v>
      </c>
      <c r="L7" s="61">
        <v>164.6</v>
      </c>
      <c r="M7" s="62">
        <v>-0.2</v>
      </c>
      <c r="N7" s="62">
        <v>171.3</v>
      </c>
      <c r="O7" s="63">
        <v>-4.1</v>
      </c>
      <c r="P7" s="61">
        <v>134</v>
      </c>
      <c r="Q7" s="62">
        <v>-4.5</v>
      </c>
      <c r="R7" s="62">
        <v>140.5</v>
      </c>
      <c r="S7" s="63">
        <v>-3</v>
      </c>
    </row>
    <row r="8" spans="1:19" ht="21.75" customHeight="1">
      <c r="A8" s="162"/>
      <c r="B8" s="176" t="s">
        <v>144</v>
      </c>
      <c r="C8" s="164"/>
      <c r="D8" s="72">
        <v>150.2</v>
      </c>
      <c r="E8" s="73">
        <v>-1.1</v>
      </c>
      <c r="F8" s="73">
        <v>173.5</v>
      </c>
      <c r="G8" s="87">
        <v>-4</v>
      </c>
      <c r="H8" s="72">
        <v>165.7</v>
      </c>
      <c r="I8" s="73">
        <v>-0.6</v>
      </c>
      <c r="J8" s="73">
        <v>152.8</v>
      </c>
      <c r="K8" s="87">
        <v>0.5</v>
      </c>
      <c r="L8" s="72">
        <v>163.2</v>
      </c>
      <c r="M8" s="73">
        <v>-1.4</v>
      </c>
      <c r="N8" s="73">
        <v>175.1</v>
      </c>
      <c r="O8" s="87">
        <v>0.9</v>
      </c>
      <c r="P8" s="72">
        <v>129.8</v>
      </c>
      <c r="Q8" s="73">
        <v>-3.9</v>
      </c>
      <c r="R8" s="73">
        <v>152.3</v>
      </c>
      <c r="S8" s="87">
        <v>6.7</v>
      </c>
    </row>
    <row r="9" spans="1:19" ht="21.75" customHeight="1">
      <c r="A9" s="169"/>
      <c r="B9" s="392" t="s">
        <v>87</v>
      </c>
      <c r="C9" s="164"/>
      <c r="D9" s="171"/>
      <c r="E9" s="172"/>
      <c r="F9" s="172"/>
      <c r="G9" s="173"/>
      <c r="H9" s="171"/>
      <c r="I9" s="172"/>
      <c r="J9" s="172"/>
      <c r="K9" s="173"/>
      <c r="L9" s="171"/>
      <c r="M9" s="172"/>
      <c r="N9" s="172"/>
      <c r="O9" s="173"/>
      <c r="P9" s="171"/>
      <c r="Q9" s="172"/>
      <c r="R9" s="172"/>
      <c r="S9" s="173"/>
    </row>
    <row r="10" spans="1:19" ht="21.75" customHeight="1">
      <c r="A10" s="169"/>
      <c r="B10" s="155" t="s">
        <v>143</v>
      </c>
      <c r="C10" s="393" t="s">
        <v>118</v>
      </c>
      <c r="D10" s="65">
        <v>141.7</v>
      </c>
      <c r="E10" s="66">
        <v>-0.7</v>
      </c>
      <c r="F10" s="66">
        <v>161</v>
      </c>
      <c r="G10" s="67">
        <v>-0.7</v>
      </c>
      <c r="H10" s="65">
        <v>149.3</v>
      </c>
      <c r="I10" s="66">
        <v>-0.2</v>
      </c>
      <c r="J10" s="66">
        <v>145.7</v>
      </c>
      <c r="K10" s="67">
        <v>-7.5</v>
      </c>
      <c r="L10" s="65">
        <v>152</v>
      </c>
      <c r="M10" s="66">
        <v>-1.7</v>
      </c>
      <c r="N10" s="66">
        <v>154.5</v>
      </c>
      <c r="O10" s="67">
        <v>0.6</v>
      </c>
      <c r="P10" s="65">
        <v>134.7</v>
      </c>
      <c r="Q10" s="66">
        <v>1.7</v>
      </c>
      <c r="R10" s="66">
        <v>136</v>
      </c>
      <c r="S10" s="67">
        <v>-2</v>
      </c>
    </row>
    <row r="11" spans="1:19" ht="21.75" customHeight="1">
      <c r="A11" s="169"/>
      <c r="B11" s="156" t="s">
        <v>137</v>
      </c>
      <c r="C11" s="393"/>
      <c r="D11" s="65">
        <v>139.7</v>
      </c>
      <c r="E11" s="66">
        <v>-1.1</v>
      </c>
      <c r="F11" s="66">
        <v>162.2</v>
      </c>
      <c r="G11" s="67">
        <v>1.4</v>
      </c>
      <c r="H11" s="65">
        <v>149</v>
      </c>
      <c r="I11" s="66">
        <v>0</v>
      </c>
      <c r="J11" s="66">
        <v>148.2</v>
      </c>
      <c r="K11" s="67">
        <v>-0.3</v>
      </c>
      <c r="L11" s="65">
        <v>152.5</v>
      </c>
      <c r="M11" s="66">
        <v>0.6</v>
      </c>
      <c r="N11" s="66">
        <v>150.3</v>
      </c>
      <c r="O11" s="67">
        <v>-2.4</v>
      </c>
      <c r="P11" s="65">
        <v>127.9</v>
      </c>
      <c r="Q11" s="66">
        <v>-4.7</v>
      </c>
      <c r="R11" s="66">
        <v>130.8</v>
      </c>
      <c r="S11" s="67">
        <v>-3.3</v>
      </c>
    </row>
    <row r="12" spans="1:19" ht="21.75" customHeight="1">
      <c r="A12" s="175"/>
      <c r="B12" s="176" t="s">
        <v>141</v>
      </c>
      <c r="C12" s="394"/>
      <c r="D12" s="69">
        <v>138.6</v>
      </c>
      <c r="E12" s="70">
        <v>-1.3</v>
      </c>
      <c r="F12" s="70">
        <v>158.3</v>
      </c>
      <c r="G12" s="71">
        <v>-4</v>
      </c>
      <c r="H12" s="69">
        <v>148.2</v>
      </c>
      <c r="I12" s="70">
        <v>-1</v>
      </c>
      <c r="J12" s="70">
        <v>144.3</v>
      </c>
      <c r="K12" s="71">
        <v>2.5</v>
      </c>
      <c r="L12" s="69">
        <v>151</v>
      </c>
      <c r="M12" s="70">
        <v>-1.7</v>
      </c>
      <c r="N12" s="70">
        <v>150</v>
      </c>
      <c r="O12" s="71">
        <v>-1.2</v>
      </c>
      <c r="P12" s="69">
        <v>123.9</v>
      </c>
      <c r="Q12" s="70">
        <v>-4</v>
      </c>
      <c r="R12" s="70">
        <v>141.3</v>
      </c>
      <c r="S12" s="71">
        <v>6.4</v>
      </c>
    </row>
    <row r="13" spans="1:19" ht="21.75" customHeight="1">
      <c r="A13" s="169"/>
      <c r="B13" s="392" t="s">
        <v>88</v>
      </c>
      <c r="C13" s="179"/>
      <c r="D13" s="65"/>
      <c r="E13" s="66"/>
      <c r="F13" s="66"/>
      <c r="G13" s="67"/>
      <c r="H13" s="65"/>
      <c r="I13" s="66"/>
      <c r="J13" s="66"/>
      <c r="K13" s="67"/>
      <c r="L13" s="65"/>
      <c r="M13" s="66"/>
      <c r="N13" s="66"/>
      <c r="O13" s="67"/>
      <c r="P13" s="65"/>
      <c r="Q13" s="66"/>
      <c r="R13" s="66"/>
      <c r="S13" s="67"/>
    </row>
    <row r="14" spans="1:19" ht="21.75" customHeight="1">
      <c r="A14" s="169"/>
      <c r="B14" s="155" t="s">
        <v>143</v>
      </c>
      <c r="C14" s="174" t="s">
        <v>118</v>
      </c>
      <c r="D14" s="65">
        <v>11.4</v>
      </c>
      <c r="E14" s="66">
        <v>2.7</v>
      </c>
      <c r="F14" s="66">
        <v>11.7</v>
      </c>
      <c r="G14" s="67">
        <v>9.2</v>
      </c>
      <c r="H14" s="65">
        <v>15.6</v>
      </c>
      <c r="I14" s="66">
        <v>8.3</v>
      </c>
      <c r="J14" s="66">
        <v>14.9</v>
      </c>
      <c r="K14" s="67">
        <v>13.8</v>
      </c>
      <c r="L14" s="65">
        <v>13.2</v>
      </c>
      <c r="M14" s="66">
        <v>11.6</v>
      </c>
      <c r="N14" s="66">
        <v>25.1</v>
      </c>
      <c r="O14" s="67">
        <v>2.5</v>
      </c>
      <c r="P14" s="65">
        <v>6.1</v>
      </c>
      <c r="Q14" s="66">
        <v>-3.6</v>
      </c>
      <c r="R14" s="66">
        <v>9.7</v>
      </c>
      <c r="S14" s="67">
        <v>13.7</v>
      </c>
    </row>
    <row r="15" spans="1:19" ht="21.75" customHeight="1">
      <c r="A15" s="169"/>
      <c r="B15" s="156" t="s">
        <v>137</v>
      </c>
      <c r="C15" s="179"/>
      <c r="D15" s="65">
        <v>11.5</v>
      </c>
      <c r="E15" s="66">
        <v>-0.3</v>
      </c>
      <c r="F15" s="66">
        <v>13.6</v>
      </c>
      <c r="G15" s="67">
        <v>22.9</v>
      </c>
      <c r="H15" s="65">
        <v>16.7</v>
      </c>
      <c r="I15" s="66">
        <v>7.3</v>
      </c>
      <c r="J15" s="66">
        <v>15.2</v>
      </c>
      <c r="K15" s="67">
        <v>-13.3</v>
      </c>
      <c r="L15" s="65">
        <v>12.1</v>
      </c>
      <c r="M15" s="66">
        <v>-8.9</v>
      </c>
      <c r="N15" s="66">
        <v>21</v>
      </c>
      <c r="O15" s="67">
        <v>-15.3</v>
      </c>
      <c r="P15" s="65">
        <v>6.1</v>
      </c>
      <c r="Q15" s="66">
        <v>0.7</v>
      </c>
      <c r="R15" s="66">
        <v>9.7</v>
      </c>
      <c r="S15" s="67">
        <v>0.2</v>
      </c>
    </row>
    <row r="16" spans="1:19" ht="21.75" customHeight="1">
      <c r="A16" s="175"/>
      <c r="B16" s="176" t="s">
        <v>141</v>
      </c>
      <c r="C16" s="180"/>
      <c r="D16" s="69">
        <v>11.6</v>
      </c>
      <c r="E16" s="181">
        <v>2.4</v>
      </c>
      <c r="F16" s="181">
        <v>15.2</v>
      </c>
      <c r="G16" s="182">
        <v>-3.5</v>
      </c>
      <c r="H16" s="100">
        <v>17.5</v>
      </c>
      <c r="I16" s="181">
        <v>3.5</v>
      </c>
      <c r="J16" s="181">
        <v>8.5</v>
      </c>
      <c r="K16" s="182">
        <v>-20</v>
      </c>
      <c r="L16" s="100">
        <v>12.2</v>
      </c>
      <c r="M16" s="181">
        <v>2.8</v>
      </c>
      <c r="N16" s="181">
        <v>25.1</v>
      </c>
      <c r="O16" s="182">
        <v>14.8</v>
      </c>
      <c r="P16" s="100">
        <v>5.9</v>
      </c>
      <c r="Q16" s="181">
        <v>-4.4</v>
      </c>
      <c r="R16" s="181">
        <v>11</v>
      </c>
      <c r="S16" s="182">
        <v>11.4</v>
      </c>
    </row>
    <row r="17" spans="1:19" ht="21.75" customHeight="1">
      <c r="A17" s="183"/>
      <c r="B17" s="184" t="s">
        <v>46</v>
      </c>
      <c r="C17" s="185"/>
      <c r="D17" s="186" t="s">
        <v>45</v>
      </c>
      <c r="E17" s="187" t="s">
        <v>12</v>
      </c>
      <c r="F17" s="187" t="s">
        <v>45</v>
      </c>
      <c r="G17" s="188" t="s">
        <v>12</v>
      </c>
      <c r="H17" s="189" t="s">
        <v>45</v>
      </c>
      <c r="I17" s="187" t="s">
        <v>12</v>
      </c>
      <c r="J17" s="187" t="s">
        <v>45</v>
      </c>
      <c r="K17" s="188" t="s">
        <v>12</v>
      </c>
      <c r="L17" s="189" t="s">
        <v>45</v>
      </c>
      <c r="M17" s="187" t="s">
        <v>12</v>
      </c>
      <c r="N17" s="187" t="s">
        <v>45</v>
      </c>
      <c r="O17" s="188" t="s">
        <v>12</v>
      </c>
      <c r="P17" s="189" t="s">
        <v>45</v>
      </c>
      <c r="Q17" s="190" t="s">
        <v>12</v>
      </c>
      <c r="R17" s="187" t="s">
        <v>45</v>
      </c>
      <c r="S17" s="188" t="s">
        <v>12</v>
      </c>
    </row>
    <row r="18" spans="1:19" ht="21.75" customHeight="1">
      <c r="A18" s="183"/>
      <c r="B18" s="170" t="s">
        <v>111</v>
      </c>
      <c r="C18" s="191"/>
      <c r="D18" s="189"/>
      <c r="E18" s="187"/>
      <c r="F18" s="187"/>
      <c r="G18" s="188"/>
      <c r="H18" s="189"/>
      <c r="I18" s="187"/>
      <c r="J18" s="187"/>
      <c r="K18" s="188"/>
      <c r="L18" s="189"/>
      <c r="M18" s="187"/>
      <c r="N18" s="187"/>
      <c r="O18" s="188"/>
      <c r="P18" s="189"/>
      <c r="Q18" s="187"/>
      <c r="R18" s="187"/>
      <c r="S18" s="188"/>
    </row>
    <row r="19" spans="1:19" ht="21.75" customHeight="1">
      <c r="A19" s="183"/>
      <c r="B19" s="155" t="s">
        <v>143</v>
      </c>
      <c r="C19" s="191" t="s">
        <v>118</v>
      </c>
      <c r="D19" s="189">
        <v>157.7</v>
      </c>
      <c r="E19" s="187">
        <v>0</v>
      </c>
      <c r="F19" s="187">
        <v>183.2</v>
      </c>
      <c r="G19" s="188">
        <v>0.5</v>
      </c>
      <c r="H19" s="189">
        <v>165.5</v>
      </c>
      <c r="I19" s="187">
        <v>0.5</v>
      </c>
      <c r="J19" s="187">
        <v>160.9</v>
      </c>
      <c r="K19" s="188">
        <v>-7.7</v>
      </c>
      <c r="L19" s="189">
        <v>165.2</v>
      </c>
      <c r="M19" s="187">
        <v>-0.9</v>
      </c>
      <c r="N19" s="187">
        <v>180.2</v>
      </c>
      <c r="O19" s="188">
        <v>2.7</v>
      </c>
      <c r="P19" s="189">
        <v>143</v>
      </c>
      <c r="Q19" s="187">
        <v>2.4</v>
      </c>
      <c r="R19" s="187">
        <v>146.3</v>
      </c>
      <c r="S19" s="188">
        <v>-1.2</v>
      </c>
    </row>
    <row r="20" spans="1:19" ht="21.75" customHeight="1">
      <c r="A20" s="183"/>
      <c r="B20" s="156" t="s">
        <v>137</v>
      </c>
      <c r="C20" s="191"/>
      <c r="D20" s="189">
        <v>157</v>
      </c>
      <c r="E20" s="187">
        <v>-0.3</v>
      </c>
      <c r="F20" s="187">
        <v>183.2</v>
      </c>
      <c r="G20" s="188">
        <v>2.9</v>
      </c>
      <c r="H20" s="189">
        <v>166.5</v>
      </c>
      <c r="I20" s="187">
        <v>0.8</v>
      </c>
      <c r="J20" s="187">
        <v>164.8</v>
      </c>
      <c r="K20" s="188">
        <v>-1.4</v>
      </c>
      <c r="L20" s="189">
        <v>161.6</v>
      </c>
      <c r="M20" s="187">
        <v>-1.8</v>
      </c>
      <c r="N20" s="187">
        <v>176.5</v>
      </c>
      <c r="O20" s="188">
        <v>-1.2</v>
      </c>
      <c r="P20" s="189">
        <v>139.8</v>
      </c>
      <c r="Q20" s="187">
        <v>-1.5</v>
      </c>
      <c r="R20" s="187">
        <v>145.9</v>
      </c>
      <c r="S20" s="188">
        <v>0.9</v>
      </c>
    </row>
    <row r="21" spans="1:19" ht="21.75" customHeight="1">
      <c r="A21" s="183"/>
      <c r="B21" s="176" t="s">
        <v>141</v>
      </c>
      <c r="C21" s="191"/>
      <c r="D21" s="219">
        <v>156.2</v>
      </c>
      <c r="E21" s="88">
        <v>-0.9</v>
      </c>
      <c r="F21" s="88">
        <v>179.1</v>
      </c>
      <c r="G21" s="89">
        <v>-8.8</v>
      </c>
      <c r="H21" s="219">
        <v>167.6</v>
      </c>
      <c r="I21" s="88">
        <v>0.1</v>
      </c>
      <c r="J21" s="88">
        <v>152.3</v>
      </c>
      <c r="K21" s="89">
        <v>1.5</v>
      </c>
      <c r="L21" s="219">
        <v>161</v>
      </c>
      <c r="M21" s="88">
        <v>-1.1</v>
      </c>
      <c r="N21" s="88">
        <v>173.1</v>
      </c>
      <c r="O21" s="89">
        <v>-3.8</v>
      </c>
      <c r="P21" s="219">
        <v>141.2</v>
      </c>
      <c r="Q21" s="88">
        <v>-0.9</v>
      </c>
      <c r="R21" s="88">
        <v>152.9</v>
      </c>
      <c r="S21" s="89">
        <v>1.9</v>
      </c>
    </row>
    <row r="22" spans="1:19" ht="21.75" customHeight="1">
      <c r="A22" s="183"/>
      <c r="B22" s="392" t="s">
        <v>87</v>
      </c>
      <c r="C22" s="191"/>
      <c r="D22" s="198"/>
      <c r="E22" s="85"/>
      <c r="F22" s="85"/>
      <c r="G22" s="86"/>
      <c r="H22" s="198"/>
      <c r="I22" s="85"/>
      <c r="J22" s="85"/>
      <c r="K22" s="86"/>
      <c r="L22" s="198"/>
      <c r="M22" s="85"/>
      <c r="N22" s="85"/>
      <c r="O22" s="86"/>
      <c r="P22" s="198"/>
      <c r="Q22" s="85"/>
      <c r="R22" s="85"/>
      <c r="S22" s="86"/>
    </row>
    <row r="23" spans="1:19" ht="21.75" customHeight="1">
      <c r="A23" s="183"/>
      <c r="B23" s="193" t="s">
        <v>143</v>
      </c>
      <c r="C23" s="174" t="s">
        <v>118</v>
      </c>
      <c r="D23" s="192">
        <v>143.7</v>
      </c>
      <c r="E23" s="76">
        <v>-0.3</v>
      </c>
      <c r="F23" s="76">
        <v>165.9</v>
      </c>
      <c r="G23" s="77">
        <v>-0.2</v>
      </c>
      <c r="H23" s="192">
        <v>148.3</v>
      </c>
      <c r="I23" s="76">
        <v>-0.6</v>
      </c>
      <c r="J23" s="76">
        <v>147.6</v>
      </c>
      <c r="K23" s="77">
        <v>-8.3</v>
      </c>
      <c r="L23" s="192">
        <v>150.6</v>
      </c>
      <c r="M23" s="76">
        <v>-1.1</v>
      </c>
      <c r="N23" s="76">
        <v>151.8</v>
      </c>
      <c r="O23" s="77">
        <v>1.3</v>
      </c>
      <c r="P23" s="192">
        <v>135.1</v>
      </c>
      <c r="Q23" s="76">
        <v>2.3</v>
      </c>
      <c r="R23" s="76">
        <v>135.4</v>
      </c>
      <c r="S23" s="77">
        <v>-1.1</v>
      </c>
    </row>
    <row r="24" spans="1:19" ht="21.75" customHeight="1">
      <c r="A24" s="183"/>
      <c r="B24" s="194" t="s">
        <v>137</v>
      </c>
      <c r="C24" s="191"/>
      <c r="D24" s="192">
        <v>142.7</v>
      </c>
      <c r="E24" s="76">
        <v>-0.4</v>
      </c>
      <c r="F24" s="76">
        <v>163.7</v>
      </c>
      <c r="G24" s="77">
        <v>0.4</v>
      </c>
      <c r="H24" s="192">
        <v>148.2</v>
      </c>
      <c r="I24" s="76">
        <v>0.2</v>
      </c>
      <c r="J24" s="76">
        <v>149.8</v>
      </c>
      <c r="K24" s="77">
        <v>-1.5</v>
      </c>
      <c r="L24" s="192">
        <v>151.1</v>
      </c>
      <c r="M24" s="76">
        <v>0.7</v>
      </c>
      <c r="N24" s="76">
        <v>148.5</v>
      </c>
      <c r="O24" s="77">
        <v>-1.5</v>
      </c>
      <c r="P24" s="192">
        <v>131.5</v>
      </c>
      <c r="Q24" s="76">
        <v>-1.9</v>
      </c>
      <c r="R24" s="76">
        <v>133.3</v>
      </c>
      <c r="S24" s="77">
        <v>-0.3</v>
      </c>
    </row>
    <row r="25" spans="1:19" ht="21.75" customHeight="1">
      <c r="A25" s="195"/>
      <c r="B25" s="196" t="s">
        <v>141</v>
      </c>
      <c r="C25" s="197"/>
      <c r="D25" s="198">
        <v>142.4</v>
      </c>
      <c r="E25" s="85">
        <v>-0.9</v>
      </c>
      <c r="F25" s="85">
        <v>154.4</v>
      </c>
      <c r="G25" s="86">
        <v>-9.8</v>
      </c>
      <c r="H25" s="198">
        <v>148.4</v>
      </c>
      <c r="I25" s="85">
        <v>-0.4</v>
      </c>
      <c r="J25" s="85">
        <v>144</v>
      </c>
      <c r="K25" s="86">
        <v>3.2</v>
      </c>
      <c r="L25" s="198">
        <v>149.1</v>
      </c>
      <c r="M25" s="85">
        <v>-2.3</v>
      </c>
      <c r="N25" s="85">
        <v>146</v>
      </c>
      <c r="O25" s="86">
        <v>-3.1</v>
      </c>
      <c r="P25" s="198">
        <v>133.5</v>
      </c>
      <c r="Q25" s="85">
        <v>-0.4</v>
      </c>
      <c r="R25" s="85">
        <v>141.8</v>
      </c>
      <c r="S25" s="86">
        <v>3.4</v>
      </c>
    </row>
    <row r="26" spans="1:19" ht="21.75" customHeight="1">
      <c r="A26" s="183"/>
      <c r="B26" s="199" t="s">
        <v>88</v>
      </c>
      <c r="C26" s="191"/>
      <c r="D26" s="192"/>
      <c r="E26" s="76"/>
      <c r="F26" s="77"/>
      <c r="G26" s="77"/>
      <c r="H26" s="192"/>
      <c r="I26" s="76"/>
      <c r="J26" s="76"/>
      <c r="K26" s="77"/>
      <c r="L26" s="192"/>
      <c r="M26" s="76"/>
      <c r="N26" s="76"/>
      <c r="O26" s="77"/>
      <c r="P26" s="192"/>
      <c r="Q26" s="76"/>
      <c r="R26" s="76"/>
      <c r="S26" s="77"/>
    </row>
    <row r="27" spans="1:19" ht="21.75" customHeight="1">
      <c r="A27" s="183"/>
      <c r="B27" s="193" t="s">
        <v>143</v>
      </c>
      <c r="C27" s="174" t="s">
        <v>118</v>
      </c>
      <c r="D27" s="192">
        <v>14</v>
      </c>
      <c r="E27" s="76">
        <v>3.6</v>
      </c>
      <c r="F27" s="77">
        <v>17.3</v>
      </c>
      <c r="G27" s="77">
        <v>6.2</v>
      </c>
      <c r="H27" s="192">
        <v>17.2</v>
      </c>
      <c r="I27" s="76">
        <v>9.7</v>
      </c>
      <c r="J27" s="76">
        <v>13.3</v>
      </c>
      <c r="K27" s="77">
        <v>-2.3</v>
      </c>
      <c r="L27" s="192">
        <v>14.6</v>
      </c>
      <c r="M27" s="76">
        <v>2.2</v>
      </c>
      <c r="N27" s="76">
        <v>28.4</v>
      </c>
      <c r="O27" s="77">
        <v>9.8</v>
      </c>
      <c r="P27" s="192">
        <v>7.9</v>
      </c>
      <c r="Q27" s="76">
        <v>3</v>
      </c>
      <c r="R27" s="76">
        <v>10.9</v>
      </c>
      <c r="S27" s="77">
        <v>-3.1</v>
      </c>
    </row>
    <row r="28" spans="1:19" ht="21.75" customHeight="1">
      <c r="A28" s="183"/>
      <c r="B28" s="194" t="s">
        <v>137</v>
      </c>
      <c r="C28" s="191"/>
      <c r="D28" s="192">
        <v>14.3</v>
      </c>
      <c r="E28" s="76">
        <v>1.4</v>
      </c>
      <c r="F28" s="77">
        <v>19.5</v>
      </c>
      <c r="G28" s="77">
        <v>23.6</v>
      </c>
      <c r="H28" s="192">
        <v>18.3</v>
      </c>
      <c r="I28" s="76">
        <v>6.8</v>
      </c>
      <c r="J28" s="76">
        <v>15</v>
      </c>
      <c r="K28" s="77">
        <v>-6.8</v>
      </c>
      <c r="L28" s="192">
        <v>10.5</v>
      </c>
      <c r="M28" s="76">
        <v>-28.7</v>
      </c>
      <c r="N28" s="76">
        <v>28</v>
      </c>
      <c r="O28" s="77">
        <v>0.4</v>
      </c>
      <c r="P28" s="192">
        <v>8.3</v>
      </c>
      <c r="Q28" s="76">
        <v>4.9</v>
      </c>
      <c r="R28" s="76">
        <v>12.6</v>
      </c>
      <c r="S28" s="77">
        <v>16.6</v>
      </c>
    </row>
    <row r="29" spans="1:19" ht="21.75" customHeight="1">
      <c r="A29" s="200"/>
      <c r="B29" s="201" t="s">
        <v>141</v>
      </c>
      <c r="C29" s="202"/>
      <c r="D29" s="203">
        <v>13.8</v>
      </c>
      <c r="E29" s="204">
        <v>-1.4</v>
      </c>
      <c r="F29" s="205">
        <v>24.7</v>
      </c>
      <c r="G29" s="205">
        <v>-0.3</v>
      </c>
      <c r="H29" s="203">
        <v>19.2</v>
      </c>
      <c r="I29" s="204">
        <v>3.9</v>
      </c>
      <c r="J29" s="204">
        <v>8.3</v>
      </c>
      <c r="K29" s="205">
        <v>-14</v>
      </c>
      <c r="L29" s="203">
        <v>11.9</v>
      </c>
      <c r="M29" s="204">
        <v>15.8</v>
      </c>
      <c r="N29" s="204">
        <v>27.1</v>
      </c>
      <c r="O29" s="205">
        <v>-7.2</v>
      </c>
      <c r="P29" s="203">
        <v>7.7</v>
      </c>
      <c r="Q29" s="204">
        <v>-8.2</v>
      </c>
      <c r="R29" s="204">
        <v>11.1</v>
      </c>
      <c r="S29" s="205">
        <v>-14.1</v>
      </c>
    </row>
    <row r="30" spans="1:19" ht="21.75" customHeight="1">
      <c r="A30" s="163"/>
      <c r="B30" s="196"/>
      <c r="C30" s="206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</row>
    <row r="31" spans="1:19" ht="21.75" customHeight="1">
      <c r="A31" s="454" t="s">
        <v>27</v>
      </c>
      <c r="B31" s="464"/>
      <c r="C31" s="455"/>
      <c r="D31" s="468" t="s">
        <v>104</v>
      </c>
      <c r="E31" s="469" t="s">
        <v>103</v>
      </c>
      <c r="F31" s="470" t="s">
        <v>105</v>
      </c>
      <c r="G31" s="469" t="s">
        <v>106</v>
      </c>
      <c r="H31" s="470" t="s">
        <v>107</v>
      </c>
      <c r="I31" s="469"/>
      <c r="J31" s="471" t="s">
        <v>108</v>
      </c>
      <c r="K31" s="472" t="s">
        <v>109</v>
      </c>
      <c r="L31" s="471" t="s">
        <v>110</v>
      </c>
      <c r="M31" s="472" t="s">
        <v>109</v>
      </c>
      <c r="N31" s="471" t="s">
        <v>47</v>
      </c>
      <c r="O31" s="472" t="s">
        <v>109</v>
      </c>
      <c r="P31" s="471" t="s">
        <v>48</v>
      </c>
      <c r="Q31" s="472" t="s">
        <v>109</v>
      </c>
      <c r="R31" s="208"/>
      <c r="S31" s="208"/>
    </row>
    <row r="32" spans="1:19" ht="21.75" customHeight="1">
      <c r="A32" s="465"/>
      <c r="B32" s="466"/>
      <c r="C32" s="467"/>
      <c r="D32" s="209"/>
      <c r="E32" s="210" t="s">
        <v>5</v>
      </c>
      <c r="F32" s="209"/>
      <c r="G32" s="210" t="s">
        <v>5</v>
      </c>
      <c r="H32" s="209"/>
      <c r="I32" s="210" t="s">
        <v>5</v>
      </c>
      <c r="J32" s="209"/>
      <c r="K32" s="210" t="s">
        <v>5</v>
      </c>
      <c r="L32" s="209"/>
      <c r="M32" s="210" t="s">
        <v>5</v>
      </c>
      <c r="N32" s="209"/>
      <c r="O32" s="210" t="s">
        <v>5</v>
      </c>
      <c r="P32" s="209"/>
      <c r="Q32" s="210" t="s">
        <v>5</v>
      </c>
      <c r="R32" s="208"/>
      <c r="S32" s="208"/>
    </row>
    <row r="33" spans="1:19" ht="21.75" customHeight="1">
      <c r="A33" s="162" t="s">
        <v>7</v>
      </c>
      <c r="B33" s="163"/>
      <c r="C33" s="164"/>
      <c r="D33" s="91" t="s">
        <v>45</v>
      </c>
      <c r="E33" s="92" t="s">
        <v>12</v>
      </c>
      <c r="F33" s="92" t="s">
        <v>45</v>
      </c>
      <c r="G33" s="63" t="s">
        <v>12</v>
      </c>
      <c r="H33" s="91" t="s">
        <v>45</v>
      </c>
      <c r="I33" s="92" t="s">
        <v>12</v>
      </c>
      <c r="J33" s="93" t="s">
        <v>45</v>
      </c>
      <c r="K33" s="63" t="s">
        <v>12</v>
      </c>
      <c r="L33" s="91" t="s">
        <v>45</v>
      </c>
      <c r="M33" s="92" t="s">
        <v>12</v>
      </c>
      <c r="N33" s="92" t="s">
        <v>45</v>
      </c>
      <c r="O33" s="92" t="s">
        <v>12</v>
      </c>
      <c r="P33" s="92" t="s">
        <v>45</v>
      </c>
      <c r="Q33" s="63" t="s">
        <v>12</v>
      </c>
      <c r="R33" s="213"/>
      <c r="S33" s="213"/>
    </row>
    <row r="34" spans="1:19" ht="21.75" customHeight="1">
      <c r="A34" s="162"/>
      <c r="B34" s="163" t="s">
        <v>39</v>
      </c>
      <c r="C34" s="164"/>
      <c r="D34" s="61"/>
      <c r="E34" s="62"/>
      <c r="F34" s="62"/>
      <c r="G34" s="63"/>
      <c r="H34" s="61"/>
      <c r="I34" s="62"/>
      <c r="J34" s="63"/>
      <c r="K34" s="63"/>
      <c r="L34" s="61"/>
      <c r="M34" s="62"/>
      <c r="N34" s="62"/>
      <c r="O34" s="62"/>
      <c r="P34" s="62"/>
      <c r="Q34" s="63"/>
      <c r="R34" s="213"/>
      <c r="S34" s="213"/>
    </row>
    <row r="35" spans="1:19" ht="21.75" customHeight="1">
      <c r="A35" s="162"/>
      <c r="B35" s="155" t="s">
        <v>143</v>
      </c>
      <c r="C35" s="164" t="s">
        <v>118</v>
      </c>
      <c r="D35" s="61">
        <v>170.4</v>
      </c>
      <c r="E35" s="62">
        <v>2.4</v>
      </c>
      <c r="F35" s="62">
        <v>99.3</v>
      </c>
      <c r="G35" s="63">
        <v>-5.8</v>
      </c>
      <c r="H35" s="61">
        <v>134.7</v>
      </c>
      <c r="I35" s="62">
        <v>-8.6</v>
      </c>
      <c r="J35" s="63">
        <v>148.6</v>
      </c>
      <c r="K35" s="63">
        <v>-2</v>
      </c>
      <c r="L35" s="61">
        <v>150.9</v>
      </c>
      <c r="M35" s="62">
        <v>-0.5</v>
      </c>
      <c r="N35" s="62">
        <v>148.3</v>
      </c>
      <c r="O35" s="62">
        <v>-4.3</v>
      </c>
      <c r="P35" s="62">
        <v>164.9</v>
      </c>
      <c r="Q35" s="63">
        <v>-0.1</v>
      </c>
      <c r="R35" s="213"/>
      <c r="S35" s="213"/>
    </row>
    <row r="36" spans="1:19" ht="21.75" customHeight="1">
      <c r="A36" s="162"/>
      <c r="B36" s="156" t="s">
        <v>137</v>
      </c>
      <c r="C36" s="164"/>
      <c r="D36" s="61">
        <v>166.5</v>
      </c>
      <c r="E36" s="62">
        <v>-3.4</v>
      </c>
      <c r="F36" s="62">
        <v>105</v>
      </c>
      <c r="G36" s="63">
        <v>7.6</v>
      </c>
      <c r="H36" s="61">
        <v>138.8</v>
      </c>
      <c r="I36" s="62">
        <v>2.7</v>
      </c>
      <c r="J36" s="63">
        <v>146.5</v>
      </c>
      <c r="K36" s="63">
        <v>-0.2</v>
      </c>
      <c r="L36" s="61">
        <v>149.2</v>
      </c>
      <c r="M36" s="62">
        <v>-1.5</v>
      </c>
      <c r="N36" s="62">
        <v>146.8</v>
      </c>
      <c r="O36" s="62">
        <v>-0.8</v>
      </c>
      <c r="P36" s="62">
        <v>157.3</v>
      </c>
      <c r="Q36" s="63">
        <v>-6.6</v>
      </c>
      <c r="R36" s="213"/>
      <c r="S36" s="213"/>
    </row>
    <row r="37" spans="1:19" ht="21.75" customHeight="1">
      <c r="A37" s="162"/>
      <c r="B37" s="176" t="s">
        <v>141</v>
      </c>
      <c r="C37" s="164"/>
      <c r="D37" s="72">
        <v>164.3</v>
      </c>
      <c r="E37" s="73">
        <v>1.6</v>
      </c>
      <c r="F37" s="73">
        <v>110.3</v>
      </c>
      <c r="G37" s="87">
        <v>0.8</v>
      </c>
      <c r="H37" s="72">
        <v>141</v>
      </c>
      <c r="I37" s="73">
        <v>2.5</v>
      </c>
      <c r="J37" s="87">
        <v>143.3</v>
      </c>
      <c r="K37" s="87">
        <v>-5</v>
      </c>
      <c r="L37" s="72">
        <v>146.1</v>
      </c>
      <c r="M37" s="73">
        <v>-1.1</v>
      </c>
      <c r="N37" s="73">
        <v>145.2</v>
      </c>
      <c r="O37" s="73">
        <v>-1.1</v>
      </c>
      <c r="P37" s="73">
        <v>148.7</v>
      </c>
      <c r="Q37" s="87">
        <v>-0.6</v>
      </c>
      <c r="R37" s="213"/>
      <c r="S37" s="213"/>
    </row>
    <row r="38" spans="1:19" ht="21.75" customHeight="1">
      <c r="A38" s="169"/>
      <c r="B38" s="392" t="s">
        <v>87</v>
      </c>
      <c r="C38" s="164"/>
      <c r="D38" s="65"/>
      <c r="E38" s="66"/>
      <c r="F38" s="66"/>
      <c r="G38" s="67"/>
      <c r="H38" s="65"/>
      <c r="I38" s="66"/>
      <c r="J38" s="67"/>
      <c r="K38" s="67"/>
      <c r="L38" s="65"/>
      <c r="M38" s="66"/>
      <c r="N38" s="66"/>
      <c r="O38" s="66"/>
      <c r="P38" s="66"/>
      <c r="Q38" s="67"/>
      <c r="R38" s="214"/>
      <c r="S38" s="214"/>
    </row>
    <row r="39" spans="1:19" ht="21.75" customHeight="1">
      <c r="A39" s="169"/>
      <c r="B39" s="155" t="s">
        <v>143</v>
      </c>
      <c r="C39" s="393" t="s">
        <v>118</v>
      </c>
      <c r="D39" s="61">
        <v>151.8</v>
      </c>
      <c r="E39" s="62">
        <v>-1</v>
      </c>
      <c r="F39" s="62">
        <v>94.8</v>
      </c>
      <c r="G39" s="63">
        <v>-5.3</v>
      </c>
      <c r="H39" s="61">
        <v>131.5</v>
      </c>
      <c r="I39" s="62">
        <v>-7.8</v>
      </c>
      <c r="J39" s="67">
        <v>134.1</v>
      </c>
      <c r="K39" s="67">
        <v>-0.2</v>
      </c>
      <c r="L39" s="65">
        <v>144.5</v>
      </c>
      <c r="M39" s="66">
        <v>-0.5</v>
      </c>
      <c r="N39" s="66">
        <v>142.5</v>
      </c>
      <c r="O39" s="66">
        <v>-4.1</v>
      </c>
      <c r="P39" s="62">
        <v>150.1</v>
      </c>
      <c r="Q39" s="63">
        <v>-0.9</v>
      </c>
      <c r="R39" s="214"/>
      <c r="S39" s="214"/>
    </row>
    <row r="40" spans="1:19" ht="21.75" customHeight="1">
      <c r="A40" s="169"/>
      <c r="B40" s="156" t="s">
        <v>137</v>
      </c>
      <c r="C40" s="393"/>
      <c r="D40" s="61">
        <v>149.8</v>
      </c>
      <c r="E40" s="62">
        <v>-2.3</v>
      </c>
      <c r="F40" s="62">
        <v>99.2</v>
      </c>
      <c r="G40" s="63">
        <v>6.1</v>
      </c>
      <c r="H40" s="61">
        <v>137</v>
      </c>
      <c r="I40" s="62">
        <v>3.5</v>
      </c>
      <c r="J40" s="67">
        <v>133.6</v>
      </c>
      <c r="K40" s="67">
        <v>2.7</v>
      </c>
      <c r="L40" s="65">
        <v>142.9</v>
      </c>
      <c r="M40" s="66">
        <v>-1.5</v>
      </c>
      <c r="N40" s="66">
        <v>140.9</v>
      </c>
      <c r="O40" s="66">
        <v>-1.1</v>
      </c>
      <c r="P40" s="62">
        <v>141.9</v>
      </c>
      <c r="Q40" s="63">
        <v>-7.3</v>
      </c>
      <c r="R40" s="214"/>
      <c r="S40" s="214"/>
    </row>
    <row r="41" spans="1:19" ht="21.75" customHeight="1">
      <c r="A41" s="175"/>
      <c r="B41" s="176" t="s">
        <v>141</v>
      </c>
      <c r="C41" s="394"/>
      <c r="D41" s="72">
        <v>150</v>
      </c>
      <c r="E41" s="73">
        <v>2.6</v>
      </c>
      <c r="F41" s="70">
        <v>104.5</v>
      </c>
      <c r="G41" s="87">
        <v>1.8</v>
      </c>
      <c r="H41" s="69">
        <v>137.7</v>
      </c>
      <c r="I41" s="73">
        <v>2</v>
      </c>
      <c r="J41" s="71">
        <v>137.9</v>
      </c>
      <c r="K41" s="71">
        <v>-4.2</v>
      </c>
      <c r="L41" s="69">
        <v>139.5</v>
      </c>
      <c r="M41" s="70">
        <v>-1.3</v>
      </c>
      <c r="N41" s="70">
        <v>138.4</v>
      </c>
      <c r="O41" s="70">
        <v>-1.6</v>
      </c>
      <c r="P41" s="70">
        <v>134.7</v>
      </c>
      <c r="Q41" s="87">
        <v>-0.5</v>
      </c>
      <c r="R41" s="106"/>
      <c r="S41" s="106"/>
    </row>
    <row r="42" spans="1:19" ht="21.75" customHeight="1">
      <c r="A42" s="169"/>
      <c r="B42" s="392" t="s">
        <v>88</v>
      </c>
      <c r="C42" s="179"/>
      <c r="D42" s="65"/>
      <c r="E42" s="66"/>
      <c r="F42" s="66"/>
      <c r="G42" s="67"/>
      <c r="H42" s="65"/>
      <c r="I42" s="66"/>
      <c r="J42" s="67"/>
      <c r="K42" s="67"/>
      <c r="L42" s="65"/>
      <c r="M42" s="66"/>
      <c r="N42" s="66"/>
      <c r="O42" s="66"/>
      <c r="P42" s="66"/>
      <c r="Q42" s="67"/>
      <c r="R42" s="214"/>
      <c r="S42" s="214"/>
    </row>
    <row r="43" spans="1:19" ht="21.75" customHeight="1">
      <c r="A43" s="169"/>
      <c r="B43" s="155" t="s">
        <v>143</v>
      </c>
      <c r="C43" s="174" t="s">
        <v>118</v>
      </c>
      <c r="D43" s="61">
        <v>18.6</v>
      </c>
      <c r="E43" s="62">
        <v>42.2</v>
      </c>
      <c r="F43" s="62">
        <v>4.5</v>
      </c>
      <c r="G43" s="63">
        <v>-16.7</v>
      </c>
      <c r="H43" s="61">
        <v>3.2</v>
      </c>
      <c r="I43" s="62">
        <v>-25.1</v>
      </c>
      <c r="J43" s="67">
        <v>14.5</v>
      </c>
      <c r="K43" s="67">
        <v>-23.1</v>
      </c>
      <c r="L43" s="65">
        <v>6.4</v>
      </c>
      <c r="M43" s="66">
        <v>-1.7</v>
      </c>
      <c r="N43" s="66">
        <v>5.8</v>
      </c>
      <c r="O43" s="66">
        <v>-8.6</v>
      </c>
      <c r="P43" s="62">
        <v>14.8</v>
      </c>
      <c r="Q43" s="63">
        <v>8.1</v>
      </c>
      <c r="R43" s="214"/>
      <c r="S43" s="214"/>
    </row>
    <row r="44" spans="1:19" ht="21.75" customHeight="1">
      <c r="A44" s="169"/>
      <c r="B44" s="156" t="s">
        <v>137</v>
      </c>
      <c r="C44" s="179"/>
      <c r="D44" s="61">
        <v>16.7</v>
      </c>
      <c r="E44" s="62">
        <v>-13</v>
      </c>
      <c r="F44" s="62">
        <v>5.8</v>
      </c>
      <c r="G44" s="63">
        <v>38.1</v>
      </c>
      <c r="H44" s="61">
        <v>1.8</v>
      </c>
      <c r="I44" s="62">
        <v>-35.1</v>
      </c>
      <c r="J44" s="67">
        <v>12.9</v>
      </c>
      <c r="K44" s="67">
        <v>-36.9</v>
      </c>
      <c r="L44" s="65">
        <v>6.3</v>
      </c>
      <c r="M44" s="66">
        <v>-1.3</v>
      </c>
      <c r="N44" s="66">
        <v>5.9</v>
      </c>
      <c r="O44" s="66">
        <v>4.1</v>
      </c>
      <c r="P44" s="62">
        <v>15.4</v>
      </c>
      <c r="Q44" s="63">
        <v>0.6</v>
      </c>
      <c r="R44" s="214"/>
      <c r="S44" s="214"/>
    </row>
    <row r="45" spans="1:19" ht="21.75" customHeight="1">
      <c r="A45" s="175"/>
      <c r="B45" s="176" t="s">
        <v>141</v>
      </c>
      <c r="C45" s="180"/>
      <c r="D45" s="100">
        <v>14.3</v>
      </c>
      <c r="E45" s="102">
        <v>-7.3</v>
      </c>
      <c r="F45" s="181">
        <v>5.8</v>
      </c>
      <c r="G45" s="103">
        <v>-15.1</v>
      </c>
      <c r="H45" s="100">
        <v>3.3</v>
      </c>
      <c r="I45" s="102">
        <v>27.5</v>
      </c>
      <c r="J45" s="182">
        <v>5.4</v>
      </c>
      <c r="K45" s="182">
        <v>-18.1</v>
      </c>
      <c r="L45" s="100">
        <v>6.6</v>
      </c>
      <c r="M45" s="181">
        <v>5.1</v>
      </c>
      <c r="N45" s="181">
        <v>6.8</v>
      </c>
      <c r="O45" s="70">
        <v>9.1</v>
      </c>
      <c r="P45" s="70">
        <v>14</v>
      </c>
      <c r="Q45" s="103">
        <v>-2.4</v>
      </c>
      <c r="R45" s="106"/>
      <c r="S45" s="106"/>
    </row>
    <row r="46" spans="1:19" ht="21.75" customHeight="1">
      <c r="A46" s="183"/>
      <c r="B46" s="184" t="s">
        <v>46</v>
      </c>
      <c r="C46" s="185"/>
      <c r="D46" s="189" t="s">
        <v>45</v>
      </c>
      <c r="E46" s="187" t="s">
        <v>12</v>
      </c>
      <c r="F46" s="187" t="s">
        <v>45</v>
      </c>
      <c r="G46" s="188" t="s">
        <v>12</v>
      </c>
      <c r="H46" s="189" t="s">
        <v>45</v>
      </c>
      <c r="I46" s="187" t="s">
        <v>12</v>
      </c>
      <c r="J46" s="188" t="s">
        <v>45</v>
      </c>
      <c r="K46" s="188" t="s">
        <v>12</v>
      </c>
      <c r="L46" s="189" t="s">
        <v>45</v>
      </c>
      <c r="M46" s="187" t="s">
        <v>12</v>
      </c>
      <c r="N46" s="189" t="s">
        <v>45</v>
      </c>
      <c r="O46" s="190" t="s">
        <v>12</v>
      </c>
      <c r="P46" s="216" t="s">
        <v>45</v>
      </c>
      <c r="Q46" s="188" t="s">
        <v>12</v>
      </c>
      <c r="R46" s="217"/>
      <c r="S46" s="217"/>
    </row>
    <row r="47" spans="1:19" ht="21.75" customHeight="1">
      <c r="A47" s="183"/>
      <c r="B47" s="170" t="s">
        <v>111</v>
      </c>
      <c r="C47" s="191"/>
      <c r="D47" s="189"/>
      <c r="E47" s="187"/>
      <c r="F47" s="187"/>
      <c r="G47" s="188"/>
      <c r="H47" s="217"/>
      <c r="I47" s="187"/>
      <c r="J47" s="188"/>
      <c r="K47" s="188"/>
      <c r="L47" s="189"/>
      <c r="M47" s="187"/>
      <c r="N47" s="189"/>
      <c r="O47" s="187"/>
      <c r="P47" s="188"/>
      <c r="Q47" s="188"/>
      <c r="R47" s="217"/>
      <c r="S47" s="217"/>
    </row>
    <row r="48" spans="1:19" ht="21.75" customHeight="1">
      <c r="A48" s="183"/>
      <c r="B48" s="155" t="s">
        <v>145</v>
      </c>
      <c r="C48" s="191" t="s">
        <v>118</v>
      </c>
      <c r="D48" s="189">
        <v>176.8</v>
      </c>
      <c r="E48" s="187">
        <v>-3.4</v>
      </c>
      <c r="F48" s="187">
        <v>114.1</v>
      </c>
      <c r="G48" s="188">
        <v>2.8</v>
      </c>
      <c r="H48" s="217">
        <v>126.4</v>
      </c>
      <c r="I48" s="187">
        <v>-3.5</v>
      </c>
      <c r="J48" s="188">
        <v>147.3</v>
      </c>
      <c r="K48" s="188">
        <v>-0.6</v>
      </c>
      <c r="L48" s="189">
        <v>154.9</v>
      </c>
      <c r="M48" s="187">
        <v>-1.9</v>
      </c>
      <c r="N48" s="189">
        <v>156.5</v>
      </c>
      <c r="O48" s="187">
        <v>1</v>
      </c>
      <c r="P48" s="188">
        <v>159.8</v>
      </c>
      <c r="Q48" s="188">
        <v>-1.3</v>
      </c>
      <c r="R48" s="217"/>
      <c r="S48" s="217"/>
    </row>
    <row r="49" spans="1:19" ht="21.75" customHeight="1">
      <c r="A49" s="183"/>
      <c r="B49" s="156" t="s">
        <v>137</v>
      </c>
      <c r="C49" s="191"/>
      <c r="D49" s="189">
        <v>177.5</v>
      </c>
      <c r="E49" s="187">
        <v>-2.6</v>
      </c>
      <c r="F49" s="187">
        <v>113.7</v>
      </c>
      <c r="G49" s="188">
        <v>4.5</v>
      </c>
      <c r="H49" s="217">
        <v>130.1</v>
      </c>
      <c r="I49" s="187">
        <v>1.7</v>
      </c>
      <c r="J49" s="188">
        <v>145</v>
      </c>
      <c r="K49" s="188">
        <v>0.2</v>
      </c>
      <c r="L49" s="189">
        <v>153.7</v>
      </c>
      <c r="M49" s="187">
        <v>-1.2</v>
      </c>
      <c r="N49" s="189">
        <v>156.2</v>
      </c>
      <c r="O49" s="187">
        <v>-0.1</v>
      </c>
      <c r="P49" s="188">
        <v>158.5</v>
      </c>
      <c r="Q49" s="188">
        <v>-3.7</v>
      </c>
      <c r="R49" s="217"/>
      <c r="S49" s="217"/>
    </row>
    <row r="50" spans="1:19" ht="21.75" customHeight="1">
      <c r="A50" s="183"/>
      <c r="B50" s="176" t="s">
        <v>141</v>
      </c>
      <c r="C50" s="191"/>
      <c r="D50" s="219">
        <v>163.1</v>
      </c>
      <c r="E50" s="88">
        <v>-1</v>
      </c>
      <c r="F50" s="88">
        <v>123.5</v>
      </c>
      <c r="G50" s="89">
        <v>-4</v>
      </c>
      <c r="H50" s="422">
        <v>125.3</v>
      </c>
      <c r="I50" s="88">
        <v>-1</v>
      </c>
      <c r="J50" s="89">
        <v>153.1</v>
      </c>
      <c r="K50" s="89">
        <v>1.3</v>
      </c>
      <c r="L50" s="219">
        <v>151.6</v>
      </c>
      <c r="M50" s="88">
        <v>0</v>
      </c>
      <c r="N50" s="219">
        <v>148.7</v>
      </c>
      <c r="O50" s="88">
        <v>-4.8</v>
      </c>
      <c r="P50" s="89">
        <v>146.1</v>
      </c>
      <c r="Q50" s="89">
        <v>-1.1</v>
      </c>
      <c r="R50" s="217"/>
      <c r="S50" s="217"/>
    </row>
    <row r="51" spans="1:19" ht="21.75" customHeight="1">
      <c r="A51" s="183"/>
      <c r="B51" s="392" t="s">
        <v>87</v>
      </c>
      <c r="C51" s="191"/>
      <c r="D51" s="192"/>
      <c r="E51" s="76"/>
      <c r="F51" s="76"/>
      <c r="G51" s="77"/>
      <c r="H51" s="218"/>
      <c r="I51" s="76"/>
      <c r="J51" s="77"/>
      <c r="K51" s="77"/>
      <c r="L51" s="192"/>
      <c r="M51" s="76"/>
      <c r="N51" s="192"/>
      <c r="O51" s="76"/>
      <c r="P51" s="77"/>
      <c r="Q51" s="77"/>
      <c r="R51" s="218"/>
      <c r="S51" s="218"/>
    </row>
    <row r="52" spans="1:19" ht="21.75" customHeight="1">
      <c r="A52" s="183"/>
      <c r="B52" s="193" t="s">
        <v>145</v>
      </c>
      <c r="C52" s="174" t="s">
        <v>118</v>
      </c>
      <c r="D52" s="61">
        <v>152.5</v>
      </c>
      <c r="E52" s="62">
        <v>-3.3</v>
      </c>
      <c r="F52" s="62">
        <v>108</v>
      </c>
      <c r="G52" s="63">
        <v>2.2</v>
      </c>
      <c r="H52" s="213">
        <v>123.7</v>
      </c>
      <c r="I52" s="62">
        <v>-4.5</v>
      </c>
      <c r="J52" s="77">
        <v>133.8</v>
      </c>
      <c r="K52" s="77">
        <v>2.4</v>
      </c>
      <c r="L52" s="189">
        <v>147.5</v>
      </c>
      <c r="M52" s="76">
        <v>-1.8</v>
      </c>
      <c r="N52" s="192">
        <v>151.4</v>
      </c>
      <c r="O52" s="187">
        <v>0.4</v>
      </c>
      <c r="P52" s="63">
        <v>142.5</v>
      </c>
      <c r="Q52" s="63">
        <v>-2.1</v>
      </c>
      <c r="R52" s="218"/>
      <c r="S52" s="218"/>
    </row>
    <row r="53" spans="1:19" ht="21.75" customHeight="1">
      <c r="A53" s="183"/>
      <c r="B53" s="194" t="s">
        <v>137</v>
      </c>
      <c r="C53" s="191"/>
      <c r="D53" s="61">
        <v>154.8</v>
      </c>
      <c r="E53" s="62">
        <v>-1</v>
      </c>
      <c r="F53" s="62">
        <v>107.7</v>
      </c>
      <c r="G53" s="63">
        <v>3.8</v>
      </c>
      <c r="H53" s="213">
        <v>127.2</v>
      </c>
      <c r="I53" s="62">
        <v>0.7</v>
      </c>
      <c r="J53" s="77">
        <v>131.7</v>
      </c>
      <c r="K53" s="77">
        <v>2.5</v>
      </c>
      <c r="L53" s="189">
        <v>146.4</v>
      </c>
      <c r="M53" s="76">
        <v>-1.3</v>
      </c>
      <c r="N53" s="192">
        <v>150.3</v>
      </c>
      <c r="O53" s="76">
        <v>-1</v>
      </c>
      <c r="P53" s="63">
        <v>141.1</v>
      </c>
      <c r="Q53" s="63">
        <v>-3.6</v>
      </c>
      <c r="R53" s="218"/>
      <c r="S53" s="218"/>
    </row>
    <row r="54" spans="1:19" ht="21.75" customHeight="1">
      <c r="A54" s="195"/>
      <c r="B54" s="196" t="s">
        <v>141</v>
      </c>
      <c r="C54" s="197"/>
      <c r="D54" s="198">
        <v>147.8</v>
      </c>
      <c r="E54" s="88">
        <v>1.5</v>
      </c>
      <c r="F54" s="85">
        <v>113.1</v>
      </c>
      <c r="G54" s="89">
        <v>-5.2</v>
      </c>
      <c r="H54" s="207">
        <v>118.9</v>
      </c>
      <c r="I54" s="88">
        <v>-1.8</v>
      </c>
      <c r="J54" s="86">
        <v>149.8</v>
      </c>
      <c r="K54" s="86">
        <v>2.7</v>
      </c>
      <c r="L54" s="219">
        <v>144</v>
      </c>
      <c r="M54" s="85">
        <v>-0.2</v>
      </c>
      <c r="N54" s="198">
        <v>142.6</v>
      </c>
      <c r="O54" s="85">
        <v>-4.3</v>
      </c>
      <c r="P54" s="86">
        <v>130.6</v>
      </c>
      <c r="Q54" s="87">
        <v>-1</v>
      </c>
      <c r="R54" s="207"/>
      <c r="S54" s="207"/>
    </row>
    <row r="55" spans="1:19" ht="21.75" customHeight="1">
      <c r="A55" s="183"/>
      <c r="B55" s="199" t="s">
        <v>88</v>
      </c>
      <c r="C55" s="191"/>
      <c r="D55" s="192"/>
      <c r="E55" s="76"/>
      <c r="F55" s="76"/>
      <c r="G55" s="77"/>
      <c r="H55" s="218"/>
      <c r="I55" s="76"/>
      <c r="J55" s="77"/>
      <c r="K55" s="77"/>
      <c r="L55" s="192"/>
      <c r="M55" s="76"/>
      <c r="N55" s="192"/>
      <c r="O55" s="76"/>
      <c r="P55" s="77"/>
      <c r="Q55" s="77"/>
      <c r="R55" s="218"/>
      <c r="S55" s="218"/>
    </row>
    <row r="56" spans="1:19" ht="21.75" customHeight="1">
      <c r="A56" s="183"/>
      <c r="B56" s="193" t="s">
        <v>146</v>
      </c>
      <c r="C56" s="174" t="s">
        <v>118</v>
      </c>
      <c r="D56" s="61">
        <v>24.3</v>
      </c>
      <c r="E56" s="62">
        <v>-4.8</v>
      </c>
      <c r="F56" s="62">
        <v>6.1</v>
      </c>
      <c r="G56" s="63">
        <v>11.6</v>
      </c>
      <c r="H56" s="213">
        <v>2.7</v>
      </c>
      <c r="I56" s="62">
        <v>36.2</v>
      </c>
      <c r="J56" s="77">
        <v>13.5</v>
      </c>
      <c r="K56" s="77">
        <v>-33.5</v>
      </c>
      <c r="L56" s="192">
        <v>7.4</v>
      </c>
      <c r="M56" s="187">
        <v>-3</v>
      </c>
      <c r="N56" s="192">
        <v>5.1</v>
      </c>
      <c r="O56" s="187">
        <v>20.6</v>
      </c>
      <c r="P56" s="63">
        <v>17.3</v>
      </c>
      <c r="Q56" s="63">
        <v>5.5</v>
      </c>
      <c r="R56" s="218"/>
      <c r="S56" s="218"/>
    </row>
    <row r="57" spans="1:19" ht="21.75" customHeight="1">
      <c r="A57" s="183"/>
      <c r="B57" s="194" t="s">
        <v>137</v>
      </c>
      <c r="C57" s="191"/>
      <c r="D57" s="61">
        <v>22.7</v>
      </c>
      <c r="E57" s="62">
        <v>-13.2</v>
      </c>
      <c r="F57" s="62">
        <v>6</v>
      </c>
      <c r="G57" s="63">
        <v>14.1</v>
      </c>
      <c r="H57" s="213">
        <v>2.9</v>
      </c>
      <c r="I57" s="62">
        <v>27.7</v>
      </c>
      <c r="J57" s="77">
        <v>13.3</v>
      </c>
      <c r="K57" s="77">
        <v>-43.5</v>
      </c>
      <c r="L57" s="189">
        <v>7.3</v>
      </c>
      <c r="M57" s="187">
        <v>-1.5</v>
      </c>
      <c r="N57" s="192">
        <v>5.9</v>
      </c>
      <c r="O57" s="76">
        <v>25.8</v>
      </c>
      <c r="P57" s="63">
        <v>17.4</v>
      </c>
      <c r="Q57" s="63">
        <v>-3.5</v>
      </c>
      <c r="R57" s="218"/>
      <c r="S57" s="218"/>
    </row>
    <row r="58" spans="1:19" ht="21.75" customHeight="1">
      <c r="A58" s="200"/>
      <c r="B58" s="201" t="s">
        <v>141</v>
      </c>
      <c r="C58" s="202"/>
      <c r="D58" s="203">
        <v>15.3</v>
      </c>
      <c r="E58" s="102">
        <v>-20.2</v>
      </c>
      <c r="F58" s="204">
        <v>10.4</v>
      </c>
      <c r="G58" s="103">
        <v>15.2</v>
      </c>
      <c r="H58" s="220">
        <v>6.4</v>
      </c>
      <c r="I58" s="104">
        <v>32.4</v>
      </c>
      <c r="J58" s="205">
        <v>3.3</v>
      </c>
      <c r="K58" s="205">
        <v>-30.2</v>
      </c>
      <c r="L58" s="203">
        <v>7.6</v>
      </c>
      <c r="M58" s="104">
        <v>3.6</v>
      </c>
      <c r="N58" s="203">
        <v>6.1</v>
      </c>
      <c r="O58" s="204">
        <v>-17.8</v>
      </c>
      <c r="P58" s="205">
        <v>15.5</v>
      </c>
      <c r="Q58" s="103">
        <v>-2.2</v>
      </c>
      <c r="R58" s="207"/>
      <c r="S58" s="207"/>
    </row>
  </sheetData>
  <sheetProtection/>
  <mergeCells count="17">
    <mergeCell ref="P31:Q31"/>
    <mergeCell ref="N2:O2"/>
    <mergeCell ref="P2:Q2"/>
    <mergeCell ref="R2:S2"/>
    <mergeCell ref="A31:C32"/>
    <mergeCell ref="D31:E31"/>
    <mergeCell ref="F31:G31"/>
    <mergeCell ref="H31:I31"/>
    <mergeCell ref="J31:K31"/>
    <mergeCell ref="L31:M31"/>
    <mergeCell ref="N31:O31"/>
    <mergeCell ref="A2:C3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5"/>
  <sheetViews>
    <sheetView showGridLines="0" workbookViewId="0" topLeftCell="A1">
      <selection activeCell="D5" sqref="D5"/>
    </sheetView>
  </sheetViews>
  <sheetFormatPr defaultColWidth="9.140625" defaultRowHeight="15"/>
  <cols>
    <col min="1" max="1" width="1.57421875" style="221" customWidth="1"/>
    <col min="2" max="2" width="9.7109375" style="221" customWidth="1"/>
    <col min="3" max="3" width="5.421875" style="221" customWidth="1"/>
    <col min="4" max="10" width="9.57421875" style="221" customWidth="1"/>
    <col min="11" max="16384" width="9.00390625" style="221" customWidth="1"/>
  </cols>
  <sheetData>
    <row r="1" spans="1:10" ht="13.5">
      <c r="A1" s="1" t="s">
        <v>134</v>
      </c>
      <c r="B1" s="222"/>
      <c r="C1" s="223"/>
      <c r="D1" s="223"/>
      <c r="E1" s="223"/>
      <c r="F1" s="223"/>
      <c r="G1" s="223"/>
      <c r="H1" s="223"/>
      <c r="I1" s="223"/>
      <c r="J1" s="224"/>
    </row>
    <row r="2" spans="1:10" ht="13.5">
      <c r="A2" s="476" t="s">
        <v>49</v>
      </c>
      <c r="B2" s="477"/>
      <c r="C2" s="478"/>
      <c r="D2" s="476" t="s">
        <v>50</v>
      </c>
      <c r="E2" s="477"/>
      <c r="F2" s="478"/>
      <c r="G2" s="477" t="s">
        <v>51</v>
      </c>
      <c r="H2" s="477"/>
      <c r="I2" s="482" t="s">
        <v>52</v>
      </c>
      <c r="J2" s="483"/>
    </row>
    <row r="3" spans="1:10" ht="13.5">
      <c r="A3" s="479"/>
      <c r="B3" s="480"/>
      <c r="C3" s="481"/>
      <c r="D3" s="225"/>
      <c r="E3" s="226" t="s">
        <v>19</v>
      </c>
      <c r="F3" s="226" t="s">
        <v>5</v>
      </c>
      <c r="G3" s="227"/>
      <c r="H3" s="226" t="s">
        <v>53</v>
      </c>
      <c r="I3" s="226" t="s">
        <v>54</v>
      </c>
      <c r="J3" s="226" t="s">
        <v>55</v>
      </c>
    </row>
    <row r="4" spans="1:10" ht="13.5">
      <c r="A4" s="228" t="s">
        <v>7</v>
      </c>
      <c r="B4" s="229"/>
      <c r="C4" s="230"/>
      <c r="D4" s="231" t="s">
        <v>56</v>
      </c>
      <c r="E4" s="232"/>
      <c r="F4" s="233" t="s">
        <v>33</v>
      </c>
      <c r="G4" s="231"/>
      <c r="H4" s="232" t="s">
        <v>33</v>
      </c>
      <c r="I4" s="232" t="s">
        <v>33</v>
      </c>
      <c r="J4" s="233" t="s">
        <v>33</v>
      </c>
    </row>
    <row r="5" spans="1:10" ht="13.5">
      <c r="A5" s="234"/>
      <c r="B5" s="235">
        <v>21</v>
      </c>
      <c r="C5" s="223" t="s">
        <v>119</v>
      </c>
      <c r="D5" s="236">
        <v>671300</v>
      </c>
      <c r="E5" s="237">
        <v>101.2</v>
      </c>
      <c r="F5" s="240">
        <v>-2</v>
      </c>
      <c r="G5" s="236">
        <v>151103</v>
      </c>
      <c r="H5" s="237">
        <v>22.5</v>
      </c>
      <c r="I5" s="237">
        <v>1.8</v>
      </c>
      <c r="J5" s="238">
        <v>1.9</v>
      </c>
    </row>
    <row r="6" spans="1:10" ht="13.5">
      <c r="A6" s="234"/>
      <c r="B6" s="239">
        <v>22</v>
      </c>
      <c r="C6" s="223"/>
      <c r="D6" s="236">
        <v>664633</v>
      </c>
      <c r="E6" s="237">
        <v>100</v>
      </c>
      <c r="F6" s="240">
        <v>-1.2</v>
      </c>
      <c r="G6" s="236">
        <v>154652</v>
      </c>
      <c r="H6" s="237">
        <v>23.3</v>
      </c>
      <c r="I6" s="237">
        <v>1.8</v>
      </c>
      <c r="J6" s="238">
        <v>1.6</v>
      </c>
    </row>
    <row r="7" spans="1:10" ht="13.5">
      <c r="A7" s="234"/>
      <c r="B7" s="239">
        <v>23</v>
      </c>
      <c r="C7" s="223"/>
      <c r="D7" s="236">
        <v>672913</v>
      </c>
      <c r="E7" s="237">
        <v>101.3</v>
      </c>
      <c r="F7" s="240">
        <v>1.3</v>
      </c>
      <c r="G7" s="236">
        <v>159090</v>
      </c>
      <c r="H7" s="237">
        <v>23.6</v>
      </c>
      <c r="I7" s="237">
        <v>1.7</v>
      </c>
      <c r="J7" s="238">
        <v>1.7</v>
      </c>
    </row>
    <row r="8" spans="1:10" ht="13.5">
      <c r="A8" s="234"/>
      <c r="B8" s="239">
        <v>24</v>
      </c>
      <c r="C8" s="223"/>
      <c r="D8" s="236">
        <v>658453</v>
      </c>
      <c r="E8" s="237">
        <v>103.1</v>
      </c>
      <c r="F8" s="240">
        <v>1.8</v>
      </c>
      <c r="G8" s="236">
        <v>161870</v>
      </c>
      <c r="H8" s="237">
        <v>24.6</v>
      </c>
      <c r="I8" s="237">
        <v>1.59</v>
      </c>
      <c r="J8" s="238">
        <v>1.6</v>
      </c>
    </row>
    <row r="9" spans="1:10" ht="13.5">
      <c r="A9" s="234"/>
      <c r="B9" s="239">
        <v>25</v>
      </c>
      <c r="C9" s="241"/>
      <c r="D9" s="236">
        <v>657786</v>
      </c>
      <c r="E9" s="237">
        <v>103</v>
      </c>
      <c r="F9" s="242">
        <v>-0.1</v>
      </c>
      <c r="G9" s="236">
        <v>164171</v>
      </c>
      <c r="H9" s="237">
        <v>25</v>
      </c>
      <c r="I9" s="237">
        <v>1.78</v>
      </c>
      <c r="J9" s="238">
        <v>1.8</v>
      </c>
    </row>
    <row r="10" spans="1:10" ht="13.5">
      <c r="A10" s="234"/>
      <c r="B10" s="239">
        <v>26</v>
      </c>
      <c r="C10" s="243"/>
      <c r="D10" s="236">
        <v>660237</v>
      </c>
      <c r="E10" s="237">
        <v>103.4</v>
      </c>
      <c r="F10" s="242">
        <v>0.4</v>
      </c>
      <c r="G10" s="236">
        <v>175035</v>
      </c>
      <c r="H10" s="237">
        <v>26.5</v>
      </c>
      <c r="I10" s="237">
        <v>1.9</v>
      </c>
      <c r="J10" s="238">
        <v>1.8</v>
      </c>
    </row>
    <row r="11" spans="1:10" ht="13.5">
      <c r="A11" s="234"/>
      <c r="B11" s="244">
        <v>27</v>
      </c>
      <c r="C11" s="245"/>
      <c r="D11" s="246">
        <v>667606</v>
      </c>
      <c r="E11" s="247">
        <v>104.6</v>
      </c>
      <c r="F11" s="248">
        <v>1.2</v>
      </c>
      <c r="G11" s="246">
        <v>177433</v>
      </c>
      <c r="H11" s="247">
        <v>26.6</v>
      </c>
      <c r="I11" s="247">
        <v>1.7</v>
      </c>
      <c r="J11" s="249">
        <v>1.7</v>
      </c>
    </row>
    <row r="12" spans="1:10" ht="3" customHeight="1">
      <c r="A12" s="234"/>
      <c r="B12" s="239"/>
      <c r="C12" s="223"/>
      <c r="D12" s="236"/>
      <c r="E12" s="237"/>
      <c r="F12" s="240"/>
      <c r="G12" s="236"/>
      <c r="H12" s="237"/>
      <c r="I12" s="237"/>
      <c r="J12" s="238"/>
    </row>
    <row r="13" spans="1:10" ht="13.5">
      <c r="A13" s="234"/>
      <c r="B13" s="250">
        <v>27</v>
      </c>
      <c r="C13" s="251">
        <v>1</v>
      </c>
      <c r="D13" s="252">
        <v>665458</v>
      </c>
      <c r="E13" s="253">
        <v>104.2</v>
      </c>
      <c r="F13" s="254">
        <v>1.8</v>
      </c>
      <c r="G13" s="255">
        <v>180715</v>
      </c>
      <c r="H13" s="253">
        <v>27.2</v>
      </c>
      <c r="I13" s="253">
        <v>0.8</v>
      </c>
      <c r="J13" s="256">
        <v>1.2</v>
      </c>
    </row>
    <row r="14" spans="1:10" ht="13.5">
      <c r="A14" s="234"/>
      <c r="B14" s="257"/>
      <c r="C14" s="251">
        <v>2</v>
      </c>
      <c r="D14" s="252">
        <v>664416</v>
      </c>
      <c r="E14" s="253">
        <v>104.1</v>
      </c>
      <c r="F14" s="254">
        <v>1.9</v>
      </c>
      <c r="G14" s="255">
        <v>180381</v>
      </c>
      <c r="H14" s="253">
        <v>27.1</v>
      </c>
      <c r="I14" s="253">
        <v>1.5</v>
      </c>
      <c r="J14" s="256">
        <v>1.5</v>
      </c>
    </row>
    <row r="15" spans="1:10" ht="13.5">
      <c r="A15" s="234"/>
      <c r="B15" s="257"/>
      <c r="C15" s="251">
        <v>3</v>
      </c>
      <c r="D15" s="252">
        <v>660736</v>
      </c>
      <c r="E15" s="253">
        <v>103.5</v>
      </c>
      <c r="F15" s="254">
        <v>1.9</v>
      </c>
      <c r="G15" s="255">
        <v>178129</v>
      </c>
      <c r="H15" s="253">
        <v>27</v>
      </c>
      <c r="I15" s="253">
        <v>1.7</v>
      </c>
      <c r="J15" s="256">
        <v>2</v>
      </c>
    </row>
    <row r="16" spans="1:10" ht="13.5">
      <c r="A16" s="234"/>
      <c r="B16" s="257"/>
      <c r="C16" s="251">
        <v>4</v>
      </c>
      <c r="D16" s="252">
        <v>667268</v>
      </c>
      <c r="E16" s="253">
        <v>104.5</v>
      </c>
      <c r="F16" s="254">
        <v>1.2</v>
      </c>
      <c r="G16" s="255">
        <v>175893</v>
      </c>
      <c r="H16" s="253">
        <v>26.4</v>
      </c>
      <c r="I16" s="253">
        <v>4.6</v>
      </c>
      <c r="J16" s="256">
        <v>3.8</v>
      </c>
    </row>
    <row r="17" spans="1:10" ht="13.5">
      <c r="A17" s="234"/>
      <c r="B17" s="257"/>
      <c r="C17" s="251">
        <v>5</v>
      </c>
      <c r="D17" s="252">
        <v>668799</v>
      </c>
      <c r="E17" s="253">
        <v>104.7</v>
      </c>
      <c r="F17" s="254">
        <v>1</v>
      </c>
      <c r="G17" s="255">
        <v>183573</v>
      </c>
      <c r="H17" s="253">
        <v>27.4</v>
      </c>
      <c r="I17" s="253">
        <v>2.1</v>
      </c>
      <c r="J17" s="256">
        <v>1.7</v>
      </c>
    </row>
    <row r="18" spans="1:10" ht="13.5">
      <c r="A18" s="234"/>
      <c r="B18" s="257"/>
      <c r="C18" s="251">
        <v>6</v>
      </c>
      <c r="D18" s="252">
        <v>671784</v>
      </c>
      <c r="E18" s="253">
        <v>105.2</v>
      </c>
      <c r="F18" s="254">
        <v>1.4</v>
      </c>
      <c r="G18" s="255">
        <v>183023</v>
      </c>
      <c r="H18" s="253">
        <v>27.2</v>
      </c>
      <c r="I18" s="253">
        <v>2</v>
      </c>
      <c r="J18" s="256">
        <v>1.5</v>
      </c>
    </row>
    <row r="19" spans="1:10" ht="13.5">
      <c r="A19" s="234"/>
      <c r="B19" s="257"/>
      <c r="C19" s="251">
        <v>7</v>
      </c>
      <c r="D19" s="252">
        <v>669713</v>
      </c>
      <c r="E19" s="253">
        <v>104.9</v>
      </c>
      <c r="F19" s="254">
        <v>1</v>
      </c>
      <c r="G19" s="255">
        <v>177371</v>
      </c>
      <c r="H19" s="253">
        <v>26.5</v>
      </c>
      <c r="I19" s="253">
        <v>1.2</v>
      </c>
      <c r="J19" s="256">
        <v>1.6</v>
      </c>
    </row>
    <row r="20" spans="1:10" ht="13.5">
      <c r="A20" s="234"/>
      <c r="B20" s="257"/>
      <c r="C20" s="251">
        <v>8</v>
      </c>
      <c r="D20" s="252">
        <v>669219</v>
      </c>
      <c r="E20" s="253">
        <v>104.8</v>
      </c>
      <c r="F20" s="254">
        <v>0.7</v>
      </c>
      <c r="G20" s="255">
        <v>175587</v>
      </c>
      <c r="H20" s="253">
        <v>26.2</v>
      </c>
      <c r="I20" s="253">
        <v>1.3</v>
      </c>
      <c r="J20" s="256">
        <v>1.3</v>
      </c>
    </row>
    <row r="21" spans="1:10" ht="13.5">
      <c r="A21" s="234"/>
      <c r="B21" s="257"/>
      <c r="C21" s="251">
        <v>9</v>
      </c>
      <c r="D21" s="252">
        <v>666465</v>
      </c>
      <c r="E21" s="253">
        <v>104.4</v>
      </c>
      <c r="F21" s="254">
        <v>0.5</v>
      </c>
      <c r="G21" s="255">
        <v>173868</v>
      </c>
      <c r="H21" s="253">
        <v>26.1</v>
      </c>
      <c r="I21" s="253">
        <v>1.1</v>
      </c>
      <c r="J21" s="256">
        <v>1.5</v>
      </c>
    </row>
    <row r="22" spans="1:10" ht="13.5">
      <c r="A22" s="234"/>
      <c r="B22" s="257"/>
      <c r="C22" s="251">
        <v>10</v>
      </c>
      <c r="D22" s="252">
        <v>667445</v>
      </c>
      <c r="E22" s="253">
        <v>104.5</v>
      </c>
      <c r="F22" s="254">
        <v>1</v>
      </c>
      <c r="G22" s="255">
        <v>173029</v>
      </c>
      <c r="H22" s="253">
        <v>25.9</v>
      </c>
      <c r="I22" s="253">
        <v>1.7</v>
      </c>
      <c r="J22" s="256">
        <v>1.6</v>
      </c>
    </row>
    <row r="23" spans="1:10" ht="13.5">
      <c r="A23" s="234"/>
      <c r="B23" s="257"/>
      <c r="C23" s="251">
        <v>11</v>
      </c>
      <c r="D23" s="252">
        <v>669546</v>
      </c>
      <c r="E23" s="253">
        <v>104.9</v>
      </c>
      <c r="F23" s="254">
        <v>0.7</v>
      </c>
      <c r="G23" s="255">
        <v>173880</v>
      </c>
      <c r="H23" s="253">
        <v>26</v>
      </c>
      <c r="I23" s="253">
        <v>1.7</v>
      </c>
      <c r="J23" s="256">
        <v>1.3</v>
      </c>
    </row>
    <row r="24" spans="1:10" ht="13.5">
      <c r="A24" s="234"/>
      <c r="B24" s="257"/>
      <c r="C24" s="251">
        <v>12</v>
      </c>
      <c r="D24" s="252">
        <v>670419</v>
      </c>
      <c r="E24" s="253">
        <v>105</v>
      </c>
      <c r="F24" s="254">
        <v>0.8</v>
      </c>
      <c r="G24" s="255">
        <v>173756</v>
      </c>
      <c r="H24" s="253">
        <v>25.9</v>
      </c>
      <c r="I24" s="253">
        <v>1.2</v>
      </c>
      <c r="J24" s="256">
        <v>1.2</v>
      </c>
    </row>
    <row r="25" spans="1:10" ht="3" customHeight="1">
      <c r="A25" s="234"/>
      <c r="B25" s="257"/>
      <c r="C25" s="251"/>
      <c r="D25" s="258"/>
      <c r="E25" s="259"/>
      <c r="F25" s="260"/>
      <c r="G25" s="261"/>
      <c r="H25" s="259"/>
      <c r="I25" s="259"/>
      <c r="J25" s="262"/>
    </row>
    <row r="26" spans="1:10" ht="13.5">
      <c r="A26" s="234"/>
      <c r="B26" s="250">
        <v>27</v>
      </c>
      <c r="C26" s="251" t="s">
        <v>120</v>
      </c>
      <c r="D26" s="263" t="s">
        <v>113</v>
      </c>
      <c r="E26" s="264">
        <v>103.9</v>
      </c>
      <c r="F26" s="265">
        <v>1.8</v>
      </c>
      <c r="G26" s="263" t="s">
        <v>113</v>
      </c>
      <c r="H26" s="266" t="s">
        <v>113</v>
      </c>
      <c r="I26" s="266" t="s">
        <v>113</v>
      </c>
      <c r="J26" s="267" t="s">
        <v>113</v>
      </c>
    </row>
    <row r="27" spans="1:10" ht="13.5">
      <c r="A27" s="234"/>
      <c r="B27" s="257"/>
      <c r="C27" s="251" t="s">
        <v>121</v>
      </c>
      <c r="D27" s="263" t="s">
        <v>113</v>
      </c>
      <c r="E27" s="264">
        <v>104.8</v>
      </c>
      <c r="F27" s="265">
        <v>1.2</v>
      </c>
      <c r="G27" s="263" t="s">
        <v>113</v>
      </c>
      <c r="H27" s="266" t="s">
        <v>113</v>
      </c>
      <c r="I27" s="266" t="s">
        <v>113</v>
      </c>
      <c r="J27" s="267" t="s">
        <v>113</v>
      </c>
    </row>
    <row r="28" spans="1:10" ht="13.5">
      <c r="A28" s="234"/>
      <c r="B28" s="257"/>
      <c r="C28" s="251" t="s">
        <v>122</v>
      </c>
      <c r="D28" s="263" t="s">
        <v>113</v>
      </c>
      <c r="E28" s="264">
        <v>104.7</v>
      </c>
      <c r="F28" s="265">
        <v>0.7</v>
      </c>
      <c r="G28" s="263" t="s">
        <v>113</v>
      </c>
      <c r="H28" s="266" t="s">
        <v>113</v>
      </c>
      <c r="I28" s="266" t="s">
        <v>113</v>
      </c>
      <c r="J28" s="267" t="s">
        <v>113</v>
      </c>
    </row>
    <row r="29" spans="1:10" ht="13.5">
      <c r="A29" s="234"/>
      <c r="B29" s="257"/>
      <c r="C29" s="251" t="s">
        <v>123</v>
      </c>
      <c r="D29" s="263" t="s">
        <v>113</v>
      </c>
      <c r="E29" s="264">
        <v>104.8</v>
      </c>
      <c r="F29" s="268">
        <v>0.8</v>
      </c>
      <c r="G29" s="263" t="s">
        <v>113</v>
      </c>
      <c r="H29" s="266" t="s">
        <v>113</v>
      </c>
      <c r="I29" s="266" t="s">
        <v>113</v>
      </c>
      <c r="J29" s="267" t="s">
        <v>113</v>
      </c>
    </row>
    <row r="30" spans="1:10" ht="13.5">
      <c r="A30" s="234"/>
      <c r="B30" s="228" t="s">
        <v>57</v>
      </c>
      <c r="C30" s="269"/>
      <c r="D30" s="231" t="s">
        <v>58</v>
      </c>
      <c r="E30" s="270"/>
      <c r="F30" s="271" t="s">
        <v>12</v>
      </c>
      <c r="G30" s="272"/>
      <c r="H30" s="270" t="s">
        <v>12</v>
      </c>
      <c r="I30" s="270" t="s">
        <v>12</v>
      </c>
      <c r="J30" s="273" t="s">
        <v>12</v>
      </c>
    </row>
    <row r="31" spans="1:10" ht="13.5">
      <c r="A31" s="234"/>
      <c r="B31" s="274">
        <v>21</v>
      </c>
      <c r="C31" s="223" t="s">
        <v>119</v>
      </c>
      <c r="D31" s="236">
        <v>408857</v>
      </c>
      <c r="E31" s="237">
        <v>101.4</v>
      </c>
      <c r="F31" s="240">
        <v>-5</v>
      </c>
      <c r="G31" s="275">
        <v>76141</v>
      </c>
      <c r="H31" s="237">
        <v>18.6</v>
      </c>
      <c r="I31" s="237">
        <v>1.5</v>
      </c>
      <c r="J31" s="238">
        <v>1.6</v>
      </c>
    </row>
    <row r="32" spans="1:10" ht="13.5">
      <c r="A32" s="234"/>
      <c r="B32" s="276">
        <v>22</v>
      </c>
      <c r="C32" s="223"/>
      <c r="D32" s="236">
        <v>404763</v>
      </c>
      <c r="E32" s="237">
        <v>100</v>
      </c>
      <c r="F32" s="240">
        <v>-1.3</v>
      </c>
      <c r="G32" s="275">
        <v>73888</v>
      </c>
      <c r="H32" s="237">
        <v>18.3</v>
      </c>
      <c r="I32" s="237">
        <v>1.5</v>
      </c>
      <c r="J32" s="238">
        <v>1.4</v>
      </c>
    </row>
    <row r="33" spans="1:10" ht="13.5">
      <c r="A33" s="234"/>
      <c r="B33" s="276">
        <v>23</v>
      </c>
      <c r="C33" s="223"/>
      <c r="D33" s="236">
        <v>405056</v>
      </c>
      <c r="E33" s="237">
        <v>100.1</v>
      </c>
      <c r="F33" s="240">
        <v>0</v>
      </c>
      <c r="G33" s="275">
        <v>72464</v>
      </c>
      <c r="H33" s="237">
        <v>17.9</v>
      </c>
      <c r="I33" s="237">
        <v>1.4</v>
      </c>
      <c r="J33" s="238">
        <v>1.5</v>
      </c>
    </row>
    <row r="34" spans="1:10" ht="13.5">
      <c r="A34" s="234"/>
      <c r="B34" s="276">
        <v>24</v>
      </c>
      <c r="C34" s="223"/>
      <c r="D34" s="236">
        <v>383660</v>
      </c>
      <c r="E34" s="237">
        <v>102.8</v>
      </c>
      <c r="F34" s="240">
        <v>2.7</v>
      </c>
      <c r="G34" s="275">
        <v>82665</v>
      </c>
      <c r="H34" s="237">
        <v>21.5</v>
      </c>
      <c r="I34" s="237">
        <v>1.41</v>
      </c>
      <c r="J34" s="238">
        <v>1.42</v>
      </c>
    </row>
    <row r="35" spans="1:10" ht="13.5">
      <c r="A35" s="234"/>
      <c r="B35" s="276">
        <v>25</v>
      </c>
      <c r="C35" s="241"/>
      <c r="D35" s="236">
        <v>385473</v>
      </c>
      <c r="E35" s="237">
        <v>103.3</v>
      </c>
      <c r="F35" s="240">
        <v>0.5</v>
      </c>
      <c r="G35" s="275">
        <v>82015</v>
      </c>
      <c r="H35" s="237">
        <v>21.3</v>
      </c>
      <c r="I35" s="237">
        <v>1.53</v>
      </c>
      <c r="J35" s="238">
        <v>1.48</v>
      </c>
    </row>
    <row r="36" spans="1:10" ht="13.5">
      <c r="A36" s="234"/>
      <c r="B36" s="276">
        <v>26</v>
      </c>
      <c r="C36" s="243"/>
      <c r="D36" s="236">
        <v>387220</v>
      </c>
      <c r="E36" s="237">
        <v>103.7</v>
      </c>
      <c r="F36" s="240">
        <v>0.4</v>
      </c>
      <c r="G36" s="275">
        <v>84820</v>
      </c>
      <c r="H36" s="237">
        <v>21.9</v>
      </c>
      <c r="I36" s="237">
        <v>1.6</v>
      </c>
      <c r="J36" s="238">
        <v>1.5</v>
      </c>
    </row>
    <row r="37" spans="1:10" ht="13.5">
      <c r="A37" s="234"/>
      <c r="B37" s="277">
        <v>27</v>
      </c>
      <c r="C37" s="245"/>
      <c r="D37" s="246">
        <v>390549</v>
      </c>
      <c r="E37" s="247">
        <v>104.6</v>
      </c>
      <c r="F37" s="278">
        <v>0.9</v>
      </c>
      <c r="G37" s="279">
        <v>84653</v>
      </c>
      <c r="H37" s="247">
        <v>21.7</v>
      </c>
      <c r="I37" s="247">
        <v>1.5</v>
      </c>
      <c r="J37" s="249">
        <v>1.4</v>
      </c>
    </row>
    <row r="38" spans="1:10" ht="3" customHeight="1">
      <c r="A38" s="234"/>
      <c r="B38" s="277"/>
      <c r="C38" s="245"/>
      <c r="D38" s="246"/>
      <c r="E38" s="247"/>
      <c r="F38" s="278"/>
      <c r="G38" s="279"/>
      <c r="H38" s="247"/>
      <c r="I38" s="247"/>
      <c r="J38" s="249"/>
    </row>
    <row r="39" spans="1:10" ht="13.5">
      <c r="A39" s="234"/>
      <c r="B39" s="280">
        <v>27</v>
      </c>
      <c r="C39" s="251">
        <v>1</v>
      </c>
      <c r="D39" s="281">
        <v>389123</v>
      </c>
      <c r="E39" s="253">
        <v>104.2</v>
      </c>
      <c r="F39" s="254">
        <v>1.2</v>
      </c>
      <c r="G39" s="282">
        <v>83443</v>
      </c>
      <c r="H39" s="283">
        <v>21.4</v>
      </c>
      <c r="I39" s="253">
        <v>0.8</v>
      </c>
      <c r="J39" s="256">
        <v>1</v>
      </c>
    </row>
    <row r="40" spans="1:10" ht="13.5">
      <c r="A40" s="234"/>
      <c r="B40" s="277"/>
      <c r="C40" s="251">
        <v>2</v>
      </c>
      <c r="D40" s="281">
        <v>387886</v>
      </c>
      <c r="E40" s="253">
        <v>103.9</v>
      </c>
      <c r="F40" s="254">
        <v>1.1</v>
      </c>
      <c r="G40" s="282">
        <v>83489</v>
      </c>
      <c r="H40" s="283">
        <v>21.5</v>
      </c>
      <c r="I40" s="253">
        <v>1.1</v>
      </c>
      <c r="J40" s="256">
        <v>1.1</v>
      </c>
    </row>
    <row r="41" spans="1:10" ht="13.5">
      <c r="A41" s="234"/>
      <c r="B41" s="277"/>
      <c r="C41" s="251">
        <v>3</v>
      </c>
      <c r="D41" s="281">
        <v>386300</v>
      </c>
      <c r="E41" s="253">
        <v>103.5</v>
      </c>
      <c r="F41" s="254">
        <v>0.9</v>
      </c>
      <c r="G41" s="282">
        <v>81988</v>
      </c>
      <c r="H41" s="283">
        <v>21.2</v>
      </c>
      <c r="I41" s="253">
        <v>1.7</v>
      </c>
      <c r="J41" s="256">
        <v>1.6</v>
      </c>
    </row>
    <row r="42" spans="1:10" ht="13.5">
      <c r="A42" s="234"/>
      <c r="B42" s="277"/>
      <c r="C42" s="251">
        <v>4</v>
      </c>
      <c r="D42" s="281">
        <v>391808</v>
      </c>
      <c r="E42" s="253">
        <v>105</v>
      </c>
      <c r="F42" s="254">
        <v>1</v>
      </c>
      <c r="G42" s="282">
        <v>82308</v>
      </c>
      <c r="H42" s="283">
        <v>21</v>
      </c>
      <c r="I42" s="253">
        <v>4.3</v>
      </c>
      <c r="J42" s="256">
        <v>3.2</v>
      </c>
    </row>
    <row r="43" spans="1:10" ht="13.5">
      <c r="A43" s="234"/>
      <c r="B43" s="277"/>
      <c r="C43" s="251">
        <v>5</v>
      </c>
      <c r="D43" s="281">
        <v>391574</v>
      </c>
      <c r="E43" s="253">
        <v>104.9</v>
      </c>
      <c r="F43" s="254">
        <v>0.7</v>
      </c>
      <c r="G43" s="282">
        <v>86663</v>
      </c>
      <c r="H43" s="283">
        <v>22.1</v>
      </c>
      <c r="I43" s="253">
        <v>1.5</v>
      </c>
      <c r="J43" s="256">
        <v>1.6</v>
      </c>
    </row>
    <row r="44" spans="1:10" ht="13.5">
      <c r="A44" s="234"/>
      <c r="B44" s="277"/>
      <c r="C44" s="251">
        <v>6</v>
      </c>
      <c r="D44" s="281">
        <v>392483</v>
      </c>
      <c r="E44" s="253">
        <v>105.1</v>
      </c>
      <c r="F44" s="254">
        <v>0.8</v>
      </c>
      <c r="G44" s="282">
        <v>85357</v>
      </c>
      <c r="H44" s="283">
        <v>21.7</v>
      </c>
      <c r="I44" s="253">
        <v>1.5</v>
      </c>
      <c r="J44" s="256">
        <v>1.3</v>
      </c>
    </row>
    <row r="45" spans="1:10" ht="13.5">
      <c r="A45" s="234"/>
      <c r="B45" s="277"/>
      <c r="C45" s="251">
        <v>7</v>
      </c>
      <c r="D45" s="281">
        <v>391849</v>
      </c>
      <c r="E45" s="253">
        <v>105</v>
      </c>
      <c r="F45" s="254">
        <v>0.8</v>
      </c>
      <c r="G45" s="282">
        <v>85824</v>
      </c>
      <c r="H45" s="283">
        <v>21.9</v>
      </c>
      <c r="I45" s="253">
        <v>1.1</v>
      </c>
      <c r="J45" s="256">
        <v>1.3</v>
      </c>
    </row>
    <row r="46" spans="1:10" ht="13.5">
      <c r="A46" s="234"/>
      <c r="B46" s="277"/>
      <c r="C46" s="251">
        <v>8</v>
      </c>
      <c r="D46" s="281">
        <v>390958</v>
      </c>
      <c r="E46" s="253">
        <v>104.7</v>
      </c>
      <c r="F46" s="254">
        <v>0.5</v>
      </c>
      <c r="G46" s="282">
        <v>85483</v>
      </c>
      <c r="H46" s="283">
        <v>21.9</v>
      </c>
      <c r="I46" s="253">
        <v>1</v>
      </c>
      <c r="J46" s="256">
        <v>1.3</v>
      </c>
    </row>
    <row r="47" spans="1:10" ht="13.5">
      <c r="A47" s="234"/>
      <c r="B47" s="277"/>
      <c r="C47" s="251">
        <v>9</v>
      </c>
      <c r="D47" s="281">
        <v>390392</v>
      </c>
      <c r="E47" s="253">
        <v>104.6</v>
      </c>
      <c r="F47" s="254">
        <v>0.7</v>
      </c>
      <c r="G47" s="282">
        <v>86213</v>
      </c>
      <c r="H47" s="283">
        <v>22.1</v>
      </c>
      <c r="I47" s="253">
        <v>1.1</v>
      </c>
      <c r="J47" s="256">
        <v>1.2</v>
      </c>
    </row>
    <row r="48" spans="1:10" ht="13.5">
      <c r="A48" s="234"/>
      <c r="B48" s="277"/>
      <c r="C48" s="251">
        <v>10</v>
      </c>
      <c r="D48" s="281">
        <v>391146</v>
      </c>
      <c r="E48" s="253">
        <v>104.8</v>
      </c>
      <c r="F48" s="254">
        <v>1.3</v>
      </c>
      <c r="G48" s="282">
        <v>85033</v>
      </c>
      <c r="H48" s="283">
        <v>21.7</v>
      </c>
      <c r="I48" s="253">
        <v>1.5</v>
      </c>
      <c r="J48" s="256">
        <v>1.3</v>
      </c>
    </row>
    <row r="49" spans="1:10" ht="13.5">
      <c r="A49" s="234"/>
      <c r="B49" s="277"/>
      <c r="C49" s="251">
        <v>11</v>
      </c>
      <c r="D49" s="281">
        <v>391474</v>
      </c>
      <c r="E49" s="253">
        <v>104.9</v>
      </c>
      <c r="F49" s="254">
        <v>0.9</v>
      </c>
      <c r="G49" s="282">
        <v>85187</v>
      </c>
      <c r="H49" s="283">
        <v>21.8</v>
      </c>
      <c r="I49" s="253">
        <v>1.2</v>
      </c>
      <c r="J49" s="256">
        <v>1.1</v>
      </c>
    </row>
    <row r="50" spans="1:10" ht="13.5">
      <c r="A50" s="234"/>
      <c r="B50" s="277"/>
      <c r="C50" s="251">
        <v>12</v>
      </c>
      <c r="D50" s="281">
        <v>391607</v>
      </c>
      <c r="E50" s="253">
        <v>104.9</v>
      </c>
      <c r="F50" s="254">
        <v>0.8</v>
      </c>
      <c r="G50" s="282">
        <v>84848</v>
      </c>
      <c r="H50" s="283">
        <v>21.7</v>
      </c>
      <c r="I50" s="253">
        <v>1</v>
      </c>
      <c r="J50" s="256">
        <v>1.1</v>
      </c>
    </row>
    <row r="51" spans="1:10" ht="3" customHeight="1">
      <c r="A51" s="234"/>
      <c r="B51" s="277"/>
      <c r="C51" s="251"/>
      <c r="D51" s="258"/>
      <c r="E51" s="259"/>
      <c r="F51" s="260"/>
      <c r="G51" s="261"/>
      <c r="H51" s="259"/>
      <c r="I51" s="259"/>
      <c r="J51" s="262"/>
    </row>
    <row r="52" spans="1:10" ht="13.5">
      <c r="A52" s="234"/>
      <c r="B52" s="280">
        <v>27</v>
      </c>
      <c r="C52" s="251" t="s">
        <v>120</v>
      </c>
      <c r="D52" s="263" t="s">
        <v>113</v>
      </c>
      <c r="E52" s="264">
        <v>103.9</v>
      </c>
      <c r="F52" s="284">
        <v>1.1</v>
      </c>
      <c r="G52" s="263" t="s">
        <v>113</v>
      </c>
      <c r="H52" s="266" t="s">
        <v>113</v>
      </c>
      <c r="I52" s="266" t="s">
        <v>113</v>
      </c>
      <c r="J52" s="267" t="s">
        <v>113</v>
      </c>
    </row>
    <row r="53" spans="1:10" ht="13.5">
      <c r="A53" s="234"/>
      <c r="B53" s="277"/>
      <c r="C53" s="251" t="s">
        <v>121</v>
      </c>
      <c r="D53" s="263" t="s">
        <v>113</v>
      </c>
      <c r="E53" s="264">
        <v>105</v>
      </c>
      <c r="F53" s="284">
        <v>0.8</v>
      </c>
      <c r="G53" s="263" t="s">
        <v>113</v>
      </c>
      <c r="H53" s="266" t="s">
        <v>113</v>
      </c>
      <c r="I53" s="266" t="s">
        <v>113</v>
      </c>
      <c r="J53" s="267" t="s">
        <v>113</v>
      </c>
    </row>
    <row r="54" spans="1:10" ht="13.5">
      <c r="A54" s="234"/>
      <c r="B54" s="277"/>
      <c r="C54" s="251" t="s">
        <v>122</v>
      </c>
      <c r="D54" s="263" t="s">
        <v>113</v>
      </c>
      <c r="E54" s="264">
        <v>104.8</v>
      </c>
      <c r="F54" s="284">
        <v>0.7</v>
      </c>
      <c r="G54" s="263" t="s">
        <v>113</v>
      </c>
      <c r="H54" s="266" t="s">
        <v>113</v>
      </c>
      <c r="I54" s="266" t="s">
        <v>113</v>
      </c>
      <c r="J54" s="267" t="s">
        <v>113</v>
      </c>
    </row>
    <row r="55" spans="1:10" ht="13.5">
      <c r="A55" s="285"/>
      <c r="B55" s="286"/>
      <c r="C55" s="287" t="s">
        <v>123</v>
      </c>
      <c r="D55" s="288" t="s">
        <v>113</v>
      </c>
      <c r="E55" s="289">
        <v>104.9</v>
      </c>
      <c r="F55" s="290">
        <v>1</v>
      </c>
      <c r="G55" s="288" t="s">
        <v>113</v>
      </c>
      <c r="H55" s="291" t="s">
        <v>113</v>
      </c>
      <c r="I55" s="291" t="s">
        <v>113</v>
      </c>
      <c r="J55" s="292" t="s">
        <v>113</v>
      </c>
    </row>
  </sheetData>
  <sheetProtection/>
  <mergeCells count="4">
    <mergeCell ref="A2:C3"/>
    <mergeCell ref="D2:F2"/>
    <mergeCell ref="G2:H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"/>
  <sheetViews>
    <sheetView showGridLines="0" workbookViewId="0" topLeftCell="A16">
      <selection activeCell="C5" sqref="C5"/>
    </sheetView>
  </sheetViews>
  <sheetFormatPr defaultColWidth="9.140625" defaultRowHeight="15"/>
  <cols>
    <col min="1" max="1" width="3.8515625" style="0" customWidth="1"/>
    <col min="2" max="2" width="10.57421875" style="0" customWidth="1"/>
    <col min="3" max="18" width="6.57421875" style="0" customWidth="1"/>
  </cols>
  <sheetData>
    <row r="1" spans="1:19" ht="21" customHeight="1">
      <c r="A1" s="112" t="s">
        <v>59</v>
      </c>
      <c r="B1" s="401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401"/>
    </row>
    <row r="2" spans="1:19" ht="21" customHeight="1">
      <c r="A2" s="476" t="s">
        <v>60</v>
      </c>
      <c r="B2" s="477"/>
      <c r="C2" s="476" t="s">
        <v>61</v>
      </c>
      <c r="D2" s="477"/>
      <c r="E2" s="496"/>
      <c r="F2" s="402"/>
      <c r="G2" s="476" t="s">
        <v>62</v>
      </c>
      <c r="H2" s="478"/>
      <c r="I2" s="476" t="s">
        <v>63</v>
      </c>
      <c r="J2" s="478"/>
      <c r="K2" s="484" t="s">
        <v>64</v>
      </c>
      <c r="L2" s="485"/>
      <c r="M2" s="484" t="s">
        <v>65</v>
      </c>
      <c r="N2" s="485"/>
      <c r="O2" s="484" t="s">
        <v>71</v>
      </c>
      <c r="P2" s="485"/>
      <c r="Q2" s="484" t="s">
        <v>72</v>
      </c>
      <c r="R2" s="485"/>
      <c r="S2" s="401"/>
    </row>
    <row r="3" spans="1:19" ht="21" customHeight="1">
      <c r="A3" s="494"/>
      <c r="B3" s="495"/>
      <c r="C3" s="294"/>
      <c r="D3" s="295" t="s">
        <v>66</v>
      </c>
      <c r="E3" s="403" t="s">
        <v>67</v>
      </c>
      <c r="F3" s="404" t="s">
        <v>68</v>
      </c>
      <c r="G3" s="296"/>
      <c r="H3" s="295" t="s">
        <v>66</v>
      </c>
      <c r="I3" s="294"/>
      <c r="J3" s="295" t="s">
        <v>66</v>
      </c>
      <c r="K3" s="294"/>
      <c r="L3" s="295" t="s">
        <v>66</v>
      </c>
      <c r="M3" s="294"/>
      <c r="N3" s="295" t="s">
        <v>66</v>
      </c>
      <c r="O3" s="294"/>
      <c r="P3" s="295" t="s">
        <v>66</v>
      </c>
      <c r="Q3" s="294"/>
      <c r="R3" s="295" t="s">
        <v>66</v>
      </c>
      <c r="S3" s="401"/>
    </row>
    <row r="4" spans="1:19" ht="24" customHeight="1">
      <c r="A4" s="492" t="s">
        <v>69</v>
      </c>
      <c r="B4" s="493"/>
      <c r="C4" s="228"/>
      <c r="D4" s="232" t="s">
        <v>12</v>
      </c>
      <c r="E4" s="297" t="s">
        <v>124</v>
      </c>
      <c r="F4" s="405" t="s">
        <v>70</v>
      </c>
      <c r="G4" s="298"/>
      <c r="H4" s="233" t="s">
        <v>12</v>
      </c>
      <c r="I4" s="228"/>
      <c r="J4" s="232" t="s">
        <v>12</v>
      </c>
      <c r="K4" s="298"/>
      <c r="L4" s="233" t="s">
        <v>12</v>
      </c>
      <c r="M4" s="298"/>
      <c r="N4" s="233" t="s">
        <v>12</v>
      </c>
      <c r="O4" s="298"/>
      <c r="P4" s="233" t="s">
        <v>12</v>
      </c>
      <c r="Q4" s="298"/>
      <c r="R4" s="233" t="s">
        <v>12</v>
      </c>
      <c r="S4" s="111"/>
    </row>
    <row r="5" spans="1:19" ht="24" customHeight="1">
      <c r="A5" s="406"/>
      <c r="B5" s="304">
        <v>25</v>
      </c>
      <c r="C5" s="299">
        <v>103</v>
      </c>
      <c r="D5" s="300">
        <v>-0.1</v>
      </c>
      <c r="E5" s="301">
        <v>25</v>
      </c>
      <c r="F5" s="407">
        <v>0.3999999999999986</v>
      </c>
      <c r="G5" s="300">
        <v>112</v>
      </c>
      <c r="H5" s="302">
        <v>0.4</v>
      </c>
      <c r="I5" s="299">
        <v>101.4</v>
      </c>
      <c r="J5" s="300">
        <v>-0.1</v>
      </c>
      <c r="K5" s="300">
        <v>116.8</v>
      </c>
      <c r="L5" s="302">
        <v>4.8</v>
      </c>
      <c r="M5" s="300">
        <v>90.9</v>
      </c>
      <c r="N5" s="302">
        <v>-0.2</v>
      </c>
      <c r="O5" s="299">
        <v>100.1</v>
      </c>
      <c r="P5" s="300">
        <v>-0.4</v>
      </c>
      <c r="Q5" s="300">
        <v>95.8</v>
      </c>
      <c r="R5" s="302">
        <v>-1.1</v>
      </c>
      <c r="S5" s="401"/>
    </row>
    <row r="6" spans="1:19" ht="24" customHeight="1">
      <c r="A6" s="406"/>
      <c r="B6" s="303">
        <v>26</v>
      </c>
      <c r="C6" s="299">
        <v>103.4</v>
      </c>
      <c r="D6" s="300">
        <v>0.4</v>
      </c>
      <c r="E6" s="301">
        <v>26.5</v>
      </c>
      <c r="F6" s="407">
        <v>1.5</v>
      </c>
      <c r="G6" s="300">
        <v>113</v>
      </c>
      <c r="H6" s="302">
        <v>0.9</v>
      </c>
      <c r="I6" s="299">
        <v>101.3</v>
      </c>
      <c r="J6" s="300">
        <v>-0.1</v>
      </c>
      <c r="K6" s="300">
        <v>105.7</v>
      </c>
      <c r="L6" s="302">
        <v>-9.5</v>
      </c>
      <c r="M6" s="300">
        <v>92</v>
      </c>
      <c r="N6" s="302">
        <v>1.2</v>
      </c>
      <c r="O6" s="299">
        <v>98.6</v>
      </c>
      <c r="P6" s="300">
        <v>-1.5</v>
      </c>
      <c r="Q6" s="300">
        <v>96.1</v>
      </c>
      <c r="R6" s="302">
        <v>0.3</v>
      </c>
      <c r="S6" s="401"/>
    </row>
    <row r="7" spans="1:19" ht="24" customHeight="1">
      <c r="A7" s="408"/>
      <c r="B7" s="305">
        <v>27</v>
      </c>
      <c r="C7" s="306">
        <v>104.6</v>
      </c>
      <c r="D7" s="307">
        <v>1.2</v>
      </c>
      <c r="E7" s="308">
        <v>26.6</v>
      </c>
      <c r="F7" s="409">
        <v>0.10000000000000142</v>
      </c>
      <c r="G7" s="309">
        <v>114.3</v>
      </c>
      <c r="H7" s="310">
        <v>1.2</v>
      </c>
      <c r="I7" s="311">
        <v>102.5</v>
      </c>
      <c r="J7" s="309">
        <v>1.2</v>
      </c>
      <c r="K7" s="309">
        <v>98.8</v>
      </c>
      <c r="L7" s="310">
        <v>-6.5</v>
      </c>
      <c r="M7" s="309">
        <v>92.3</v>
      </c>
      <c r="N7" s="310">
        <v>0.3</v>
      </c>
      <c r="O7" s="311">
        <v>106.6</v>
      </c>
      <c r="P7" s="309">
        <v>8.1</v>
      </c>
      <c r="Q7" s="309">
        <v>95.9</v>
      </c>
      <c r="R7" s="310">
        <v>-0.2</v>
      </c>
      <c r="S7" s="410"/>
    </row>
    <row r="8" spans="1:19" ht="24" customHeight="1">
      <c r="A8" s="406"/>
      <c r="B8" s="298" t="s">
        <v>57</v>
      </c>
      <c r="C8" s="312"/>
      <c r="D8" s="313" t="s">
        <v>12</v>
      </c>
      <c r="E8" s="314" t="s">
        <v>12</v>
      </c>
      <c r="F8" s="411" t="s">
        <v>70</v>
      </c>
      <c r="G8" s="315"/>
      <c r="H8" s="316" t="s">
        <v>12</v>
      </c>
      <c r="I8" s="317"/>
      <c r="J8" s="313" t="s">
        <v>12</v>
      </c>
      <c r="K8" s="315"/>
      <c r="L8" s="316" t="s">
        <v>12</v>
      </c>
      <c r="M8" s="315"/>
      <c r="N8" s="316" t="s">
        <v>12</v>
      </c>
      <c r="O8" s="315"/>
      <c r="P8" s="316" t="s">
        <v>12</v>
      </c>
      <c r="Q8" s="315"/>
      <c r="R8" s="316" t="s">
        <v>12</v>
      </c>
      <c r="S8" s="401"/>
    </row>
    <row r="9" spans="1:19" ht="24" customHeight="1">
      <c r="A9" s="406"/>
      <c r="B9" s="320">
        <v>25</v>
      </c>
      <c r="C9" s="318">
        <v>103.3</v>
      </c>
      <c r="D9" s="300">
        <v>0.5</v>
      </c>
      <c r="E9" s="301">
        <v>21.3</v>
      </c>
      <c r="F9" s="407">
        <v>-0.1999999999999993</v>
      </c>
      <c r="G9" s="300">
        <v>117.9</v>
      </c>
      <c r="H9" s="302">
        <v>4.9</v>
      </c>
      <c r="I9" s="299">
        <v>102.8</v>
      </c>
      <c r="J9" s="300">
        <v>-1</v>
      </c>
      <c r="K9" s="300">
        <v>109.7</v>
      </c>
      <c r="L9" s="302">
        <v>4.9</v>
      </c>
      <c r="M9" s="300">
        <v>86.8</v>
      </c>
      <c r="N9" s="302">
        <v>-0.5</v>
      </c>
      <c r="O9" s="300">
        <v>97</v>
      </c>
      <c r="P9" s="302">
        <v>-0.7</v>
      </c>
      <c r="Q9" s="300">
        <v>96.8</v>
      </c>
      <c r="R9" s="302">
        <v>0</v>
      </c>
      <c r="S9" s="401"/>
    </row>
    <row r="10" spans="1:19" ht="24" customHeight="1">
      <c r="A10" s="406"/>
      <c r="B10" s="319">
        <v>26</v>
      </c>
      <c r="C10" s="318">
        <v>103.7</v>
      </c>
      <c r="D10" s="300">
        <v>0.4</v>
      </c>
      <c r="E10" s="301">
        <v>21.9</v>
      </c>
      <c r="F10" s="407">
        <v>0.5999999999999979</v>
      </c>
      <c r="G10" s="300">
        <v>120.9</v>
      </c>
      <c r="H10" s="302">
        <v>2.5</v>
      </c>
      <c r="I10" s="299">
        <v>102.8</v>
      </c>
      <c r="J10" s="300">
        <v>0</v>
      </c>
      <c r="K10" s="300">
        <v>112.4</v>
      </c>
      <c r="L10" s="302">
        <v>2.5</v>
      </c>
      <c r="M10" s="300">
        <v>85.7</v>
      </c>
      <c r="N10" s="302">
        <v>-1.3</v>
      </c>
      <c r="O10" s="300">
        <v>92.7</v>
      </c>
      <c r="P10" s="302">
        <v>-4.4</v>
      </c>
      <c r="Q10" s="300">
        <v>96.1</v>
      </c>
      <c r="R10" s="302">
        <v>-0.7</v>
      </c>
      <c r="S10" s="401"/>
    </row>
    <row r="11" spans="1:19" ht="24" customHeight="1">
      <c r="A11" s="412"/>
      <c r="B11" s="321">
        <v>27</v>
      </c>
      <c r="C11" s="322">
        <v>104.6</v>
      </c>
      <c r="D11" s="307">
        <v>0.9</v>
      </c>
      <c r="E11" s="308">
        <v>21.7</v>
      </c>
      <c r="F11" s="413">
        <v>-0.1999999999999993</v>
      </c>
      <c r="G11" s="307">
        <v>121.2</v>
      </c>
      <c r="H11" s="323">
        <v>0.2</v>
      </c>
      <c r="I11" s="306">
        <v>103.8</v>
      </c>
      <c r="J11" s="307">
        <v>1</v>
      </c>
      <c r="K11" s="307">
        <v>110.1</v>
      </c>
      <c r="L11" s="323">
        <v>-2</v>
      </c>
      <c r="M11" s="307">
        <v>86</v>
      </c>
      <c r="N11" s="323">
        <v>0.4</v>
      </c>
      <c r="O11" s="307">
        <v>91.3</v>
      </c>
      <c r="P11" s="323">
        <v>-1.5</v>
      </c>
      <c r="Q11" s="307">
        <v>96</v>
      </c>
      <c r="R11" s="323">
        <v>-0.1</v>
      </c>
      <c r="S11" s="410"/>
    </row>
    <row r="12" spans="1:19" ht="21" customHeight="1">
      <c r="A12" s="414"/>
      <c r="B12" s="305"/>
      <c r="C12" s="324"/>
      <c r="D12" s="324"/>
      <c r="E12" s="325"/>
      <c r="F12" s="415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401"/>
    </row>
    <row r="13" spans="1:19" ht="21" customHeight="1">
      <c r="A13" s="486" t="s">
        <v>60</v>
      </c>
      <c r="B13" s="487"/>
      <c r="C13" s="484" t="s">
        <v>73</v>
      </c>
      <c r="D13" s="485"/>
      <c r="E13" s="484" t="s">
        <v>125</v>
      </c>
      <c r="F13" s="485"/>
      <c r="G13" s="490" t="s">
        <v>126</v>
      </c>
      <c r="H13" s="491"/>
      <c r="I13" s="490" t="s">
        <v>127</v>
      </c>
      <c r="J13" s="491"/>
      <c r="K13" s="484" t="s">
        <v>74</v>
      </c>
      <c r="L13" s="485"/>
      <c r="M13" s="484" t="s">
        <v>128</v>
      </c>
      <c r="N13" s="485"/>
      <c r="O13" s="484" t="s">
        <v>75</v>
      </c>
      <c r="P13" s="485"/>
      <c r="Q13" s="484" t="s">
        <v>129</v>
      </c>
      <c r="R13" s="485"/>
      <c r="S13" s="401"/>
    </row>
    <row r="14" spans="1:19" ht="21" customHeight="1">
      <c r="A14" s="488"/>
      <c r="B14" s="489"/>
      <c r="C14" s="326"/>
      <c r="D14" s="327" t="s">
        <v>66</v>
      </c>
      <c r="E14" s="328"/>
      <c r="F14" s="329" t="s">
        <v>66</v>
      </c>
      <c r="G14" s="330"/>
      <c r="H14" s="329" t="s">
        <v>66</v>
      </c>
      <c r="I14" s="328"/>
      <c r="J14" s="329" t="s">
        <v>66</v>
      </c>
      <c r="K14" s="330"/>
      <c r="L14" s="329" t="s">
        <v>66</v>
      </c>
      <c r="M14" s="330"/>
      <c r="N14" s="329" t="s">
        <v>66</v>
      </c>
      <c r="O14" s="330"/>
      <c r="P14" s="329" t="s">
        <v>66</v>
      </c>
      <c r="Q14" s="330"/>
      <c r="R14" s="329" t="s">
        <v>66</v>
      </c>
      <c r="S14" s="401"/>
    </row>
    <row r="15" spans="1:19" ht="24" customHeight="1">
      <c r="A15" s="298" t="str">
        <f>A4</f>
        <v>５人以上</v>
      </c>
      <c r="B15" s="414"/>
      <c r="C15" s="317"/>
      <c r="D15" s="313" t="s">
        <v>12</v>
      </c>
      <c r="E15" s="315"/>
      <c r="F15" s="316" t="s">
        <v>12</v>
      </c>
      <c r="G15" s="317"/>
      <c r="H15" s="313" t="s">
        <v>12</v>
      </c>
      <c r="I15" s="315"/>
      <c r="J15" s="316" t="s">
        <v>12</v>
      </c>
      <c r="K15" s="317"/>
      <c r="L15" s="313" t="s">
        <v>12</v>
      </c>
      <c r="M15" s="315"/>
      <c r="N15" s="316" t="s">
        <v>12</v>
      </c>
      <c r="O15" s="315"/>
      <c r="P15" s="316" t="s">
        <v>12</v>
      </c>
      <c r="Q15" s="315"/>
      <c r="R15" s="316" t="s">
        <v>12</v>
      </c>
      <c r="S15" s="401"/>
    </row>
    <row r="16" spans="1:19" ht="24" customHeight="1">
      <c r="A16" s="406"/>
      <c r="B16" s="332">
        <v>25</v>
      </c>
      <c r="C16" s="299">
        <v>98.1</v>
      </c>
      <c r="D16" s="300">
        <v>-3.2</v>
      </c>
      <c r="E16" s="300">
        <v>108.8</v>
      </c>
      <c r="F16" s="310">
        <v>2.4</v>
      </c>
      <c r="G16" s="299">
        <v>107.8</v>
      </c>
      <c r="H16" s="300">
        <v>-0.2</v>
      </c>
      <c r="I16" s="300">
        <v>123.1</v>
      </c>
      <c r="J16" s="302">
        <v>-1.4</v>
      </c>
      <c r="K16" s="299">
        <v>106.9</v>
      </c>
      <c r="L16" s="300">
        <v>0.9</v>
      </c>
      <c r="M16" s="300">
        <v>107.3</v>
      </c>
      <c r="N16" s="302">
        <v>1.2</v>
      </c>
      <c r="O16" s="300">
        <v>128.9</v>
      </c>
      <c r="P16" s="302">
        <v>0.5</v>
      </c>
      <c r="Q16" s="300">
        <v>98.3</v>
      </c>
      <c r="R16" s="302">
        <v>-1.1</v>
      </c>
      <c r="S16" s="401"/>
    </row>
    <row r="17" spans="1:19" ht="24" customHeight="1">
      <c r="A17" s="406"/>
      <c r="B17" s="331">
        <v>26</v>
      </c>
      <c r="C17" s="299">
        <v>97.5</v>
      </c>
      <c r="D17" s="300">
        <v>-0.6</v>
      </c>
      <c r="E17" s="300">
        <v>111.5</v>
      </c>
      <c r="F17" s="310">
        <v>2.5</v>
      </c>
      <c r="G17" s="299">
        <v>108.4</v>
      </c>
      <c r="H17" s="300">
        <v>0.6</v>
      </c>
      <c r="I17" s="300">
        <v>115.9</v>
      </c>
      <c r="J17" s="302">
        <v>-5.8</v>
      </c>
      <c r="K17" s="299">
        <v>108.7</v>
      </c>
      <c r="L17" s="300">
        <v>1.7</v>
      </c>
      <c r="M17" s="300">
        <v>109.9</v>
      </c>
      <c r="N17" s="302">
        <v>2.4</v>
      </c>
      <c r="O17" s="300">
        <v>124.8</v>
      </c>
      <c r="P17" s="302">
        <v>-3.2</v>
      </c>
      <c r="Q17" s="300">
        <v>99.7</v>
      </c>
      <c r="R17" s="302">
        <v>1.4</v>
      </c>
      <c r="S17" s="401"/>
    </row>
    <row r="18" spans="1:19" ht="24" customHeight="1">
      <c r="A18" s="408"/>
      <c r="B18" s="333">
        <v>27</v>
      </c>
      <c r="C18" s="311">
        <v>96.9</v>
      </c>
      <c r="D18" s="309">
        <v>-0.6</v>
      </c>
      <c r="E18" s="309">
        <v>107.5</v>
      </c>
      <c r="F18" s="310">
        <v>-3.6</v>
      </c>
      <c r="G18" s="311">
        <v>111.2</v>
      </c>
      <c r="H18" s="309">
        <v>2.6</v>
      </c>
      <c r="I18" s="309">
        <v>105.5</v>
      </c>
      <c r="J18" s="310">
        <v>-9</v>
      </c>
      <c r="K18" s="311">
        <v>108.6</v>
      </c>
      <c r="L18" s="309">
        <v>-0.1</v>
      </c>
      <c r="M18" s="309">
        <v>111.3</v>
      </c>
      <c r="N18" s="310">
        <v>1.3</v>
      </c>
      <c r="O18" s="309">
        <v>141.1</v>
      </c>
      <c r="P18" s="310">
        <v>13.1</v>
      </c>
      <c r="Q18" s="309">
        <v>101.6</v>
      </c>
      <c r="R18" s="310">
        <v>1.9</v>
      </c>
      <c r="S18" s="410"/>
    </row>
    <row r="19" spans="1:19" ht="24" customHeight="1">
      <c r="A19" s="406"/>
      <c r="B19" s="298" t="str">
        <f>'[1]統計表７'!B12</f>
        <v>うち30人以上</v>
      </c>
      <c r="C19" s="317"/>
      <c r="D19" s="313" t="s">
        <v>12</v>
      </c>
      <c r="E19" s="315"/>
      <c r="F19" s="316" t="s">
        <v>12</v>
      </c>
      <c r="G19" s="317"/>
      <c r="H19" s="313" t="s">
        <v>12</v>
      </c>
      <c r="I19" s="315"/>
      <c r="J19" s="316" t="s">
        <v>12</v>
      </c>
      <c r="K19" s="317"/>
      <c r="L19" s="313" t="s">
        <v>12</v>
      </c>
      <c r="M19" s="315"/>
      <c r="N19" s="316" t="s">
        <v>12</v>
      </c>
      <c r="O19" s="315"/>
      <c r="P19" s="316" t="s">
        <v>12</v>
      </c>
      <c r="Q19" s="315"/>
      <c r="R19" s="316" t="s">
        <v>12</v>
      </c>
      <c r="S19" s="401"/>
    </row>
    <row r="20" spans="1:19" ht="24" customHeight="1">
      <c r="A20" s="406"/>
      <c r="B20" s="320">
        <v>25</v>
      </c>
      <c r="C20" s="299">
        <v>103.7</v>
      </c>
      <c r="D20" s="300">
        <v>1.5</v>
      </c>
      <c r="E20" s="300">
        <v>95.3</v>
      </c>
      <c r="F20" s="302">
        <v>-2.3</v>
      </c>
      <c r="G20" s="299">
        <v>121.4</v>
      </c>
      <c r="H20" s="300">
        <v>-1.4</v>
      </c>
      <c r="I20" s="300">
        <v>96.5</v>
      </c>
      <c r="J20" s="302">
        <v>2.6</v>
      </c>
      <c r="K20" s="299">
        <v>110.2</v>
      </c>
      <c r="L20" s="300">
        <v>2.9</v>
      </c>
      <c r="M20" s="300">
        <v>107.7</v>
      </c>
      <c r="N20" s="302">
        <v>3.1</v>
      </c>
      <c r="O20" s="300">
        <v>163.8</v>
      </c>
      <c r="P20" s="302">
        <v>0.9</v>
      </c>
      <c r="Q20" s="300">
        <v>95.1</v>
      </c>
      <c r="R20" s="302">
        <v>-2.8</v>
      </c>
      <c r="S20" s="401"/>
    </row>
    <row r="21" spans="1:19" ht="24" customHeight="1">
      <c r="A21" s="406"/>
      <c r="B21" s="319">
        <v>26</v>
      </c>
      <c r="C21" s="299">
        <v>102.4</v>
      </c>
      <c r="D21" s="300">
        <v>-1.3</v>
      </c>
      <c r="E21" s="300">
        <v>96.6</v>
      </c>
      <c r="F21" s="302">
        <v>1.4</v>
      </c>
      <c r="G21" s="299">
        <v>118.6</v>
      </c>
      <c r="H21" s="300">
        <v>-2.3</v>
      </c>
      <c r="I21" s="300">
        <v>97.5</v>
      </c>
      <c r="J21" s="302">
        <v>1</v>
      </c>
      <c r="K21" s="299">
        <v>112.7</v>
      </c>
      <c r="L21" s="300">
        <v>2.3</v>
      </c>
      <c r="M21" s="300">
        <v>110.4</v>
      </c>
      <c r="N21" s="302">
        <v>2.5</v>
      </c>
      <c r="O21" s="300">
        <v>162.5</v>
      </c>
      <c r="P21" s="302">
        <v>-0.8</v>
      </c>
      <c r="Q21" s="300">
        <v>98.4</v>
      </c>
      <c r="R21" s="302">
        <v>3.5</v>
      </c>
      <c r="S21" s="401"/>
    </row>
    <row r="22" spans="1:19" ht="24" customHeight="1">
      <c r="A22" s="412"/>
      <c r="B22" s="321">
        <v>27</v>
      </c>
      <c r="C22" s="306">
        <v>100</v>
      </c>
      <c r="D22" s="307">
        <v>-2.3</v>
      </c>
      <c r="E22" s="306">
        <v>96.5</v>
      </c>
      <c r="F22" s="307">
        <v>-0.1</v>
      </c>
      <c r="G22" s="306">
        <v>113</v>
      </c>
      <c r="H22" s="307">
        <v>-4.7</v>
      </c>
      <c r="I22" s="307">
        <v>99.8</v>
      </c>
      <c r="J22" s="323">
        <v>2.4</v>
      </c>
      <c r="K22" s="306">
        <v>114</v>
      </c>
      <c r="L22" s="307">
        <v>1.2</v>
      </c>
      <c r="M22" s="307">
        <v>111.9</v>
      </c>
      <c r="N22" s="323">
        <v>1.4</v>
      </c>
      <c r="O22" s="307">
        <v>254.8</v>
      </c>
      <c r="P22" s="323">
        <v>56.8</v>
      </c>
      <c r="Q22" s="307">
        <v>102.7</v>
      </c>
      <c r="R22" s="323">
        <v>4.4</v>
      </c>
      <c r="S22" s="410"/>
    </row>
    <row r="23" spans="1:19" ht="13.5">
      <c r="A23" s="416"/>
      <c r="B23" s="401"/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</row>
  </sheetData>
  <sheetProtection/>
  <mergeCells count="18">
    <mergeCell ref="O13:P13"/>
    <mergeCell ref="A4:B4"/>
    <mergeCell ref="M2:N2"/>
    <mergeCell ref="A2:B3"/>
    <mergeCell ref="C2:E2"/>
    <mergeCell ref="G2:H2"/>
    <mergeCell ref="I2:J2"/>
    <mergeCell ref="K2:L2"/>
    <mergeCell ref="Q13:R13"/>
    <mergeCell ref="O2:P2"/>
    <mergeCell ref="Q2:R2"/>
    <mergeCell ref="A13:B14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">
      <selection activeCell="C5" sqref="C5"/>
    </sheetView>
  </sheetViews>
  <sheetFormatPr defaultColWidth="9.140625" defaultRowHeight="15"/>
  <cols>
    <col min="1" max="1" width="2.57421875" style="0" customWidth="1"/>
    <col min="2" max="2" width="12.57421875" style="0" customWidth="1"/>
    <col min="3" max="11" width="10.57421875" style="0" customWidth="1"/>
  </cols>
  <sheetData>
    <row r="1" spans="1:11" ht="21.75" customHeight="1">
      <c r="A1" s="334" t="s">
        <v>135</v>
      </c>
      <c r="B1" s="335"/>
      <c r="C1" s="336"/>
      <c r="D1" s="336"/>
      <c r="E1" s="336"/>
      <c r="F1" s="337"/>
      <c r="G1" s="336"/>
      <c r="H1" s="336"/>
      <c r="I1" s="338"/>
      <c r="J1" s="338"/>
      <c r="K1" s="338"/>
    </row>
    <row r="2" spans="1:11" ht="15.75" customHeight="1">
      <c r="A2" s="497" t="s">
        <v>27</v>
      </c>
      <c r="B2" s="498"/>
      <c r="C2" s="501" t="s">
        <v>76</v>
      </c>
      <c r="D2" s="501"/>
      <c r="E2" s="502"/>
      <c r="F2" s="503" t="s">
        <v>85</v>
      </c>
      <c r="G2" s="504"/>
      <c r="H2" s="505"/>
      <c r="I2" s="503" t="s">
        <v>86</v>
      </c>
      <c r="J2" s="506"/>
      <c r="K2" s="507"/>
    </row>
    <row r="3" spans="1:11" ht="15.75" customHeight="1">
      <c r="A3" s="499"/>
      <c r="B3" s="500"/>
      <c r="C3" s="339" t="s">
        <v>77</v>
      </c>
      <c r="D3" s="340" t="s">
        <v>78</v>
      </c>
      <c r="E3" s="340" t="s">
        <v>79</v>
      </c>
      <c r="F3" s="340" t="s">
        <v>77</v>
      </c>
      <c r="G3" s="340" t="s">
        <v>78</v>
      </c>
      <c r="H3" s="340" t="s">
        <v>79</v>
      </c>
      <c r="I3" s="340" t="s">
        <v>77</v>
      </c>
      <c r="J3" s="340" t="s">
        <v>78</v>
      </c>
      <c r="K3" s="340" t="s">
        <v>79</v>
      </c>
    </row>
    <row r="4" spans="1:11" ht="15.75" customHeight="1">
      <c r="A4" s="341" t="s">
        <v>80</v>
      </c>
      <c r="B4" s="342"/>
      <c r="C4" s="343"/>
      <c r="D4" s="344"/>
      <c r="E4" s="345"/>
      <c r="F4" s="343"/>
      <c r="G4" s="344"/>
      <c r="H4" s="345"/>
      <c r="I4" s="343"/>
      <c r="J4" s="344"/>
      <c r="K4" s="345"/>
    </row>
    <row r="5" spans="1:11" ht="15.75" customHeight="1">
      <c r="A5" s="346"/>
      <c r="B5" s="347" t="s">
        <v>147</v>
      </c>
      <c r="C5" s="348">
        <v>309222</v>
      </c>
      <c r="D5" s="349">
        <v>384911</v>
      </c>
      <c r="E5" s="350">
        <v>216750</v>
      </c>
      <c r="F5" s="348">
        <v>255999</v>
      </c>
      <c r="G5" s="349">
        <v>315008</v>
      </c>
      <c r="H5" s="350">
        <v>183905</v>
      </c>
      <c r="I5" s="348">
        <v>53223</v>
      </c>
      <c r="J5" s="349">
        <v>69903</v>
      </c>
      <c r="K5" s="350">
        <v>32845</v>
      </c>
    </row>
    <row r="6" spans="1:11" ht="15.75" customHeight="1">
      <c r="A6" s="346"/>
      <c r="B6" s="347" t="s">
        <v>130</v>
      </c>
      <c r="C6" s="351">
        <v>302256</v>
      </c>
      <c r="D6" s="349">
        <v>376254</v>
      </c>
      <c r="E6" s="350">
        <v>208837</v>
      </c>
      <c r="F6" s="348">
        <v>251313</v>
      </c>
      <c r="G6" s="349">
        <v>309823</v>
      </c>
      <c r="H6" s="350">
        <v>177446</v>
      </c>
      <c r="I6" s="348">
        <v>50943</v>
      </c>
      <c r="J6" s="349">
        <v>66431</v>
      </c>
      <c r="K6" s="350">
        <v>31391</v>
      </c>
    </row>
    <row r="7" spans="1:11" ht="15.75" customHeight="1">
      <c r="A7" s="346"/>
      <c r="B7" s="347" t="s">
        <v>138</v>
      </c>
      <c r="C7" s="351">
        <v>305105</v>
      </c>
      <c r="D7" s="349">
        <v>379527</v>
      </c>
      <c r="E7" s="350">
        <v>211519</v>
      </c>
      <c r="F7" s="348">
        <v>254020</v>
      </c>
      <c r="G7" s="349">
        <v>312730</v>
      </c>
      <c r="H7" s="350">
        <v>180193</v>
      </c>
      <c r="I7" s="348">
        <v>51085</v>
      </c>
      <c r="J7" s="349">
        <v>66797</v>
      </c>
      <c r="K7" s="350">
        <v>31326</v>
      </c>
    </row>
    <row r="8" spans="1:11" ht="15.75" customHeight="1">
      <c r="A8" s="352"/>
      <c r="B8" s="347" t="s">
        <v>149</v>
      </c>
      <c r="C8" s="351">
        <v>303418</v>
      </c>
      <c r="D8" s="349">
        <v>382206</v>
      </c>
      <c r="E8" s="350">
        <v>210703</v>
      </c>
      <c r="F8" s="348">
        <v>251079</v>
      </c>
      <c r="G8" s="349">
        <v>313004</v>
      </c>
      <c r="H8" s="350">
        <v>178207</v>
      </c>
      <c r="I8" s="348">
        <v>52339</v>
      </c>
      <c r="J8" s="349">
        <v>69202</v>
      </c>
      <c r="K8" s="350">
        <v>32496</v>
      </c>
    </row>
    <row r="9" spans="1:11" ht="15.75" customHeight="1">
      <c r="A9" s="352"/>
      <c r="B9" s="399" t="s">
        <v>148</v>
      </c>
      <c r="C9" s="417">
        <v>308135</v>
      </c>
      <c r="D9" s="418">
        <v>388403</v>
      </c>
      <c r="E9" s="419">
        <v>213883</v>
      </c>
      <c r="F9" s="420">
        <v>253161</v>
      </c>
      <c r="G9" s="418">
        <v>314213</v>
      </c>
      <c r="H9" s="419">
        <v>181472</v>
      </c>
      <c r="I9" s="420">
        <v>54974</v>
      </c>
      <c r="J9" s="418">
        <v>74190</v>
      </c>
      <c r="K9" s="419">
        <v>32411</v>
      </c>
    </row>
    <row r="10" spans="1:11" ht="15.75" customHeight="1">
      <c r="A10" s="341"/>
      <c r="B10" s="353" t="s">
        <v>46</v>
      </c>
      <c r="C10" s="354"/>
      <c r="D10" s="355"/>
      <c r="E10" s="356"/>
      <c r="F10" s="354"/>
      <c r="G10" s="355"/>
      <c r="H10" s="356"/>
      <c r="I10" s="354"/>
      <c r="J10" s="355"/>
      <c r="K10" s="356"/>
    </row>
    <row r="11" spans="1:11" ht="15.75" customHeight="1">
      <c r="A11" s="341"/>
      <c r="B11" s="357" t="s">
        <v>147</v>
      </c>
      <c r="C11" s="348">
        <v>360999</v>
      </c>
      <c r="D11" s="349">
        <v>434792</v>
      </c>
      <c r="E11" s="350">
        <v>253205</v>
      </c>
      <c r="F11" s="348">
        <v>291215</v>
      </c>
      <c r="G11" s="349">
        <v>346218</v>
      </c>
      <c r="H11" s="350">
        <v>210869</v>
      </c>
      <c r="I11" s="348">
        <v>69784</v>
      </c>
      <c r="J11" s="349">
        <v>88574</v>
      </c>
      <c r="K11" s="350">
        <v>42336</v>
      </c>
    </row>
    <row r="12" spans="1:11" ht="15.75" customHeight="1">
      <c r="A12" s="341"/>
      <c r="B12" s="357" t="s">
        <v>130</v>
      </c>
      <c r="C12" s="358">
        <v>335758</v>
      </c>
      <c r="D12" s="359">
        <v>411973</v>
      </c>
      <c r="E12" s="360">
        <v>229242</v>
      </c>
      <c r="F12" s="358">
        <v>272858</v>
      </c>
      <c r="G12" s="359">
        <v>330286</v>
      </c>
      <c r="H12" s="360">
        <v>192598</v>
      </c>
      <c r="I12" s="358">
        <v>62900</v>
      </c>
      <c r="J12" s="359">
        <v>81687</v>
      </c>
      <c r="K12" s="360">
        <v>36644</v>
      </c>
    </row>
    <row r="13" spans="1:11" ht="15.75" customHeight="1">
      <c r="A13" s="341"/>
      <c r="B13" s="357" t="s">
        <v>139</v>
      </c>
      <c r="C13" s="358">
        <v>339716</v>
      </c>
      <c r="D13" s="359">
        <v>417266</v>
      </c>
      <c r="E13" s="360">
        <v>231909</v>
      </c>
      <c r="F13" s="358">
        <v>276163</v>
      </c>
      <c r="G13" s="359">
        <v>334196</v>
      </c>
      <c r="H13" s="360">
        <v>195487</v>
      </c>
      <c r="I13" s="358">
        <v>63553</v>
      </c>
      <c r="J13" s="359">
        <v>83070</v>
      </c>
      <c r="K13" s="360">
        <v>36422</v>
      </c>
    </row>
    <row r="14" spans="1:11" ht="15.75" customHeight="1">
      <c r="A14" s="341"/>
      <c r="B14" s="357" t="s">
        <v>150</v>
      </c>
      <c r="C14" s="358">
        <v>343316</v>
      </c>
      <c r="D14" s="359">
        <v>421845</v>
      </c>
      <c r="E14" s="360">
        <v>234236</v>
      </c>
      <c r="F14" s="358">
        <v>277928</v>
      </c>
      <c r="G14" s="359">
        <v>336462</v>
      </c>
      <c r="H14" s="360">
        <v>196621</v>
      </c>
      <c r="I14" s="358">
        <v>65388</v>
      </c>
      <c r="J14" s="359">
        <v>85383</v>
      </c>
      <c r="K14" s="360">
        <v>37615</v>
      </c>
    </row>
    <row r="15" spans="1:11" ht="15.75" customHeight="1">
      <c r="A15" s="361"/>
      <c r="B15" s="400" t="s">
        <v>148</v>
      </c>
      <c r="C15" s="420">
        <v>350229</v>
      </c>
      <c r="D15" s="418">
        <v>430970</v>
      </c>
      <c r="E15" s="419">
        <v>245800</v>
      </c>
      <c r="F15" s="420">
        <v>281698</v>
      </c>
      <c r="G15" s="418">
        <v>340533</v>
      </c>
      <c r="H15" s="419">
        <v>205601</v>
      </c>
      <c r="I15" s="420">
        <v>68531</v>
      </c>
      <c r="J15" s="418">
        <v>90437</v>
      </c>
      <c r="K15" s="419">
        <v>40199</v>
      </c>
    </row>
    <row r="16" spans="1:11" ht="6.75" customHeight="1">
      <c r="A16" s="341"/>
      <c r="B16" s="362"/>
      <c r="C16" s="363"/>
      <c r="D16" s="364"/>
      <c r="E16" s="365"/>
      <c r="F16" s="363"/>
      <c r="G16" s="364"/>
      <c r="H16" s="365"/>
      <c r="I16" s="363"/>
      <c r="J16" s="364"/>
      <c r="K16" s="365"/>
    </row>
    <row r="17" spans="1:11" ht="15.75" customHeight="1">
      <c r="A17" s="497" t="s">
        <v>27</v>
      </c>
      <c r="B17" s="498"/>
      <c r="C17" s="508" t="s">
        <v>81</v>
      </c>
      <c r="D17" s="509"/>
      <c r="E17" s="509"/>
      <c r="F17" s="509" t="s">
        <v>82</v>
      </c>
      <c r="G17" s="509"/>
      <c r="H17" s="509"/>
      <c r="I17" s="509" t="s">
        <v>83</v>
      </c>
      <c r="J17" s="509"/>
      <c r="K17" s="509"/>
    </row>
    <row r="18" spans="1:11" ht="15.75" customHeight="1">
      <c r="A18" s="499"/>
      <c r="B18" s="500"/>
      <c r="C18" s="339" t="s">
        <v>77</v>
      </c>
      <c r="D18" s="340" t="s">
        <v>78</v>
      </c>
      <c r="E18" s="340" t="s">
        <v>79</v>
      </c>
      <c r="F18" s="340" t="s">
        <v>77</v>
      </c>
      <c r="G18" s="340" t="s">
        <v>78</v>
      </c>
      <c r="H18" s="340" t="s">
        <v>79</v>
      </c>
      <c r="I18" s="366" t="s">
        <v>77</v>
      </c>
      <c r="J18" s="340" t="s">
        <v>78</v>
      </c>
      <c r="K18" s="366" t="s">
        <v>79</v>
      </c>
    </row>
    <row r="19" spans="1:11" ht="15.75" customHeight="1">
      <c r="A19" s="341" t="s">
        <v>80</v>
      </c>
      <c r="B19" s="342"/>
      <c r="C19" s="343"/>
      <c r="D19" s="344"/>
      <c r="E19" s="345"/>
      <c r="F19" s="343"/>
      <c r="G19" s="344"/>
      <c r="H19" s="345"/>
      <c r="I19" s="367"/>
      <c r="J19" s="344"/>
      <c r="K19" s="368"/>
    </row>
    <row r="20" spans="1:11" ht="15.75" customHeight="1">
      <c r="A20" s="341"/>
      <c r="B20" s="347" t="s">
        <v>147</v>
      </c>
      <c r="C20" s="369">
        <v>19.7</v>
      </c>
      <c r="D20" s="370">
        <v>20.1</v>
      </c>
      <c r="E20" s="371">
        <v>19.3</v>
      </c>
      <c r="F20" s="369">
        <v>153.7</v>
      </c>
      <c r="G20" s="370">
        <v>165.9</v>
      </c>
      <c r="H20" s="371">
        <v>138.9</v>
      </c>
      <c r="I20" s="358">
        <v>672913</v>
      </c>
      <c r="J20" s="359">
        <v>370068</v>
      </c>
      <c r="K20" s="360">
        <v>302845</v>
      </c>
    </row>
    <row r="21" spans="1:11" ht="15.75" customHeight="1">
      <c r="A21" s="341"/>
      <c r="B21" s="347" t="s">
        <v>130</v>
      </c>
      <c r="C21" s="372">
        <v>19.9</v>
      </c>
      <c r="D21" s="370">
        <v>20.4</v>
      </c>
      <c r="E21" s="371">
        <v>19.2</v>
      </c>
      <c r="F21" s="369">
        <v>154</v>
      </c>
      <c r="G21" s="370">
        <v>168</v>
      </c>
      <c r="H21" s="371">
        <v>136.4</v>
      </c>
      <c r="I21" s="358">
        <v>658453</v>
      </c>
      <c r="J21" s="359">
        <v>367408</v>
      </c>
      <c r="K21" s="360">
        <v>291046</v>
      </c>
    </row>
    <row r="22" spans="1:11" ht="15.75" customHeight="1">
      <c r="A22" s="341"/>
      <c r="B22" s="347" t="s">
        <v>138</v>
      </c>
      <c r="C22" s="372">
        <v>19.6</v>
      </c>
      <c r="D22" s="370">
        <v>20.2</v>
      </c>
      <c r="E22" s="371">
        <v>19</v>
      </c>
      <c r="F22" s="369">
        <v>153.1</v>
      </c>
      <c r="G22" s="370">
        <v>166.8</v>
      </c>
      <c r="H22" s="371">
        <v>135.8</v>
      </c>
      <c r="I22" s="358">
        <v>657786</v>
      </c>
      <c r="J22" s="359">
        <v>366385</v>
      </c>
      <c r="K22" s="360">
        <v>291401</v>
      </c>
    </row>
    <row r="23" spans="1:11" ht="15.75" customHeight="1">
      <c r="A23" s="341"/>
      <c r="B23" s="347" t="s">
        <v>152</v>
      </c>
      <c r="C23" s="372">
        <v>19.5</v>
      </c>
      <c r="D23" s="370">
        <v>20.1</v>
      </c>
      <c r="E23" s="371">
        <v>18.9</v>
      </c>
      <c r="F23" s="369">
        <v>151.2</v>
      </c>
      <c r="G23" s="370">
        <v>165.2</v>
      </c>
      <c r="H23" s="371">
        <v>134.7</v>
      </c>
      <c r="I23" s="358">
        <v>660237</v>
      </c>
      <c r="J23" s="359">
        <v>356780</v>
      </c>
      <c r="K23" s="360">
        <v>303457</v>
      </c>
    </row>
    <row r="24" spans="1:11" ht="15.75" customHeight="1">
      <c r="A24" s="361"/>
      <c r="B24" s="399" t="s">
        <v>151</v>
      </c>
      <c r="C24" s="373">
        <v>19.4</v>
      </c>
      <c r="D24" s="374">
        <v>20</v>
      </c>
      <c r="E24" s="375">
        <v>18.6</v>
      </c>
      <c r="F24" s="376">
        <v>150.2</v>
      </c>
      <c r="G24" s="374">
        <v>165.1</v>
      </c>
      <c r="H24" s="375">
        <v>132.6</v>
      </c>
      <c r="I24" s="396">
        <v>667606</v>
      </c>
      <c r="J24" s="397">
        <v>360688</v>
      </c>
      <c r="K24" s="398">
        <v>306918</v>
      </c>
    </row>
    <row r="25" spans="1:11" ht="15.75" customHeight="1">
      <c r="A25" s="341"/>
      <c r="B25" s="353" t="s">
        <v>46</v>
      </c>
      <c r="C25" s="377"/>
      <c r="D25" s="378"/>
      <c r="E25" s="379"/>
      <c r="F25" s="377"/>
      <c r="G25" s="378"/>
      <c r="H25" s="379"/>
      <c r="I25" s="354"/>
      <c r="J25" s="355"/>
      <c r="K25" s="356"/>
    </row>
    <row r="26" spans="1:11" ht="15.75" customHeight="1">
      <c r="A26" s="341"/>
      <c r="B26" s="357" t="s">
        <v>147</v>
      </c>
      <c r="C26" s="380">
        <v>19.8</v>
      </c>
      <c r="D26" s="381">
        <v>19.9</v>
      </c>
      <c r="E26" s="382">
        <v>19.7</v>
      </c>
      <c r="F26" s="380">
        <v>160.6</v>
      </c>
      <c r="G26" s="381">
        <v>169.1</v>
      </c>
      <c r="H26" s="382">
        <v>148</v>
      </c>
      <c r="I26" s="383">
        <v>405056</v>
      </c>
      <c r="J26" s="349">
        <v>240392</v>
      </c>
      <c r="K26" s="384">
        <v>164662</v>
      </c>
    </row>
    <row r="27" spans="1:11" ht="15.75" customHeight="1">
      <c r="A27" s="341"/>
      <c r="B27" s="357" t="s">
        <v>130</v>
      </c>
      <c r="C27" s="369">
        <v>19.9</v>
      </c>
      <c r="D27" s="370">
        <v>20.3</v>
      </c>
      <c r="E27" s="371">
        <v>19.4</v>
      </c>
      <c r="F27" s="369">
        <v>158</v>
      </c>
      <c r="G27" s="370">
        <v>169.7</v>
      </c>
      <c r="H27" s="371">
        <v>141.7</v>
      </c>
      <c r="I27" s="358">
        <v>383660</v>
      </c>
      <c r="J27" s="359">
        <v>223611</v>
      </c>
      <c r="K27" s="360">
        <v>160050</v>
      </c>
    </row>
    <row r="28" spans="1:11" ht="15.75" customHeight="1">
      <c r="A28" s="341"/>
      <c r="B28" s="357" t="s">
        <v>138</v>
      </c>
      <c r="C28" s="369">
        <v>19.8</v>
      </c>
      <c r="D28" s="370">
        <v>20.1</v>
      </c>
      <c r="E28" s="371">
        <v>19.4</v>
      </c>
      <c r="F28" s="369">
        <v>157.7</v>
      </c>
      <c r="G28" s="370">
        <v>169.3</v>
      </c>
      <c r="H28" s="371">
        <v>141.6</v>
      </c>
      <c r="I28" s="358">
        <v>385473</v>
      </c>
      <c r="J28" s="359">
        <v>224219</v>
      </c>
      <c r="K28" s="360">
        <v>161254</v>
      </c>
    </row>
    <row r="29" spans="1:11" ht="15.75" customHeight="1">
      <c r="A29" s="341"/>
      <c r="B29" s="357" t="s">
        <v>153</v>
      </c>
      <c r="C29" s="369">
        <v>19.7</v>
      </c>
      <c r="D29" s="370">
        <v>20</v>
      </c>
      <c r="E29" s="371">
        <v>19.3</v>
      </c>
      <c r="F29" s="369">
        <v>157</v>
      </c>
      <c r="G29" s="370">
        <v>168.4</v>
      </c>
      <c r="H29" s="371">
        <v>141</v>
      </c>
      <c r="I29" s="358">
        <v>387220</v>
      </c>
      <c r="J29" s="359">
        <v>225059</v>
      </c>
      <c r="K29" s="360">
        <v>162161</v>
      </c>
    </row>
    <row r="30" spans="1:11" ht="15.75" customHeight="1">
      <c r="A30" s="361"/>
      <c r="B30" s="400" t="s">
        <v>148</v>
      </c>
      <c r="C30" s="376">
        <v>19.6</v>
      </c>
      <c r="D30" s="374">
        <v>19.8</v>
      </c>
      <c r="E30" s="375">
        <v>19.3</v>
      </c>
      <c r="F30" s="376">
        <v>156.2</v>
      </c>
      <c r="G30" s="374">
        <v>167.1</v>
      </c>
      <c r="H30" s="375">
        <v>142.3</v>
      </c>
      <c r="I30" s="396">
        <v>390549</v>
      </c>
      <c r="J30" s="397">
        <v>220296</v>
      </c>
      <c r="K30" s="398">
        <v>170254</v>
      </c>
    </row>
    <row r="31" spans="1:11" ht="6.75" customHeight="1">
      <c r="A31" s="363"/>
      <c r="B31" s="362"/>
      <c r="C31" s="363"/>
      <c r="D31" s="364"/>
      <c r="E31" s="365"/>
      <c r="F31" s="363"/>
      <c r="G31" s="364"/>
      <c r="H31" s="365"/>
      <c r="I31" s="363"/>
      <c r="J31" s="364"/>
      <c r="K31" s="365"/>
    </row>
    <row r="32" spans="1:11" ht="13.5">
      <c r="A32" s="385"/>
      <c r="B32" s="386" t="s">
        <v>84</v>
      </c>
      <c r="C32" s="385"/>
      <c r="D32" s="385"/>
      <c r="E32" s="385"/>
      <c r="F32" s="385"/>
      <c r="G32" s="385"/>
      <c r="H32" s="385"/>
      <c r="I32" s="385"/>
      <c r="J32" s="385"/>
      <c r="K32" s="385"/>
    </row>
  </sheetData>
  <sheetProtection/>
  <mergeCells count="8">
    <mergeCell ref="A2:B3"/>
    <mergeCell ref="C2:E2"/>
    <mergeCell ref="F2:H2"/>
    <mergeCell ref="I2:K2"/>
    <mergeCell ref="A17:B18"/>
    <mergeCell ref="C17:E17"/>
    <mergeCell ref="F17:H17"/>
    <mergeCell ref="I17:K17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☆</dc:creator>
  <cp:keywords/>
  <dc:description/>
  <cp:lastModifiedBy>松本　綾子</cp:lastModifiedBy>
  <cp:lastPrinted>2014-03-24T10:53:41Z</cp:lastPrinted>
  <dcterms:created xsi:type="dcterms:W3CDTF">2012-03-23T04:09:57Z</dcterms:created>
  <dcterms:modified xsi:type="dcterms:W3CDTF">2016-02-25T01:41:01Z</dcterms:modified>
  <cp:category/>
  <cp:version/>
  <cp:contentType/>
  <cp:contentStatus/>
</cp:coreProperties>
</file>