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835" activeTab="0"/>
  </bookViews>
  <sheets>
    <sheet name="目次" sheetId="1" r:id="rId1"/>
    <sheet name="138" sheetId="2" r:id="rId2"/>
    <sheet name="139" sheetId="3" r:id="rId3"/>
    <sheet name="140" sheetId="4" r:id="rId4"/>
    <sheet name="141・142" sheetId="5" r:id="rId5"/>
    <sheet name="143" sheetId="6" r:id="rId6"/>
    <sheet name="144-1" sheetId="7" r:id="rId7"/>
    <sheet name="144-2" sheetId="8" r:id="rId8"/>
  </sheets>
  <definedNames>
    <definedName name="_xlnm.Print_Area" localSheetId="6">'144-1'!$A$1:$R$74</definedName>
    <definedName name="_xlnm.Print_Area" localSheetId="7">'144-2'!$A$1:$V$71</definedName>
    <definedName name="_xlnm.Print_Area" localSheetId="0">'目次'!$A$1:$B$86</definedName>
  </definedNames>
  <calcPr fullCalcOnLoad="1"/>
</workbook>
</file>

<file path=xl/sharedStrings.xml><?xml version="1.0" encoding="utf-8"?>
<sst xmlns="http://schemas.openxmlformats.org/spreadsheetml/2006/main" count="1046" uniqueCount="401">
  <si>
    <t>納付率</t>
  </si>
  <si>
    <t>納付月数</t>
  </si>
  <si>
    <t>納付対象月数</t>
  </si>
  <si>
    <t>年度</t>
  </si>
  <si>
    <t>（単位　月、％）</t>
  </si>
  <si>
    <t>20</t>
  </si>
  <si>
    <t xml:space="preserve">20  </t>
  </si>
  <si>
    <t>19</t>
  </si>
  <si>
    <t xml:space="preserve">19  </t>
  </si>
  <si>
    <t>18</t>
  </si>
  <si>
    <t xml:space="preserve">18  </t>
  </si>
  <si>
    <t>総数</t>
  </si>
  <si>
    <t>一部支給の者</t>
  </si>
  <si>
    <t>全部支給の者</t>
  </si>
  <si>
    <t>支給年金額</t>
  </si>
  <si>
    <t>受給権者総数</t>
  </si>
  <si>
    <t>（単位　人、千円）</t>
  </si>
  <si>
    <t>年金額</t>
  </si>
  <si>
    <t>件数</t>
  </si>
  <si>
    <t>遺族基礎年金</t>
  </si>
  <si>
    <t>障害基礎年金</t>
  </si>
  <si>
    <t>老齢基礎年金</t>
  </si>
  <si>
    <t>平成17年度末</t>
  </si>
  <si>
    <t>申請免除</t>
  </si>
  <si>
    <t>法定免除</t>
  </si>
  <si>
    <t>女</t>
  </si>
  <si>
    <t>男</t>
  </si>
  <si>
    <t>総　数</t>
  </si>
  <si>
    <t>学生納付
特例者数</t>
  </si>
  <si>
    <t>免除率</t>
  </si>
  <si>
    <t>第３号被保険者</t>
  </si>
  <si>
    <t>任意加入被保険者</t>
  </si>
  <si>
    <t>第１号被保険者</t>
  </si>
  <si>
    <t>保険料免除被保険者数等</t>
  </si>
  <si>
    <t>付加年金加入者数</t>
  </si>
  <si>
    <t>被保険者数</t>
  </si>
  <si>
    <t>188　　労働及び社会保障</t>
  </si>
  <si>
    <t>21</t>
  </si>
  <si>
    <t>平成17年度</t>
  </si>
  <si>
    <t xml:space="preserve">21  </t>
  </si>
  <si>
    <t>資料：厚生労働省</t>
  </si>
  <si>
    <t>資料：厚生労働省「国民年金の加入・納付状況」</t>
  </si>
  <si>
    <t>基礎年金受給権者</t>
  </si>
  <si>
    <t>拠出制年金受給権者</t>
  </si>
  <si>
    <t>障害年金</t>
  </si>
  <si>
    <t>母子年金</t>
  </si>
  <si>
    <t>遺児年金</t>
  </si>
  <si>
    <t>寡婦年金</t>
  </si>
  <si>
    <t>老齢年金・
通算老齢年金</t>
  </si>
  <si>
    <t>全部支給停止の者</t>
  </si>
  <si>
    <t>（単位　件、千円）</t>
  </si>
  <si>
    <t>20</t>
  </si>
  <si>
    <t>19</t>
  </si>
  <si>
    <t>収納済額</t>
  </si>
  <si>
    <t>徴収決定済額</t>
  </si>
  <si>
    <t>保険料</t>
  </si>
  <si>
    <t>（単位　千円）</t>
  </si>
  <si>
    <t>金額</t>
  </si>
  <si>
    <t>資料：岡山労働局</t>
  </si>
  <si>
    <t>18</t>
  </si>
  <si>
    <t>金額</t>
  </si>
  <si>
    <t>件数</t>
  </si>
  <si>
    <t>収納済額</t>
  </si>
  <si>
    <t>徴収決定済額</t>
  </si>
  <si>
    <t>年度</t>
  </si>
  <si>
    <t>年金等給付</t>
  </si>
  <si>
    <t>介護補償給付</t>
  </si>
  <si>
    <t>葬祭料</t>
  </si>
  <si>
    <t>遺族補償一時金</t>
  </si>
  <si>
    <t>障害補償一時金</t>
  </si>
  <si>
    <t>休業補償給付</t>
  </si>
  <si>
    <t>療養補償給付</t>
  </si>
  <si>
    <t>保険料</t>
  </si>
  <si>
    <t>年 度</t>
  </si>
  <si>
    <t>労働及び社会保障　　189</t>
  </si>
  <si>
    <t>平成17年度</t>
  </si>
  <si>
    <t>190　　労働及び社会保障</t>
  </si>
  <si>
    <t>労働及び社会保障　　191</t>
  </si>
  <si>
    <t>保険給付合計</t>
  </si>
  <si>
    <r>
      <t xml:space="preserve">適用
成立
件数
</t>
    </r>
    <r>
      <rPr>
        <sz val="6"/>
        <rFont val="ＭＳ 明朝"/>
        <family val="1"/>
      </rPr>
      <t>(年度末)</t>
    </r>
  </si>
  <si>
    <r>
      <t xml:space="preserve">適用
労働
者数
</t>
    </r>
    <r>
      <rPr>
        <sz val="6"/>
        <rFont val="ＭＳ 明朝"/>
        <family val="1"/>
      </rPr>
      <t>(年度末)</t>
    </r>
  </si>
  <si>
    <t>（単位　人、％）</t>
  </si>
  <si>
    <t>若年納付
猶予者数</t>
  </si>
  <si>
    <t>141　労働者災害補償保険状況</t>
  </si>
  <si>
    <t>142　厚生年金保険状況　</t>
  </si>
  <si>
    <t>143　国民年金状況　</t>
  </si>
  <si>
    <t>資料：全国健康保険協会岡山支部</t>
  </si>
  <si>
    <t>注）1　旧社会保険庁運営の政府管掌健康保険は、平成20年10月1日から全国健康保険協会運営の全国健康保険協会管掌健康保険に変更された。</t>
  </si>
  <si>
    <t>3　</t>
  </si>
  <si>
    <t xml:space="preserve">  3</t>
  </si>
  <si>
    <t>2　</t>
  </si>
  <si>
    <t xml:space="preserve">  12</t>
  </si>
  <si>
    <t xml:space="preserve">  11</t>
  </si>
  <si>
    <t>9　</t>
  </si>
  <si>
    <t xml:space="preserve">  9</t>
  </si>
  <si>
    <t>8　</t>
  </si>
  <si>
    <t xml:space="preserve">  8</t>
  </si>
  <si>
    <t>7　</t>
  </si>
  <si>
    <t xml:space="preserve">  7</t>
  </si>
  <si>
    <t>6　</t>
  </si>
  <si>
    <t xml:space="preserve">  6</t>
  </si>
  <si>
    <t>5　</t>
  </si>
  <si>
    <t xml:space="preserve">  5</t>
  </si>
  <si>
    <t>4月</t>
  </si>
  <si>
    <t>21年4月</t>
  </si>
  <si>
    <t>平成20年度</t>
  </si>
  <si>
    <t>薬剤支給</t>
  </si>
  <si>
    <t>診療費
（入院・入院外
・歯科）</t>
  </si>
  <si>
    <t>その他の現金給付
（家族埋葬料
・家族出産育児
一時金）</t>
  </si>
  <si>
    <t>高額療養費</t>
  </si>
  <si>
    <t>家族移送費</t>
  </si>
  <si>
    <t>家族療養費</t>
  </si>
  <si>
    <t>入院時食事療養・
生活療養費
（標準負担額差額支給）</t>
  </si>
  <si>
    <t>入院時食事療養・
生活療養費
（標準負担額差額支給を除く）</t>
  </si>
  <si>
    <t>訪問看護療養費</t>
  </si>
  <si>
    <t>療養の給付</t>
  </si>
  <si>
    <t>世帯合算
高額療養費</t>
  </si>
  <si>
    <t>高齢受給者
（一定以上所得者）</t>
  </si>
  <si>
    <t>高齢受給者
（一般）</t>
  </si>
  <si>
    <t>被扶養者
合　　計</t>
  </si>
  <si>
    <t>年度・月</t>
  </si>
  <si>
    <t>保険給付（つづき）</t>
  </si>
  <si>
    <t>…</t>
  </si>
  <si>
    <t>徴収決定済額</t>
  </si>
  <si>
    <t>(年度末
・月末)</t>
  </si>
  <si>
    <t>その他の現金給付
（傷病手当金・
埋葬料・出産育児
一時金・出産手当金）</t>
  </si>
  <si>
    <t>移送費</t>
  </si>
  <si>
    <t>療養費</t>
  </si>
  <si>
    <t>訪問看護療養費</t>
  </si>
  <si>
    <t>保険給付</t>
  </si>
  <si>
    <t>平均標準
報酬月額
（円）</t>
  </si>
  <si>
    <t>被保険
者　数</t>
  </si>
  <si>
    <t xml:space="preserve">事業
所数      </t>
  </si>
  <si>
    <t>（単位　千円）</t>
  </si>
  <si>
    <t>138　全国健康保険協会管掌健康保険状況（一般分）</t>
  </si>
  <si>
    <t>　　2　法第3条第2項被保険者とは、日々雇い入れられる者あるいは2か月以内の期間を定めて使用される者など、健康保険法第3条第2項の規定による被保険者のことをいう。</t>
  </si>
  <si>
    <t>特別療養費</t>
  </si>
  <si>
    <t>高齢受給者</t>
  </si>
  <si>
    <t xml:space="preserve">被扶養者
合　　計
</t>
  </si>
  <si>
    <t>被保険者（つづき）</t>
  </si>
  <si>
    <t xml:space="preserve">
平均標準賃金日額
（円）
</t>
  </si>
  <si>
    <t xml:space="preserve">
有効な
手帳所
有者数
</t>
  </si>
  <si>
    <t>健康保険印紙購入通帳数</t>
  </si>
  <si>
    <t>139　全国健康保険協会管掌健康保険状況（法第3条第2項被保険者分）</t>
  </si>
  <si>
    <t xml:space="preserve">  20年度</t>
  </si>
  <si>
    <t>　吉備中央町</t>
  </si>
  <si>
    <t>加　賀　郡</t>
  </si>
  <si>
    <t>美咲町</t>
  </si>
  <si>
    <t>久米南町</t>
  </si>
  <si>
    <t>西粟倉村</t>
  </si>
  <si>
    <t>奈義町</t>
  </si>
  <si>
    <t>勝央町</t>
  </si>
  <si>
    <t>鏡野町</t>
  </si>
  <si>
    <t>新庄村</t>
  </si>
  <si>
    <t>矢掛町</t>
  </si>
  <si>
    <t>早島町</t>
  </si>
  <si>
    <t>和気町</t>
  </si>
  <si>
    <t>浅口市</t>
  </si>
  <si>
    <t>美作市</t>
  </si>
  <si>
    <t>真庭市</t>
  </si>
  <si>
    <t>赤磐市</t>
  </si>
  <si>
    <t>瀬戸内市</t>
  </si>
  <si>
    <t>備前市</t>
  </si>
  <si>
    <t>新見市</t>
  </si>
  <si>
    <t>高梁市</t>
  </si>
  <si>
    <t>総社市</t>
  </si>
  <si>
    <t>井原市</t>
  </si>
  <si>
    <t>笠岡市</t>
  </si>
  <si>
    <t>玉野市</t>
  </si>
  <si>
    <t>津山市</t>
  </si>
  <si>
    <t>倉敷市</t>
  </si>
  <si>
    <t>岡山市</t>
  </si>
  <si>
    <t>総　　　数</t>
  </si>
  <si>
    <t>１人当た
り保険税
調 定 額</t>
  </si>
  <si>
    <t>１人当た
り費用額</t>
  </si>
  <si>
    <t>１人当た
り保険給
付　　額</t>
  </si>
  <si>
    <t>保　　険
給付総額</t>
  </si>
  <si>
    <t>被保険
者　数
(年度末)</t>
  </si>
  <si>
    <t>加  入
世帯数
(年度末)</t>
  </si>
  <si>
    <t>市　町　村</t>
  </si>
  <si>
    <t>吉備中央町</t>
  </si>
  <si>
    <t>美咲町</t>
  </si>
  <si>
    <t>久　米　郡</t>
  </si>
  <si>
    <t>英　田　郡</t>
  </si>
  <si>
    <t>勝　田　郡</t>
  </si>
  <si>
    <t>苫　田　郡</t>
  </si>
  <si>
    <t>真　庭　郡</t>
  </si>
  <si>
    <t>小　田　郡</t>
  </si>
  <si>
    <t>里庄町</t>
  </si>
  <si>
    <t>浅　口　郡</t>
  </si>
  <si>
    <t>都　窪　郡</t>
  </si>
  <si>
    <t>和　気　郡</t>
  </si>
  <si>
    <t>赤磐市</t>
  </si>
  <si>
    <t>郡　　　計</t>
  </si>
  <si>
    <t>市　　　計</t>
  </si>
  <si>
    <t>総　　　数</t>
  </si>
  <si>
    <t>う　ち
保育所</t>
  </si>
  <si>
    <t>総 数</t>
  </si>
  <si>
    <t>精神障害者社会復帰施設等</t>
  </si>
  <si>
    <t>児童福祉施設等</t>
  </si>
  <si>
    <t>老人福祉
施 設 等</t>
  </si>
  <si>
    <t>地域生活支援事業</t>
  </si>
  <si>
    <t>障害福祉サービス</t>
  </si>
  <si>
    <t>クラブ数</t>
  </si>
  <si>
    <t xml:space="preserve">
保護率
</t>
  </si>
  <si>
    <t>保護人員</t>
  </si>
  <si>
    <t>世帯数</t>
  </si>
  <si>
    <t>192　　労働及び社会保障</t>
  </si>
  <si>
    <t xml:space="preserve">144　市町村別福祉  </t>
  </si>
  <si>
    <r>
      <t>144　市町村別福祉</t>
    </r>
    <r>
      <rPr>
        <sz val="12"/>
        <rFont val="ＭＳ 明朝"/>
        <family val="1"/>
      </rPr>
      <t>(つづき)　</t>
    </r>
  </si>
  <si>
    <t>　北区</t>
  </si>
  <si>
    <t>　中区</t>
  </si>
  <si>
    <t>　東区</t>
  </si>
  <si>
    <t>　南区</t>
  </si>
  <si>
    <t>社　　会　　福　　祉　　施　　設　　等　　21．4．1　</t>
  </si>
  <si>
    <t>児童扶養
手　　当
受給者数
21.12末</t>
  </si>
  <si>
    <t>老人クラブ　22.3末</t>
  </si>
  <si>
    <t>身　　体
障害者数
22．3末</t>
  </si>
  <si>
    <t>生活保護　22．3月分</t>
  </si>
  <si>
    <t>会員数</t>
  </si>
  <si>
    <t>市町村</t>
  </si>
  <si>
    <t>老齢給付</t>
  </si>
  <si>
    <t>障害給付</t>
  </si>
  <si>
    <t>遺族給付</t>
  </si>
  <si>
    <t>受給権者数</t>
  </si>
  <si>
    <t>年金総額</t>
  </si>
  <si>
    <t>給付状況</t>
  </si>
  <si>
    <t>千円</t>
  </si>
  <si>
    <t>資料：厚生労働省</t>
  </si>
  <si>
    <t>その他
の福祉
施設等</t>
  </si>
  <si>
    <t>障害者
支  援
施  設</t>
  </si>
  <si>
    <t>身体障
害者福
祉施設</t>
  </si>
  <si>
    <t>知的障
害者福
祉施設</t>
  </si>
  <si>
    <t>保 護
施 設</t>
  </si>
  <si>
    <t>国 民 年 金    21年度末</t>
  </si>
  <si>
    <t>被保険者数</t>
  </si>
  <si>
    <t>労働及び社会保障　　193</t>
  </si>
  <si>
    <t>194　　労働及び社会保障</t>
  </si>
  <si>
    <t>労働及び社会保障　　195</t>
  </si>
  <si>
    <t>吉備中央町</t>
  </si>
  <si>
    <t>その他</t>
  </si>
  <si>
    <t>資料：県障害福祉課、県子ども未来課、県長寿社会課</t>
  </si>
  <si>
    <t>…</t>
  </si>
  <si>
    <t>資料：県保健福祉課</t>
  </si>
  <si>
    <t>久　米　郡</t>
  </si>
  <si>
    <t>受診率</t>
  </si>
  <si>
    <t xml:space="preserve">千円 </t>
  </si>
  <si>
    <t>加入者
合計</t>
  </si>
  <si>
    <t>被保険者
合計</t>
  </si>
  <si>
    <t>4月</t>
  </si>
  <si>
    <t>訪問看護</t>
  </si>
  <si>
    <t>食事療養・生活療養費</t>
  </si>
  <si>
    <t>その他</t>
  </si>
  <si>
    <t>葬祭給付</t>
  </si>
  <si>
    <t>出産育児給付</t>
  </si>
  <si>
    <t>療養費</t>
  </si>
  <si>
    <t>一般診療給付</t>
  </si>
  <si>
    <t>その他の保険給付</t>
  </si>
  <si>
    <t>療養諸費</t>
  </si>
  <si>
    <t>保険給付</t>
  </si>
  <si>
    <t>薬剤の給付</t>
  </si>
  <si>
    <t>歯科診療</t>
  </si>
  <si>
    <t>入院外</t>
  </si>
  <si>
    <t>療養諸費</t>
  </si>
  <si>
    <t>被保険者数
年度末
月末</t>
  </si>
  <si>
    <t>保険者数
年度末
月末</t>
  </si>
  <si>
    <t>140　国民健康保険状況　　</t>
  </si>
  <si>
    <t>18　　</t>
  </si>
  <si>
    <t>19　　</t>
  </si>
  <si>
    <t>19　　</t>
  </si>
  <si>
    <t>20　　</t>
  </si>
  <si>
    <t>20　　</t>
  </si>
  <si>
    <t>資料：県長寿社会課</t>
  </si>
  <si>
    <r>
      <t>17</t>
    </r>
    <r>
      <rPr>
        <sz val="6"/>
        <rFont val="ＭＳ 明朝"/>
        <family val="1"/>
      </rPr>
      <t>年度</t>
    </r>
  </si>
  <si>
    <t>免除者総数</t>
  </si>
  <si>
    <t xml:space="preserve">所 </t>
  </si>
  <si>
    <t>…</t>
  </si>
  <si>
    <t>和　気　郡</t>
  </si>
  <si>
    <t>里庄町</t>
  </si>
  <si>
    <t>資料：県長寿社会課</t>
  </si>
  <si>
    <t>市　　　計</t>
  </si>
  <si>
    <t>郡　　　計</t>
  </si>
  <si>
    <t>都　窪　郡</t>
  </si>
  <si>
    <t>浅　口　郡</t>
  </si>
  <si>
    <t>小　田　郡</t>
  </si>
  <si>
    <t>真　庭　郡</t>
  </si>
  <si>
    <t>苫　田　郡</t>
  </si>
  <si>
    <t>勝　田　郡</t>
  </si>
  <si>
    <t>英　田　郡</t>
  </si>
  <si>
    <t>年度</t>
  </si>
  <si>
    <t>円</t>
  </si>
  <si>
    <t>二次健康
診断等給付</t>
  </si>
  <si>
    <t>注)1 昭和60年に国民年金法等の一部が改正され、昭和61年4月1日から施行された。その改正前の法律に基づくものを旧法、改正後の法律に基づくものを新法という。</t>
  </si>
  <si>
    <t>17年度</t>
  </si>
  <si>
    <t>18　　</t>
  </si>
  <si>
    <t>21　　</t>
  </si>
  <si>
    <t>17年度末</t>
  </si>
  <si>
    <t>事業所数</t>
  </si>
  <si>
    <t>平均標準報酬月額</t>
  </si>
  <si>
    <t>18　　　</t>
  </si>
  <si>
    <t>19　　　</t>
  </si>
  <si>
    <t>20　　　</t>
  </si>
  <si>
    <t>21　　　</t>
  </si>
  <si>
    <t>…</t>
  </si>
  <si>
    <t>…</t>
  </si>
  <si>
    <t>…</t>
  </si>
  <si>
    <t>…</t>
  </si>
  <si>
    <t xml:space="preserve">  10</t>
  </si>
  <si>
    <t>10　</t>
  </si>
  <si>
    <t>11　</t>
  </si>
  <si>
    <t>12　</t>
  </si>
  <si>
    <t>22年1月</t>
  </si>
  <si>
    <t>1　</t>
  </si>
  <si>
    <t xml:space="preserve">  2</t>
  </si>
  <si>
    <t>…</t>
  </si>
  <si>
    <t>21年4月</t>
  </si>
  <si>
    <t xml:space="preserve">  5</t>
  </si>
  <si>
    <t>5　</t>
  </si>
  <si>
    <t>　  21</t>
  </si>
  <si>
    <t>…</t>
  </si>
  <si>
    <t xml:space="preserve">21  </t>
  </si>
  <si>
    <t xml:space="preserve">    3 「加入者合計」については、件数には「入院時食事療養・生活療養費(標準負担額差額支給分を除く)」を含まないが、金額には含む。</t>
  </si>
  <si>
    <t>186　　労働及び社会保障</t>
  </si>
  <si>
    <t>労働及び社会保障　　187</t>
  </si>
  <si>
    <t>（１）国民年金被保険者と保険料免除者等の状況</t>
  </si>
  <si>
    <t>（２）国民年金受給権者の状況</t>
  </si>
  <si>
    <t>（３）老齢福祉年金受給権者の状況</t>
  </si>
  <si>
    <t>（４）国民年金保険料納付状況</t>
  </si>
  <si>
    <t xml:space="preserve">人 </t>
  </si>
  <si>
    <t xml:space="preserve">人 </t>
  </si>
  <si>
    <t xml:space="preserve">世帯 </t>
  </si>
  <si>
    <t xml:space="preserve"> 人 </t>
  </si>
  <si>
    <t xml:space="preserve">‰ </t>
  </si>
  <si>
    <t xml:space="preserve">人 </t>
  </si>
  <si>
    <t xml:space="preserve">千円 </t>
  </si>
  <si>
    <t xml:space="preserve">円 </t>
  </si>
  <si>
    <t xml:space="preserve">％ </t>
  </si>
  <si>
    <t>　 2 受診率＝受診件数÷被保険者数×100</t>
  </si>
  <si>
    <t>注)1 国民健康保険の表は、医師、歯科医師、薬剤師、建設業などの国民健康保険組合を含まない。</t>
  </si>
  <si>
    <t>国 民 健 康 保 険    21年度</t>
  </si>
  <si>
    <t>…</t>
  </si>
  <si>
    <t>17年度</t>
  </si>
  <si>
    <t>　　　 10</t>
  </si>
  <si>
    <t>10　</t>
  </si>
  <si>
    <t>　　　 11</t>
  </si>
  <si>
    <t>11　</t>
  </si>
  <si>
    <t>　　　 12</t>
  </si>
  <si>
    <t>12　</t>
  </si>
  <si>
    <t>22年1月</t>
  </si>
  <si>
    <t>1　</t>
  </si>
  <si>
    <t xml:space="preserve">  2</t>
  </si>
  <si>
    <t>年度・月</t>
  </si>
  <si>
    <t>18</t>
  </si>
  <si>
    <t>19</t>
  </si>
  <si>
    <t>21年4月</t>
  </si>
  <si>
    <t>4月</t>
  </si>
  <si>
    <t xml:space="preserve">  5</t>
  </si>
  <si>
    <t>5　</t>
  </si>
  <si>
    <t>総数</t>
  </si>
  <si>
    <t>入院</t>
  </si>
  <si>
    <t>一般診療給付</t>
  </si>
  <si>
    <t>移送費</t>
  </si>
  <si>
    <t>件数</t>
  </si>
  <si>
    <t>金額</t>
  </si>
  <si>
    <t>18　　</t>
  </si>
  <si>
    <t>19　　</t>
  </si>
  <si>
    <t>20　　</t>
  </si>
  <si>
    <t>21　　</t>
  </si>
  <si>
    <t>人</t>
  </si>
  <si>
    <t>　　2　徴収決定済額及び収納未済額は、翌年度への繰越額を含む。</t>
  </si>
  <si>
    <t>　　4 「被保険者合計」、「被扶養者合計」及び「高齢受給者(一般、一定以上所得者)」については、件数・金額共に「入院時食事療養・生活療養費(標準負担額差額支給分を除く)」を含まない。</t>
  </si>
  <si>
    <t>注) 1 平成21年4月から22年3月までの数値には、未訂正分があるため、各月の合計と年度数値とは符合しないことがある。</t>
  </si>
  <si>
    <t xml:space="preserve">    2 一般診療給付「食事療養・生活療養費」は、一般診療給付「入院」の再掲である。</t>
  </si>
  <si>
    <t xml:space="preserve">   2 保険料には、船員保険にかかる厚生年金保険料を含む。</t>
  </si>
  <si>
    <t xml:space="preserve">   3 保険給付は、旧共済組合を除いた数値であり、年金総額には、基礎年金額及び基金代行分を含まない。</t>
  </si>
  <si>
    <t xml:space="preserve">   4 厚生年金保険における老齢給付とは、新法厚生年金保険の老齢厚生年金並びに旧法厚生年金保険及び旧法船員保険の老齢年金、通算老齢年金の合計
　　 障害給付とは、新法厚生年金保険の障害厚生年金並びに旧法厚生年金保険及び旧法船員保険の障害年金の合計
　　 遺族給付とは、新法厚生年金保険の遺族厚生年金並びに旧法厚生年金保険及び旧法船員保険の遺族年金、通算遺族年金の合計</t>
  </si>
  <si>
    <t>注) 1 「第１号被保険者」とは、日本国内に住所を有する満20歳以上満60歳未満の農業・漁業・自営業・学生の人など
　　2 「任意加入被保険者」とは、日本国内に住所を有する満20歳以上満60歳未満で、他年金制度の老齢（退職）年金受給者又は日本国内に住んでいる60歳以上満65歳未
　　　満の人又は日本国外に住んでいる人で日本国籍の満20歳以上満65歳未満の人
　　3 「第３号被保険者」とは、厚生年金保険・共済組合加入者の被扶養配偶者で満20歳以上満60歳未満の人
　　4 「付加年金加入者」とは、第１号被保険者・任意加入被保険者のうち、より高い年金を受給するため希望により付加保険料を納めている人と必ず納めなければならな
　　　い農業者年金の加入者</t>
  </si>
  <si>
    <t xml:space="preserve">注）1 昭和60年に国民年金法等の一部が改正され、昭和61年4月1日から施行された。その改正前の法律に基づくものを旧法、改正後の法律に基づくものを新法という。
　　　拠出制年金は、旧法による給付、基礎年金は、新法による給付。
　　2 障害・遺族基礎年金には、昭和61年4月1日に福祉年金から裁定替えされた障害福祉年金及び母子・準母子福祉年金を含む。
</t>
  </si>
  <si>
    <t xml:space="preserve">注)5 「法定免除」とは、生活扶助や障害基礎年金又は被用者年金制度の障害年金を受けている人など
　 6 「申請免除」とは、前年の所得が基準以下若しくは失業などで、保険料の納付が著しく困難であり、申請承認された人。全額免除と一部免除がある。
　 7 「免除率」とは、第１号被保険者に対する免除者総数の割合
　 8 「学生納付特例者」とは、前年の所得が基準以下等の条件を満たす学生（第１号被保険者本人）で、申請の後に承認を受け、保険料の納付義務が猶予されている人
   9 「若年納付猶予者」とは、本人及び配偶者のいずれも前年の所得が基準以下等の条件を満たす30歳未満の第１号被保険者（学生以外）で、申請の後に承認を受け、
　　　保険料の納付義務が猶予されている人
</t>
  </si>
  <si>
    <t>注) 平成20年度は、千月単位、平成21年度は万月単位の公表のため、単位未満は、0で表示した。</t>
  </si>
  <si>
    <t>注）3 国民年金の被保険者数は、第1号被保険者、任意加入被保険者及び第３号被保険者の合計である。</t>
  </si>
  <si>
    <t>　  4 国民年金の老齢給付とは、新法の老齢基礎年金並びに旧法拠出制年金の老齢年金及び通算老齢年金の合計</t>
  </si>
  <si>
    <t>　　　障害給付とは、新法の障害基礎年金及び旧法の障害年金の合計</t>
  </si>
  <si>
    <t>　  　遺族給付とは、新法の遺族基礎年金及び寡婦年金等の合計</t>
  </si>
  <si>
    <t>182　　労働及び社会保障</t>
  </si>
  <si>
    <t>労働及び社会保障　　183</t>
  </si>
  <si>
    <t>184　　労働及び社会保障</t>
  </si>
  <si>
    <t>労働及び社会保障　　185</t>
  </si>
  <si>
    <t>注) 保護率＝生活保護人員(停止中を含む)÷前年度末住民基本台帳人口及び外国人登録状況×1,000</t>
  </si>
  <si>
    <t xml:space="preserve"> 全国健康保険協会管掌健康保険状況
（一般分） </t>
  </si>
  <si>
    <t xml:space="preserve"> 全国健康保険協会管掌健康保険状況
（法第3条第2項被保険者分） </t>
  </si>
  <si>
    <t xml:space="preserve"> 国民健康保険状況</t>
  </si>
  <si>
    <t xml:space="preserve"> 労働者災害補償保険状況</t>
  </si>
  <si>
    <t xml:space="preserve"> 厚生年金保険状況</t>
  </si>
  <si>
    <t xml:space="preserve"> 国民年金状況</t>
  </si>
  <si>
    <t>（１） 国民年金被保険者と保険料免除者等
　　　 の状況</t>
  </si>
  <si>
    <t>（２） 国民年金受給権者の状況</t>
  </si>
  <si>
    <t>（３） 老齢福祉年金受給権者の状況</t>
  </si>
  <si>
    <t>（４） 国民年金保険料納付状況</t>
  </si>
  <si>
    <t xml:space="preserve"> 市町村別福祉</t>
  </si>
  <si>
    <t>　 15　労働及び社会保障　その２</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</si>
</sst>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_ * #\ ###\ ##0;_ &quot;△&quot;* #\ ###\ ##0;_ * &quot;-&quot;;_ @_ "/>
    <numFmt numFmtId="178" formatCode="_ * #\ ##0;_ &quot;△&quot;* #\ ##0;_ * &quot;-&quot;;_ @_ "/>
    <numFmt numFmtId="179" formatCode="#\ ##0;_ &quot;△&quot;* #\ ##0;_ * &quot;-&quot;;_ @_ "/>
    <numFmt numFmtId="180" formatCode="_ * #\ ##0.0;_ &quot;△&quot;* #\ ##0.0;_ * &quot;-&quot;;_ @_ "/>
    <numFmt numFmtId="181" formatCode="_ * #\ ##0.00;_ &quot;△&quot;* #\ ##0.00;_ * &quot;-&quot;;_ @_ "/>
    <numFmt numFmtId="182" formatCode="_ * #\ ###\ ###\ ##0;_ &quot;△&quot;* #\ ##0;_ * &quot;-&quot;;_ @_ "/>
    <numFmt numFmtId="183" formatCode="#,##0_);[Red]\(#,##0\)"/>
    <numFmt numFmtId="184" formatCode="#,##0\ ;&quot;△ &quot;#,##0\ ;_*&quot;- &quot;"/>
    <numFmt numFmtId="185" formatCode="_ * #\ ###\ ##0\ ;_ * \-#\ ###\ ##0\ ;_ * &quot;-&quot;\ ;_ @_ "/>
    <numFmt numFmtId="186" formatCode="_ * #\ ###\ ##0\ ;_ &quot;△&quot;* #\ ###\ ##0\ ;_ * &quot;-&quot;\ ;_ @_ "/>
    <numFmt numFmtId="187" formatCode="_ * #\ ##0\ ;_ &quot;△&quot;* #\ ##0\ ;_ * &quot;-&quot;\ ;_ @_ "/>
    <numFmt numFmtId="188" formatCode="_ * #\ ###\ ##0.0\ ;_ * \-#\ ###\ ##0.0\ ;_ * &quot;-&quot;\ ;_ @_ "/>
    <numFmt numFmtId="189" formatCode="_ * #\ ##0.00\ ;_ &quot;△&quot;* #\ ##0.00\ ;_ * &quot;-&quot;\ ;_ @_ "/>
    <numFmt numFmtId="190" formatCode="0_);[Red]\(0\)"/>
    <numFmt numFmtId="191" formatCode="0_ "/>
  </numFmts>
  <fonts count="57">
    <font>
      <sz val="9"/>
      <name val="ＭＳ ゴシック"/>
      <family val="3"/>
    </font>
    <font>
      <sz val="11"/>
      <color indexed="8"/>
      <name val="ＭＳ Ｐゴシック"/>
      <family val="3"/>
    </font>
    <font>
      <sz val="6"/>
      <name val="ＭＳ ゴシック"/>
      <family val="3"/>
    </font>
    <font>
      <sz val="6"/>
      <name val="ＭＳ 明朝"/>
      <family val="1"/>
    </font>
    <font>
      <sz val="6"/>
      <name val="ＭＳ Ｐゴシック"/>
      <family val="3"/>
    </font>
    <font>
      <sz val="8"/>
      <name val="ＭＳ 明朝"/>
      <family val="1"/>
    </font>
    <font>
      <sz val="9"/>
      <name val="ＭＳ 明朝"/>
      <family val="1"/>
    </font>
    <font>
      <sz val="10"/>
      <name val="ＭＳ 明朝"/>
      <family val="1"/>
    </font>
    <font>
      <sz val="8.5"/>
      <name val="ＭＳ 明朝"/>
      <family val="1"/>
    </font>
    <font>
      <sz val="16"/>
      <name val="ＭＳ 明朝"/>
      <family val="1"/>
    </font>
    <font>
      <sz val="11"/>
      <name val="ＭＳ Ｐゴシック"/>
      <family val="3"/>
    </font>
    <font>
      <sz val="11"/>
      <name val="ＭＳ 明朝"/>
      <family val="1"/>
    </font>
    <font>
      <sz val="7"/>
      <name val="ＭＳ 明朝"/>
      <family val="1"/>
    </font>
    <font>
      <sz val="9"/>
      <name val="ＭＳ Ｐゴシック"/>
      <family val="3"/>
    </font>
    <font>
      <sz val="8"/>
      <name val="ＭＳ Ｐゴシック"/>
      <family val="3"/>
    </font>
    <font>
      <sz val="7.5"/>
      <name val="ＭＳ 明朝"/>
      <family val="1"/>
    </font>
    <font>
      <sz val="12"/>
      <name val="ＭＳ 明朝"/>
      <family val="1"/>
    </font>
    <font>
      <sz val="8"/>
      <name val="ＭＳ ゴシック"/>
      <family val="3"/>
    </font>
    <font>
      <sz val="7.5"/>
      <name val="ＭＳ ゴシック"/>
      <family val="3"/>
    </font>
    <font>
      <sz val="11"/>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0.35"/>
      <color indexed="12"/>
      <name val="ＭＳ 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0.35"/>
      <color indexed="20"/>
      <name val="ＭＳ 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0.35"/>
      <color theme="10"/>
      <name val="ＭＳ 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0.35"/>
      <color theme="11"/>
      <name val="ＭＳ 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color indexed="63"/>
      </top>
      <bottom style="medium"/>
    </border>
    <border>
      <left>
        <color indexed="63"/>
      </left>
      <right style="thin"/>
      <top>
        <color indexed="63"/>
      </top>
      <bottom>
        <color indexed="63"/>
      </bottom>
    </border>
    <border>
      <left>
        <color indexed="63"/>
      </left>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color indexed="63"/>
      </left>
      <right style="thin"/>
      <top style="thin"/>
      <bottom>
        <color indexed="63"/>
      </bottom>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style="thin"/>
    </border>
    <border>
      <left style="thin"/>
      <right>
        <color indexed="63"/>
      </right>
      <top>
        <color indexed="63"/>
      </top>
      <bottom style="thin"/>
    </border>
    <border>
      <left style="thin"/>
      <right>
        <color indexed="63"/>
      </right>
      <top style="medium"/>
      <bottom>
        <color indexed="63"/>
      </bottom>
    </border>
    <border>
      <left style="thin"/>
      <right style="thin"/>
      <top style="medium"/>
      <bottom>
        <color indexed="63"/>
      </bottom>
    </border>
    <border>
      <left style="thin"/>
      <right style="thin"/>
      <top>
        <color indexed="63"/>
      </top>
      <bottom>
        <color indexed="63"/>
      </bottom>
    </border>
    <border>
      <left>
        <color indexed="63"/>
      </left>
      <right style="thin"/>
      <top>
        <color indexed="63"/>
      </top>
      <bottom style="thin"/>
    </border>
    <border>
      <left>
        <color indexed="63"/>
      </left>
      <right style="thin"/>
      <top style="medium"/>
      <bottom>
        <color indexed="63"/>
      </bottom>
    </border>
    <border>
      <left style="thin"/>
      <right style="thin"/>
      <top>
        <color indexed="63"/>
      </top>
      <bottom style="thin"/>
    </border>
    <border>
      <left style="thin"/>
      <right style="thin"/>
      <top style="thin"/>
      <bottom>
        <color indexed="63"/>
      </bottom>
    </border>
    <border>
      <left style="thin"/>
      <right style="thin"/>
      <top style="medium"/>
      <bottom style="thin"/>
    </border>
  </borders>
  <cellStyleXfs count="72">
    <xf numFmtId="0" fontId="0" fillId="0" borderId="0">
      <alignment/>
      <protection/>
    </xf>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38" fillId="0" borderId="0" applyFont="0" applyFill="0" applyBorder="0" applyAlignment="0" applyProtection="0"/>
    <xf numFmtId="0" fontId="43" fillId="0" borderId="0" applyNumberFormat="0" applyFill="0" applyBorder="0" applyAlignment="0" applyProtection="0"/>
    <xf numFmtId="0" fontId="38"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38" fillId="0" borderId="0" applyFont="0" applyFill="0" applyBorder="0" applyAlignment="0" applyProtection="0"/>
    <xf numFmtId="40" fontId="38" fillId="0" borderId="0" applyFont="0" applyFill="0" applyBorder="0" applyAlignment="0" applyProtection="0"/>
    <xf numFmtId="38" fontId="1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38" fillId="0" borderId="0" applyFont="0" applyFill="0" applyBorder="0" applyAlignment="0" applyProtection="0"/>
    <xf numFmtId="8" fontId="38" fillId="0" borderId="0" applyFont="0" applyFill="0" applyBorder="0" applyAlignment="0" applyProtection="0"/>
    <xf numFmtId="0" fontId="54" fillId="31" borderId="4" applyNumberFormat="0" applyAlignment="0" applyProtection="0"/>
    <xf numFmtId="0" fontId="10" fillId="0" borderId="0">
      <alignment/>
      <protection/>
    </xf>
    <xf numFmtId="0" fontId="11" fillId="0" borderId="0">
      <alignment/>
      <protection/>
    </xf>
    <xf numFmtId="0" fontId="38" fillId="0" borderId="0">
      <alignment vertical="center"/>
      <protection/>
    </xf>
    <xf numFmtId="0" fontId="0" fillId="0" borderId="0">
      <alignment/>
      <protection/>
    </xf>
    <xf numFmtId="0" fontId="0" fillId="0" borderId="0">
      <alignment/>
      <protection/>
    </xf>
    <xf numFmtId="0" fontId="0" fillId="0" borderId="0">
      <alignment/>
      <protection/>
    </xf>
    <xf numFmtId="0" fontId="55" fillId="0" borderId="0" applyNumberFormat="0" applyFill="0" applyBorder="0" applyAlignment="0" applyProtection="0"/>
    <xf numFmtId="0" fontId="56" fillId="32" borderId="0" applyNumberFormat="0" applyBorder="0" applyAlignment="0" applyProtection="0"/>
  </cellStyleXfs>
  <cellXfs count="643">
    <xf numFmtId="0" fontId="0" fillId="0" borderId="0" xfId="0" applyAlignment="1">
      <alignment/>
    </xf>
    <xf numFmtId="0" fontId="5" fillId="0" borderId="0" xfId="0" applyFont="1" applyBorder="1" applyAlignment="1">
      <alignment horizontal="right" vertical="top"/>
    </xf>
    <xf numFmtId="0" fontId="6" fillId="0" borderId="0" xfId="0" applyFont="1" applyFill="1" applyAlignment="1">
      <alignment/>
    </xf>
    <xf numFmtId="0" fontId="6" fillId="0" borderId="0" xfId="0" applyFont="1" applyFill="1" applyBorder="1" applyAlignment="1">
      <alignment/>
    </xf>
    <xf numFmtId="177" fontId="6" fillId="0" borderId="0" xfId="0" applyNumberFormat="1" applyFont="1" applyFill="1" applyBorder="1" applyAlignment="1">
      <alignment vertical="center"/>
    </xf>
    <xf numFmtId="0" fontId="7" fillId="0" borderId="0" xfId="0" applyFont="1" applyFill="1" applyBorder="1" applyAlignment="1">
      <alignment horizontal="left" vertical="top"/>
    </xf>
    <xf numFmtId="0" fontId="7" fillId="0" borderId="0" xfId="0" applyFont="1" applyFill="1" applyAlignment="1">
      <alignment horizontal="left" vertical="top"/>
    </xf>
    <xf numFmtId="0" fontId="7" fillId="0" borderId="0" xfId="0" applyFont="1" applyFill="1" applyBorder="1" applyAlignment="1">
      <alignment vertical="top"/>
    </xf>
    <xf numFmtId="0" fontId="6" fillId="0" borderId="0" xfId="0" applyFont="1" applyAlignment="1">
      <alignment/>
    </xf>
    <xf numFmtId="49" fontId="6" fillId="0" borderId="10" xfId="0" applyNumberFormat="1" applyFont="1" applyBorder="1" applyAlignment="1">
      <alignment vertical="center"/>
    </xf>
    <xf numFmtId="49" fontId="6" fillId="0" borderId="0" xfId="0" applyNumberFormat="1" applyFont="1" applyBorder="1" applyAlignment="1">
      <alignment horizontal="center" vertical="center"/>
    </xf>
    <xf numFmtId="49" fontId="6" fillId="0" borderId="10" xfId="0" applyNumberFormat="1" applyFont="1" applyFill="1" applyBorder="1" applyAlignment="1">
      <alignment vertical="center"/>
    </xf>
    <xf numFmtId="0" fontId="6" fillId="0" borderId="0" xfId="0" applyFont="1" applyBorder="1" applyAlignment="1">
      <alignment horizontal="center" vertical="center"/>
    </xf>
    <xf numFmtId="0" fontId="3" fillId="0" borderId="11" xfId="0" applyFont="1" applyBorder="1" applyAlignment="1">
      <alignment/>
    </xf>
    <xf numFmtId="0" fontId="5" fillId="0" borderId="12" xfId="0" applyFont="1" applyBorder="1" applyAlignment="1">
      <alignment vertical="top"/>
    </xf>
    <xf numFmtId="0" fontId="5" fillId="0" borderId="0" xfId="0" applyFont="1" applyBorder="1" applyAlignment="1">
      <alignment vertical="top"/>
    </xf>
    <xf numFmtId="49" fontId="6" fillId="0" borderId="13" xfId="0" applyNumberFormat="1" applyFont="1" applyBorder="1" applyAlignment="1">
      <alignment horizontal="center" vertical="center"/>
    </xf>
    <xf numFmtId="0" fontId="8" fillId="0" borderId="0" xfId="0" applyFont="1" applyFill="1" applyAlignment="1">
      <alignment/>
    </xf>
    <xf numFmtId="0" fontId="6" fillId="0" borderId="13" xfId="0" applyFont="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vertical="center"/>
    </xf>
    <xf numFmtId="0" fontId="3" fillId="0" borderId="0" xfId="0" applyFont="1" applyBorder="1" applyAlignment="1">
      <alignment vertical="center" wrapText="1"/>
    </xf>
    <xf numFmtId="0" fontId="3" fillId="0" borderId="0" xfId="0" applyFont="1" applyBorder="1" applyAlignment="1">
      <alignment/>
    </xf>
    <xf numFmtId="177" fontId="6" fillId="0" borderId="0" xfId="0" applyNumberFormat="1" applyFont="1" applyBorder="1" applyAlignment="1">
      <alignment vertical="center"/>
    </xf>
    <xf numFmtId="49" fontId="6" fillId="0" borderId="0" xfId="0" applyNumberFormat="1" applyFont="1" applyBorder="1" applyAlignment="1">
      <alignment vertical="center"/>
    </xf>
    <xf numFmtId="49" fontId="6" fillId="0" borderId="0" xfId="0" applyNumberFormat="1" applyFont="1" applyFill="1" applyBorder="1" applyAlignment="1">
      <alignment vertical="center"/>
    </xf>
    <xf numFmtId="0" fontId="5" fillId="0" borderId="14" xfId="0" applyFont="1" applyFill="1" applyBorder="1" applyAlignment="1">
      <alignment vertical="center"/>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horizontal="right" vertical="center"/>
    </xf>
    <xf numFmtId="0" fontId="3" fillId="0" borderId="0" xfId="0" applyFont="1" applyFill="1" applyBorder="1" applyAlignment="1">
      <alignment vertical="top" wrapText="1"/>
    </xf>
    <xf numFmtId="0" fontId="0" fillId="0" borderId="0" xfId="0" applyBorder="1" applyAlignment="1">
      <alignment vertical="center"/>
    </xf>
    <xf numFmtId="0" fontId="6" fillId="0" borderId="12" xfId="0" applyFont="1" applyFill="1" applyBorder="1" applyAlignment="1">
      <alignment/>
    </xf>
    <xf numFmtId="0" fontId="6" fillId="0" borderId="15" xfId="0" applyFont="1" applyFill="1" applyBorder="1" applyAlignment="1">
      <alignment/>
    </xf>
    <xf numFmtId="0" fontId="6" fillId="0" borderId="12" xfId="0" applyFont="1" applyBorder="1" applyAlignment="1">
      <alignment vertical="center"/>
    </xf>
    <xf numFmtId="0" fontId="6" fillId="0" borderId="16" xfId="0" applyFont="1" applyFill="1" applyBorder="1" applyAlignment="1">
      <alignment/>
    </xf>
    <xf numFmtId="0" fontId="6" fillId="0" borderId="0" xfId="0" applyFont="1" applyBorder="1" applyAlignment="1">
      <alignment/>
    </xf>
    <xf numFmtId="0" fontId="6" fillId="0" borderId="10" xfId="0" applyFont="1" applyBorder="1" applyAlignment="1">
      <alignment/>
    </xf>
    <xf numFmtId="0" fontId="6" fillId="0" borderId="17" xfId="0" applyFont="1" applyBorder="1" applyAlignment="1">
      <alignment/>
    </xf>
    <xf numFmtId="0" fontId="6" fillId="0" borderId="0" xfId="0" applyFont="1" applyBorder="1" applyAlignment="1">
      <alignment/>
    </xf>
    <xf numFmtId="0" fontId="5" fillId="0" borderId="12" xfId="0" applyFont="1" applyFill="1" applyBorder="1" applyAlignment="1">
      <alignment horizontal="right" vertical="center"/>
    </xf>
    <xf numFmtId="0" fontId="6" fillId="0" borderId="12" xfId="0" applyFont="1" applyBorder="1" applyAlignment="1">
      <alignment/>
    </xf>
    <xf numFmtId="0" fontId="6" fillId="0" borderId="12" xfId="0" applyFont="1" applyBorder="1" applyAlignment="1">
      <alignment/>
    </xf>
    <xf numFmtId="0" fontId="5" fillId="0" borderId="12" xfId="0" applyFont="1" applyBorder="1" applyAlignment="1">
      <alignment/>
    </xf>
    <xf numFmtId="0" fontId="9" fillId="0" borderId="0" xfId="0" applyFont="1" applyAlignment="1">
      <alignment vertical="top"/>
    </xf>
    <xf numFmtId="49" fontId="6" fillId="0" borderId="10" xfId="0" applyNumberFormat="1" applyFont="1" applyFill="1" applyBorder="1" applyAlignment="1">
      <alignment horizontal="center" vertical="center"/>
    </xf>
    <xf numFmtId="49" fontId="6" fillId="0" borderId="10" xfId="0" applyNumberFormat="1" applyFont="1" applyBorder="1" applyAlignment="1">
      <alignment horizontal="center" vertical="center"/>
    </xf>
    <xf numFmtId="177" fontId="6" fillId="0" borderId="0" xfId="0" applyNumberFormat="1" applyFont="1" applyFill="1" applyAlignment="1">
      <alignment horizontal="center" vertical="center"/>
    </xf>
    <xf numFmtId="0" fontId="9" fillId="0" borderId="0" xfId="0" applyFont="1" applyAlignment="1">
      <alignment horizontal="left" vertical="top"/>
    </xf>
    <xf numFmtId="0" fontId="6" fillId="0" borderId="0" xfId="0" applyFont="1" applyFill="1" applyAlignment="1">
      <alignment vertical="center"/>
    </xf>
    <xf numFmtId="0" fontId="6" fillId="0" borderId="0" xfId="0" applyFont="1" applyAlignment="1">
      <alignment/>
    </xf>
    <xf numFmtId="0" fontId="6" fillId="0" borderId="15" xfId="0" applyFont="1" applyBorder="1" applyAlignment="1">
      <alignment vertical="center"/>
    </xf>
    <xf numFmtId="177" fontId="6" fillId="0" borderId="12" xfId="0" applyNumberFormat="1" applyFont="1" applyBorder="1" applyAlignment="1">
      <alignment vertical="center"/>
    </xf>
    <xf numFmtId="177" fontId="6" fillId="0" borderId="12" xfId="0" applyNumberFormat="1" applyFont="1" applyBorder="1" applyAlignment="1">
      <alignment horizontal="center" vertical="center"/>
    </xf>
    <xf numFmtId="177" fontId="6" fillId="0" borderId="12" xfId="0" applyNumberFormat="1" applyFont="1" applyFill="1" applyBorder="1" applyAlignment="1">
      <alignment vertical="center"/>
    </xf>
    <xf numFmtId="177" fontId="6" fillId="0" borderId="15" xfId="0" applyNumberFormat="1" applyFont="1" applyBorder="1" applyAlignment="1">
      <alignment vertical="center"/>
    </xf>
    <xf numFmtId="49" fontId="6" fillId="0" borderId="12" xfId="0" applyNumberFormat="1" applyFont="1" applyBorder="1" applyAlignment="1">
      <alignment horizontal="center" vertical="center"/>
    </xf>
    <xf numFmtId="0" fontId="5" fillId="0" borderId="0" xfId="0" applyFont="1" applyAlignment="1">
      <alignment/>
    </xf>
    <xf numFmtId="177" fontId="5" fillId="0" borderId="0" xfId="0" applyNumberFormat="1" applyFont="1" applyFill="1" applyAlignment="1">
      <alignment vertical="center"/>
    </xf>
    <xf numFmtId="177" fontId="5" fillId="0" borderId="0" xfId="0" applyNumberFormat="1" applyFont="1" applyAlignment="1">
      <alignment vertical="center"/>
    </xf>
    <xf numFmtId="177" fontId="5" fillId="0" borderId="0" xfId="0" applyNumberFormat="1" applyFont="1" applyBorder="1" applyAlignment="1">
      <alignment vertical="center"/>
    </xf>
    <xf numFmtId="177" fontId="5" fillId="0" borderId="10" xfId="0" applyNumberFormat="1" applyFont="1" applyBorder="1" applyAlignment="1">
      <alignment vertical="center"/>
    </xf>
    <xf numFmtId="49" fontId="5" fillId="0" borderId="0" xfId="0" applyNumberFormat="1" applyFont="1" applyBorder="1" applyAlignment="1">
      <alignment horizontal="center" vertical="center"/>
    </xf>
    <xf numFmtId="177" fontId="5" fillId="0" borderId="0" xfId="0" applyNumberFormat="1" applyFont="1" applyFill="1" applyBorder="1" applyAlignment="1">
      <alignment vertical="center"/>
    </xf>
    <xf numFmtId="177" fontId="5" fillId="0" borderId="10" xfId="0" applyNumberFormat="1" applyFont="1" applyFill="1" applyBorder="1" applyAlignment="1">
      <alignment vertical="center"/>
    </xf>
    <xf numFmtId="0" fontId="5" fillId="0" borderId="0" xfId="0" applyFont="1" applyAlignment="1">
      <alignment/>
    </xf>
    <xf numFmtId="0" fontId="5" fillId="0" borderId="18" xfId="0" applyFont="1" applyFill="1" applyBorder="1" applyAlignment="1">
      <alignment horizontal="distributed" vertical="center"/>
    </xf>
    <xf numFmtId="0" fontId="5" fillId="0" borderId="19" xfId="0" applyFont="1" applyFill="1" applyBorder="1" applyAlignment="1">
      <alignment horizontal="distributed" vertical="center"/>
    </xf>
    <xf numFmtId="0" fontId="5" fillId="0" borderId="20" xfId="0" applyFont="1" applyFill="1" applyBorder="1" applyAlignment="1">
      <alignment horizontal="distributed" vertical="center"/>
    </xf>
    <xf numFmtId="0" fontId="5" fillId="0" borderId="20" xfId="0" applyFont="1" applyBorder="1" applyAlignment="1">
      <alignment horizontal="distributed" vertical="center"/>
    </xf>
    <xf numFmtId="0" fontId="5" fillId="0" borderId="19" xfId="0" applyFont="1" applyBorder="1" applyAlignment="1">
      <alignment horizontal="distributed" vertical="center"/>
    </xf>
    <xf numFmtId="0" fontId="5" fillId="0" borderId="19" xfId="0" applyFont="1" applyBorder="1" applyAlignment="1">
      <alignment horizontal="distributed" vertical="center" wrapText="1"/>
    </xf>
    <xf numFmtId="0" fontId="5" fillId="0" borderId="20" xfId="0" applyFont="1" applyBorder="1" applyAlignment="1">
      <alignment horizontal="distributed" vertical="center" wrapText="1"/>
    </xf>
    <xf numFmtId="0" fontId="5" fillId="0" borderId="18" xfId="0" applyFont="1" applyBorder="1" applyAlignment="1">
      <alignment horizontal="distributed" vertical="center" wrapText="1"/>
    </xf>
    <xf numFmtId="0" fontId="5" fillId="0" borderId="20" xfId="0" applyFont="1" applyBorder="1" applyAlignment="1">
      <alignment horizontal="center" vertical="center" wrapText="1"/>
    </xf>
    <xf numFmtId="0" fontId="9" fillId="0" borderId="0" xfId="0" applyFont="1" applyAlignment="1">
      <alignment vertical="top" wrapText="1"/>
    </xf>
    <xf numFmtId="0" fontId="5" fillId="0" borderId="21" xfId="0" applyFont="1" applyBorder="1" applyAlignment="1">
      <alignment vertical="center" wrapText="1"/>
    </xf>
    <xf numFmtId="0" fontId="5" fillId="0" borderId="21" xfId="0" applyFont="1" applyBorder="1" applyAlignment="1">
      <alignment vertical="center"/>
    </xf>
    <xf numFmtId="0" fontId="5" fillId="0" borderId="21" xfId="0" applyFont="1" applyFill="1" applyBorder="1" applyAlignment="1">
      <alignment vertical="center"/>
    </xf>
    <xf numFmtId="0" fontId="5" fillId="0" borderId="21" xfId="0" applyFont="1" applyFill="1" applyBorder="1" applyAlignment="1">
      <alignment vertical="center" shrinkToFit="1"/>
    </xf>
    <xf numFmtId="0" fontId="5" fillId="0" borderId="22" xfId="0" applyFont="1" applyFill="1" applyBorder="1" applyAlignment="1">
      <alignment vertical="center" shrinkToFit="1"/>
    </xf>
    <xf numFmtId="0" fontId="4" fillId="0" borderId="0" xfId="0" applyFont="1" applyFill="1" applyBorder="1" applyAlignment="1">
      <alignment vertical="center"/>
    </xf>
    <xf numFmtId="0" fontId="13" fillId="0" borderId="0" xfId="0" applyFont="1" applyAlignment="1">
      <alignment/>
    </xf>
    <xf numFmtId="0" fontId="13" fillId="0" borderId="0" xfId="0" applyFont="1" applyBorder="1" applyAlignment="1">
      <alignment horizontal="center" vertical="center" wrapText="1"/>
    </xf>
    <xf numFmtId="0" fontId="13" fillId="0" borderId="0" xfId="0" applyFont="1" applyBorder="1" applyAlignment="1">
      <alignment/>
    </xf>
    <xf numFmtId="0" fontId="13" fillId="0" borderId="0" xfId="0" applyFont="1" applyBorder="1" applyAlignment="1">
      <alignment/>
    </xf>
    <xf numFmtId="0" fontId="14" fillId="0" borderId="0" xfId="0" applyFont="1" applyFill="1" applyBorder="1" applyAlignment="1">
      <alignment horizontal="right" vertical="center"/>
    </xf>
    <xf numFmtId="0" fontId="13" fillId="0" borderId="0" xfId="0" applyFont="1" applyBorder="1" applyAlignment="1">
      <alignment vertical="center"/>
    </xf>
    <xf numFmtId="0" fontId="13" fillId="0" borderId="0" xfId="0" applyFont="1" applyBorder="1" applyAlignment="1">
      <alignment vertical="center" wrapText="1"/>
    </xf>
    <xf numFmtId="0" fontId="13" fillId="0" borderId="0" xfId="0" applyFont="1" applyBorder="1" applyAlignment="1">
      <alignment horizontal="right" vertical="center"/>
    </xf>
    <xf numFmtId="0" fontId="13" fillId="0" borderId="0" xfId="0" applyFont="1" applyBorder="1" applyAlignment="1">
      <alignment horizontal="center" vertical="center"/>
    </xf>
    <xf numFmtId="0" fontId="13" fillId="0" borderId="0" xfId="0" applyFont="1" applyBorder="1" applyAlignment="1">
      <alignment horizontal="left" vertical="center"/>
    </xf>
    <xf numFmtId="0" fontId="13" fillId="0" borderId="0" xfId="0" applyFont="1" applyFill="1" applyBorder="1" applyAlignment="1">
      <alignment/>
    </xf>
    <xf numFmtId="0" fontId="13" fillId="0" borderId="0" xfId="0" applyFont="1" applyFill="1" applyBorder="1" applyAlignment="1">
      <alignment vertical="center"/>
    </xf>
    <xf numFmtId="0" fontId="14" fillId="0" borderId="0" xfId="0" applyFont="1" applyFill="1" applyBorder="1" applyAlignment="1">
      <alignment vertical="center"/>
    </xf>
    <xf numFmtId="0" fontId="5" fillId="0" borderId="20" xfId="0" applyFont="1" applyBorder="1" applyAlignment="1">
      <alignment horizontal="center" vertical="center"/>
    </xf>
    <xf numFmtId="0" fontId="6" fillId="0" borderId="12" xfId="0" applyFont="1" applyFill="1" applyBorder="1" applyAlignment="1">
      <alignment horizontal="right"/>
    </xf>
    <xf numFmtId="0" fontId="6" fillId="0" borderId="14" xfId="0" applyFont="1" applyFill="1" applyBorder="1" applyAlignment="1">
      <alignment vertical="center"/>
    </xf>
    <xf numFmtId="0" fontId="0" fillId="0" borderId="0" xfId="0" applyFont="1" applyFill="1" applyAlignment="1">
      <alignment vertical="center"/>
    </xf>
    <xf numFmtId="0" fontId="6" fillId="0" borderId="0" xfId="0" applyFont="1" applyFill="1" applyBorder="1" applyAlignment="1">
      <alignment vertical="center"/>
    </xf>
    <xf numFmtId="0" fontId="6" fillId="0" borderId="0" xfId="0" applyFont="1" applyFill="1" applyBorder="1" applyAlignment="1">
      <alignment horizontal="right" vertical="center"/>
    </xf>
    <xf numFmtId="0" fontId="6" fillId="0" borderId="14" xfId="0" applyFont="1" applyFill="1" applyBorder="1" applyAlignment="1">
      <alignment horizontal="right" vertical="center"/>
    </xf>
    <xf numFmtId="0" fontId="6" fillId="0" borderId="0" xfId="0" applyFont="1" applyFill="1" applyBorder="1" applyAlignment="1">
      <alignment horizontal="center" vertical="center"/>
    </xf>
    <xf numFmtId="0" fontId="5" fillId="0" borderId="0" xfId="0" applyFont="1" applyFill="1" applyAlignment="1">
      <alignment horizontal="left" vertical="center"/>
    </xf>
    <xf numFmtId="0" fontId="5" fillId="0" borderId="0" xfId="0" applyFont="1" applyFill="1" applyAlignment="1">
      <alignment horizontal="right" vertical="center"/>
    </xf>
    <xf numFmtId="0" fontId="9" fillId="0" borderId="0" xfId="0" applyFont="1" applyFill="1" applyAlignment="1">
      <alignment horizontal="left" vertical="top"/>
    </xf>
    <xf numFmtId="0" fontId="9" fillId="0" borderId="0" xfId="0" applyFont="1" applyFill="1" applyAlignment="1">
      <alignment horizontal="right" vertical="top"/>
    </xf>
    <xf numFmtId="0" fontId="5" fillId="0" borderId="0" xfId="0" applyFont="1" applyFill="1" applyAlignment="1">
      <alignment vertical="center"/>
    </xf>
    <xf numFmtId="0" fontId="12" fillId="0" borderId="0" xfId="0" applyFont="1" applyFill="1" applyAlignment="1">
      <alignment vertical="center"/>
    </xf>
    <xf numFmtId="0" fontId="15" fillId="0" borderId="0" xfId="0" applyFont="1" applyFill="1" applyAlignment="1">
      <alignment vertical="center"/>
    </xf>
    <xf numFmtId="49" fontId="6" fillId="0" borderId="15" xfId="0" applyNumberFormat="1" applyFont="1" applyFill="1" applyBorder="1" applyAlignment="1">
      <alignment vertical="center"/>
    </xf>
    <xf numFmtId="0" fontId="9" fillId="0" borderId="12" xfId="0" applyFont="1" applyFill="1" applyBorder="1" applyAlignment="1">
      <alignment horizontal="left" vertical="top"/>
    </xf>
    <xf numFmtId="0" fontId="5" fillId="0" borderId="12" xfId="0" applyFont="1" applyFill="1" applyBorder="1" applyAlignment="1">
      <alignment vertical="center"/>
    </xf>
    <xf numFmtId="0" fontId="9" fillId="0" borderId="12" xfId="0" applyFont="1" applyFill="1" applyBorder="1" applyAlignment="1">
      <alignment horizontal="right" vertical="top"/>
    </xf>
    <xf numFmtId="49" fontId="6" fillId="0" borderId="16" xfId="0" applyNumberFormat="1" applyFont="1" applyFill="1" applyBorder="1" applyAlignment="1">
      <alignment vertical="center"/>
    </xf>
    <xf numFmtId="49" fontId="15" fillId="0" borderId="10" xfId="0" applyNumberFormat="1" applyFont="1" applyFill="1" applyBorder="1" applyAlignment="1">
      <alignment vertical="center"/>
    </xf>
    <xf numFmtId="177" fontId="15" fillId="0" borderId="0" xfId="0" applyNumberFormat="1" applyFont="1" applyFill="1" applyAlignment="1">
      <alignment vertical="center"/>
    </xf>
    <xf numFmtId="49" fontId="15" fillId="0" borderId="13" xfId="0" applyNumberFormat="1" applyFont="1" applyFill="1" applyBorder="1" applyAlignment="1">
      <alignment horizontal="center" vertical="center"/>
    </xf>
    <xf numFmtId="0" fontId="15" fillId="0" borderId="13" xfId="0" applyFont="1" applyFill="1" applyBorder="1" applyAlignment="1">
      <alignment vertical="center"/>
    </xf>
    <xf numFmtId="177" fontId="15" fillId="0" borderId="0" xfId="0" applyNumberFormat="1" applyFont="1" applyFill="1" applyAlignment="1">
      <alignment horizontal="center" vertical="center"/>
    </xf>
    <xf numFmtId="49" fontId="15" fillId="0" borderId="13" xfId="0" applyNumberFormat="1" applyFont="1" applyFill="1" applyBorder="1" applyAlignment="1">
      <alignment vertical="center"/>
    </xf>
    <xf numFmtId="177" fontId="15" fillId="0" borderId="0" xfId="0" applyNumberFormat="1" applyFont="1" applyFill="1" applyAlignment="1">
      <alignment horizontal="right" vertical="center"/>
    </xf>
    <xf numFmtId="0" fontId="5" fillId="0" borderId="10" xfId="0" applyFont="1" applyFill="1" applyBorder="1" applyAlignment="1">
      <alignment/>
    </xf>
    <xf numFmtId="0" fontId="5" fillId="0" borderId="17" xfId="0" applyFont="1" applyFill="1" applyBorder="1" applyAlignment="1">
      <alignment/>
    </xf>
    <xf numFmtId="0" fontId="6" fillId="0" borderId="19" xfId="0" applyFont="1" applyFill="1" applyBorder="1" applyAlignment="1">
      <alignment horizontal="distributed" vertical="center"/>
    </xf>
    <xf numFmtId="0" fontId="6" fillId="0" borderId="20" xfId="0" applyFont="1" applyFill="1" applyBorder="1" applyAlignment="1">
      <alignment horizontal="distributed" vertical="center"/>
    </xf>
    <xf numFmtId="0" fontId="6" fillId="0" borderId="18" xfId="0" applyFont="1" applyFill="1" applyBorder="1" applyAlignment="1">
      <alignment vertical="center"/>
    </xf>
    <xf numFmtId="0" fontId="6" fillId="0" borderId="18" xfId="0" applyFont="1" applyFill="1" applyBorder="1" applyAlignment="1">
      <alignment/>
    </xf>
    <xf numFmtId="0" fontId="6" fillId="0" borderId="21" xfId="0" applyFont="1" applyFill="1" applyBorder="1" applyAlignment="1">
      <alignment vertical="center" wrapText="1"/>
    </xf>
    <xf numFmtId="0" fontId="6" fillId="0" borderId="21" xfId="0" applyFont="1" applyFill="1" applyBorder="1" applyAlignment="1">
      <alignment/>
    </xf>
    <xf numFmtId="0" fontId="6" fillId="0" borderId="21" xfId="0" applyFont="1" applyFill="1" applyBorder="1" applyAlignment="1">
      <alignment vertical="center"/>
    </xf>
    <xf numFmtId="0" fontId="6" fillId="0" borderId="23" xfId="0" applyFont="1" applyFill="1" applyBorder="1" applyAlignment="1">
      <alignment vertical="center"/>
    </xf>
    <xf numFmtId="0" fontId="12" fillId="0" borderId="14" xfId="0" applyFont="1" applyFill="1" applyBorder="1" applyAlignment="1">
      <alignment vertical="center"/>
    </xf>
    <xf numFmtId="177" fontId="15" fillId="0" borderId="12" xfId="0" applyNumberFormat="1" applyFont="1" applyFill="1" applyBorder="1" applyAlignment="1">
      <alignment vertical="center"/>
    </xf>
    <xf numFmtId="178" fontId="6" fillId="0" borderId="12" xfId="0" applyNumberFormat="1" applyFont="1" applyFill="1" applyBorder="1" applyAlignment="1">
      <alignment vertical="center"/>
    </xf>
    <xf numFmtId="49" fontId="15" fillId="0" borderId="10" xfId="0" applyNumberFormat="1" applyFont="1" applyFill="1" applyBorder="1" applyAlignment="1">
      <alignment horizontal="center" vertical="center"/>
    </xf>
    <xf numFmtId="49" fontId="15" fillId="0" borderId="0" xfId="0" applyNumberFormat="1" applyFont="1" applyFill="1" applyAlignment="1">
      <alignment horizontal="right" vertical="center"/>
    </xf>
    <xf numFmtId="0" fontId="5" fillId="0" borderId="0" xfId="0" applyFont="1" applyFill="1" applyAlignment="1">
      <alignment/>
    </xf>
    <xf numFmtId="0" fontId="5" fillId="0" borderId="11" xfId="0" applyFont="1" applyFill="1" applyBorder="1" applyAlignment="1">
      <alignment/>
    </xf>
    <xf numFmtId="0" fontId="5" fillId="0" borderId="0" xfId="0" applyFont="1" applyFill="1" applyBorder="1" applyAlignment="1">
      <alignment/>
    </xf>
    <xf numFmtId="0" fontId="5" fillId="0" borderId="24" xfId="0" applyFont="1" applyFill="1" applyBorder="1" applyAlignment="1">
      <alignment/>
    </xf>
    <xf numFmtId="0" fontId="6" fillId="0" borderId="0" xfId="0" applyFont="1" applyFill="1" applyAlignment="1">
      <alignment horizontal="center"/>
    </xf>
    <xf numFmtId="0" fontId="6" fillId="0" borderId="20" xfId="0" applyFont="1" applyFill="1" applyBorder="1" applyAlignment="1">
      <alignment horizontal="center" vertical="center"/>
    </xf>
    <xf numFmtId="0" fontId="5" fillId="0" borderId="19" xfId="0" applyFont="1" applyFill="1" applyBorder="1" applyAlignment="1">
      <alignment horizontal="center" vertical="center"/>
    </xf>
    <xf numFmtId="0" fontId="6" fillId="0" borderId="18" xfId="0" applyFont="1" applyFill="1" applyBorder="1" applyAlignment="1">
      <alignment vertical="center"/>
    </xf>
    <xf numFmtId="0" fontId="6" fillId="0" borderId="25" xfId="0" applyFont="1" applyFill="1" applyBorder="1" applyAlignment="1">
      <alignment/>
    </xf>
    <xf numFmtId="0" fontId="6" fillId="0" borderId="18" xfId="0" applyFont="1" applyFill="1" applyBorder="1" applyAlignment="1">
      <alignment/>
    </xf>
    <xf numFmtId="0" fontId="6" fillId="0" borderId="21" xfId="0" applyFont="1" applyFill="1" applyBorder="1" applyAlignment="1">
      <alignment vertical="center"/>
    </xf>
    <xf numFmtId="0" fontId="6" fillId="0" borderId="23" xfId="0" applyFont="1" applyFill="1" applyBorder="1" applyAlignment="1">
      <alignment vertical="center"/>
    </xf>
    <xf numFmtId="0" fontId="9" fillId="0" borderId="12" xfId="0" applyFont="1" applyFill="1" applyBorder="1" applyAlignment="1">
      <alignment vertical="top"/>
    </xf>
    <xf numFmtId="0" fontId="5" fillId="0" borderId="12" xfId="0" applyFont="1" applyFill="1" applyBorder="1" applyAlignment="1">
      <alignment/>
    </xf>
    <xf numFmtId="0" fontId="5" fillId="0" borderId="12" xfId="0" applyFont="1" applyFill="1" applyBorder="1" applyAlignment="1">
      <alignment vertical="top"/>
    </xf>
    <xf numFmtId="0" fontId="9" fillId="0" borderId="0" xfId="0" applyFont="1" applyFill="1" applyBorder="1" applyAlignment="1">
      <alignment vertical="top"/>
    </xf>
    <xf numFmtId="0" fontId="12" fillId="0" borderId="0" xfId="0" applyFont="1" applyFill="1" applyAlignment="1">
      <alignment horizontal="left" vertical="center"/>
    </xf>
    <xf numFmtId="0" fontId="12" fillId="0" borderId="0" xfId="0" applyFont="1" applyFill="1" applyBorder="1" applyAlignment="1">
      <alignment horizontal="left" vertical="center"/>
    </xf>
    <xf numFmtId="0" fontId="3" fillId="0" borderId="14" xfId="0" applyFont="1" applyFill="1" applyBorder="1" applyAlignment="1">
      <alignment/>
    </xf>
    <xf numFmtId="0" fontId="9" fillId="0" borderId="15" xfId="0" applyFont="1" applyFill="1" applyBorder="1" applyAlignment="1">
      <alignment horizontal="right" vertical="top"/>
    </xf>
    <xf numFmtId="0" fontId="6" fillId="0" borderId="11" xfId="0" applyFont="1" applyFill="1" applyBorder="1" applyAlignment="1">
      <alignment/>
    </xf>
    <xf numFmtId="0" fontId="5" fillId="0" borderId="13" xfId="0" applyFont="1" applyFill="1" applyBorder="1" applyAlignment="1">
      <alignment/>
    </xf>
    <xf numFmtId="0" fontId="6" fillId="0" borderId="26" xfId="0" applyFont="1" applyFill="1" applyBorder="1" applyAlignment="1">
      <alignment vertical="center"/>
    </xf>
    <xf numFmtId="0" fontId="6" fillId="0" borderId="20" xfId="0" applyFont="1" applyFill="1" applyBorder="1" applyAlignment="1">
      <alignment vertical="center"/>
    </xf>
    <xf numFmtId="0" fontId="7" fillId="0" borderId="0" xfId="0" applyFont="1" applyFill="1" applyBorder="1" applyAlignment="1">
      <alignment horizontal="distributed" vertical="center"/>
    </xf>
    <xf numFmtId="0" fontId="7" fillId="0" borderId="0" xfId="0" applyFont="1" applyFill="1" applyBorder="1" applyAlignment="1">
      <alignment horizontal="distributed" vertical="center" wrapText="1"/>
    </xf>
    <xf numFmtId="0" fontId="7" fillId="0" borderId="0" xfId="0" applyFont="1" applyFill="1" applyBorder="1" applyAlignment="1">
      <alignment vertical="center"/>
    </xf>
    <xf numFmtId="0" fontId="7" fillId="0" borderId="0" xfId="0" applyFont="1" applyFill="1" applyBorder="1" applyAlignment="1">
      <alignment vertical="center" wrapText="1"/>
    </xf>
    <xf numFmtId="0" fontId="7" fillId="0" borderId="0" xfId="0" applyFont="1" applyFill="1" applyBorder="1" applyAlignment="1">
      <alignment vertical="center"/>
    </xf>
    <xf numFmtId="0" fontId="7" fillId="0" borderId="0" xfId="0" applyFont="1" applyFill="1" applyBorder="1" applyAlignment="1">
      <alignment vertical="center" wrapText="1"/>
    </xf>
    <xf numFmtId="0" fontId="5" fillId="0" borderId="0" xfId="0" applyFont="1" applyFill="1" applyBorder="1" applyAlignment="1">
      <alignment vertical="center"/>
    </xf>
    <xf numFmtId="0" fontId="5" fillId="0" borderId="0" xfId="0" applyFont="1" applyFill="1" applyBorder="1" applyAlignment="1">
      <alignment vertical="center" wrapText="1"/>
    </xf>
    <xf numFmtId="0" fontId="5" fillId="0" borderId="0" xfId="0" applyFont="1" applyFill="1" applyBorder="1" applyAlignment="1">
      <alignment vertical="center" wrapText="1"/>
    </xf>
    <xf numFmtId="0" fontId="15" fillId="0" borderId="11" xfId="0" applyFont="1" applyFill="1" applyBorder="1" applyAlignment="1">
      <alignment vertical="center"/>
    </xf>
    <xf numFmtId="38" fontId="15" fillId="0" borderId="0" xfId="53" applyFont="1" applyFill="1" applyAlignment="1">
      <alignment vertical="center"/>
    </xf>
    <xf numFmtId="38" fontId="15" fillId="0" borderId="24" xfId="53" applyFont="1" applyFill="1" applyBorder="1" applyAlignment="1">
      <alignment vertical="center"/>
    </xf>
    <xf numFmtId="0" fontId="5" fillId="0" borderId="20" xfId="0" applyFont="1" applyFill="1" applyBorder="1" applyAlignment="1">
      <alignment horizontal="center" vertical="center"/>
    </xf>
    <xf numFmtId="0" fontId="3" fillId="0" borderId="19" xfId="0" applyFont="1" applyFill="1" applyBorder="1" applyAlignment="1">
      <alignment horizontal="center" vertical="center"/>
    </xf>
    <xf numFmtId="0" fontId="6" fillId="0" borderId="0" xfId="0" applyFont="1" applyFill="1" applyBorder="1" applyAlignment="1">
      <alignment vertical="center"/>
    </xf>
    <xf numFmtId="0" fontId="6" fillId="0" borderId="0" xfId="0" applyFont="1" applyFill="1" applyBorder="1" applyAlignment="1">
      <alignment vertical="center" wrapText="1"/>
    </xf>
    <xf numFmtId="0" fontId="6" fillId="0" borderId="0" xfId="0" applyFont="1" applyFill="1" applyBorder="1" applyAlignment="1">
      <alignment horizontal="center" vertical="center"/>
    </xf>
    <xf numFmtId="0" fontId="6" fillId="0" borderId="22" xfId="0" applyFont="1" applyFill="1" applyBorder="1" applyAlignment="1">
      <alignment/>
    </xf>
    <xf numFmtId="0" fontId="6" fillId="0" borderId="0" xfId="0" applyFont="1" applyFill="1" applyBorder="1" applyAlignment="1">
      <alignment horizontal="right"/>
    </xf>
    <xf numFmtId="0" fontId="5" fillId="0" borderId="0" xfId="0" applyFont="1" applyFill="1" applyBorder="1" applyAlignment="1">
      <alignment/>
    </xf>
    <xf numFmtId="0" fontId="5" fillId="0" borderId="0" xfId="0" applyFont="1" applyFill="1" applyBorder="1" applyAlignment="1">
      <alignment horizontal="left"/>
    </xf>
    <xf numFmtId="0" fontId="6" fillId="0" borderId="0" xfId="0" applyFont="1" applyFill="1" applyAlignment="1">
      <alignment/>
    </xf>
    <xf numFmtId="0" fontId="5" fillId="0" borderId="0" xfId="0" applyFont="1" applyFill="1" applyAlignment="1">
      <alignment horizontal="left"/>
    </xf>
    <xf numFmtId="0" fontId="3" fillId="0" borderId="0" xfId="0" applyFont="1" applyFill="1" applyAlignment="1">
      <alignment/>
    </xf>
    <xf numFmtId="0" fontId="5" fillId="0" borderId="0" xfId="0" applyFont="1" applyFill="1" applyBorder="1" applyAlignment="1">
      <alignment horizontal="right"/>
    </xf>
    <xf numFmtId="0" fontId="5" fillId="0" borderId="12" xfId="0" applyFont="1" applyFill="1" applyBorder="1" applyAlignment="1">
      <alignment horizontal="distributed" vertical="center"/>
    </xf>
    <xf numFmtId="0" fontId="5" fillId="0" borderId="15" xfId="0" applyFont="1" applyFill="1" applyBorder="1" applyAlignment="1">
      <alignment vertical="center"/>
    </xf>
    <xf numFmtId="181" fontId="5" fillId="0" borderId="12" xfId="0" applyNumberFormat="1" applyFont="1" applyFill="1" applyBorder="1" applyAlignment="1">
      <alignment vertical="center"/>
    </xf>
    <xf numFmtId="178" fontId="5" fillId="0" borderId="12" xfId="0" applyNumberFormat="1" applyFont="1" applyFill="1" applyBorder="1" applyAlignment="1">
      <alignment vertical="center"/>
    </xf>
    <xf numFmtId="177" fontId="5" fillId="0" borderId="12" xfId="0" applyNumberFormat="1" applyFont="1" applyFill="1" applyBorder="1" applyAlignment="1">
      <alignment vertical="center"/>
    </xf>
    <xf numFmtId="180" fontId="5" fillId="0" borderId="12" xfId="0" applyNumberFormat="1" applyFont="1" applyFill="1" applyBorder="1" applyAlignment="1">
      <alignment vertical="center"/>
    </xf>
    <xf numFmtId="0" fontId="5" fillId="0" borderId="16" xfId="0" applyFont="1" applyFill="1" applyBorder="1" applyAlignment="1">
      <alignment horizontal="distributed" vertical="center"/>
    </xf>
    <xf numFmtId="181" fontId="6" fillId="0" borderId="0" xfId="69" applyNumberFormat="1" applyFont="1" applyFill="1" applyAlignment="1">
      <alignment vertical="center"/>
      <protection/>
    </xf>
    <xf numFmtId="0" fontId="6" fillId="0" borderId="0" xfId="0" applyFont="1" applyFill="1" applyBorder="1" applyAlignment="1">
      <alignment horizontal="distributed" vertical="center"/>
    </xf>
    <xf numFmtId="0" fontId="6" fillId="0" borderId="10" xfId="0" applyFont="1" applyFill="1" applyBorder="1" applyAlignment="1">
      <alignment vertical="center"/>
    </xf>
    <xf numFmtId="0" fontId="6" fillId="0" borderId="13" xfId="0" applyFont="1" applyFill="1" applyBorder="1" applyAlignment="1">
      <alignment horizontal="distributed" vertical="center"/>
    </xf>
    <xf numFmtId="0" fontId="6" fillId="0" borderId="13" xfId="0" applyFont="1" applyFill="1" applyBorder="1" applyAlignment="1">
      <alignment vertical="center"/>
    </xf>
    <xf numFmtId="0" fontId="0" fillId="0" borderId="0" xfId="0" applyFont="1" applyFill="1" applyBorder="1" applyAlignment="1">
      <alignment vertical="center"/>
    </xf>
    <xf numFmtId="0" fontId="0" fillId="0" borderId="10" xfId="0" applyFont="1" applyFill="1" applyBorder="1" applyAlignment="1">
      <alignment vertical="center"/>
    </xf>
    <xf numFmtId="0" fontId="6" fillId="0" borderId="13" xfId="0" applyFont="1" applyFill="1" applyBorder="1" applyAlignment="1">
      <alignment horizontal="right"/>
    </xf>
    <xf numFmtId="0" fontId="6" fillId="0" borderId="0" xfId="0" applyFont="1" applyFill="1" applyAlignment="1">
      <alignment horizontal="left" vertical="top"/>
    </xf>
    <xf numFmtId="0" fontId="6" fillId="0" borderId="0" xfId="0" applyFont="1" applyFill="1" applyAlignment="1">
      <alignment horizontal="right" vertical="top"/>
    </xf>
    <xf numFmtId="0" fontId="5" fillId="0" borderId="0" xfId="0" applyFont="1" applyFill="1" applyBorder="1" applyAlignment="1">
      <alignment horizontal="right" vertical="top"/>
    </xf>
    <xf numFmtId="0" fontId="5" fillId="0" borderId="0" xfId="0" applyFont="1" applyFill="1" applyBorder="1" applyAlignment="1">
      <alignment horizontal="center" vertical="top"/>
    </xf>
    <xf numFmtId="0" fontId="3" fillId="0" borderId="0" xfId="0" applyFont="1" applyFill="1" applyAlignment="1">
      <alignment vertical="center"/>
    </xf>
    <xf numFmtId="0" fontId="6" fillId="0" borderId="10" xfId="0" applyFont="1" applyFill="1" applyBorder="1" applyAlignment="1">
      <alignment horizontal="right"/>
    </xf>
    <xf numFmtId="0" fontId="6" fillId="0" borderId="0" xfId="0" applyFont="1" applyFill="1" applyBorder="1" applyAlignment="1">
      <alignment/>
    </xf>
    <xf numFmtId="0" fontId="3" fillId="0" borderId="0" xfId="0" applyFont="1" applyFill="1" applyAlignment="1">
      <alignment horizontal="right" vertical="top"/>
    </xf>
    <xf numFmtId="0" fontId="6" fillId="0" borderId="0" xfId="0" applyFont="1" applyFill="1" applyAlignment="1">
      <alignment vertical="top"/>
    </xf>
    <xf numFmtId="0" fontId="6" fillId="0" borderId="13" xfId="68" applyFont="1" applyFill="1" applyBorder="1" applyAlignment="1">
      <alignment horizontal="distributed" vertical="center"/>
      <protection/>
    </xf>
    <xf numFmtId="0" fontId="6" fillId="0" borderId="19" xfId="68" applyFont="1" applyFill="1" applyBorder="1" applyAlignment="1">
      <alignment horizontal="center" vertical="center"/>
      <protection/>
    </xf>
    <xf numFmtId="0" fontId="6" fillId="0" borderId="19" xfId="68" applyFont="1" applyFill="1" applyBorder="1" applyAlignment="1">
      <alignment horizontal="center" vertical="center" wrapText="1"/>
      <protection/>
    </xf>
    <xf numFmtId="0" fontId="6" fillId="0" borderId="0" xfId="68" applyFont="1" applyFill="1" applyBorder="1" applyAlignment="1">
      <alignment horizontal="distributed" vertical="center"/>
      <protection/>
    </xf>
    <xf numFmtId="0" fontId="6" fillId="0" borderId="19" xfId="0" applyFont="1" applyFill="1" applyBorder="1" applyAlignment="1">
      <alignment horizontal="distributed" vertical="center" wrapText="1"/>
    </xf>
    <xf numFmtId="0" fontId="8" fillId="0" borderId="0" xfId="0" applyFont="1" applyFill="1" applyBorder="1" applyAlignment="1">
      <alignment vertical="center"/>
    </xf>
    <xf numFmtId="0" fontId="0" fillId="0" borderId="13" xfId="0" applyFont="1" applyFill="1" applyBorder="1" applyAlignment="1">
      <alignment horizontal="distributed" vertical="center"/>
    </xf>
    <xf numFmtId="0" fontId="0" fillId="0" borderId="0" xfId="0" applyFont="1" applyFill="1" applyBorder="1" applyAlignment="1">
      <alignment horizontal="distributed" vertical="center"/>
    </xf>
    <xf numFmtId="0" fontId="6" fillId="0" borderId="12" xfId="0" applyFont="1" applyBorder="1" applyAlignment="1">
      <alignment horizontal="right"/>
    </xf>
    <xf numFmtId="185" fontId="6" fillId="0" borderId="0" xfId="64" applyNumberFormat="1" applyFont="1" applyFill="1" applyAlignment="1">
      <alignment horizontal="right" vertical="center"/>
      <protection/>
    </xf>
    <xf numFmtId="185" fontId="6" fillId="0" borderId="0" xfId="0" applyNumberFormat="1" applyFont="1" applyFill="1" applyBorder="1" applyAlignment="1">
      <alignment horizontal="center" vertical="center"/>
    </xf>
    <xf numFmtId="185" fontId="6" fillId="0" borderId="0" xfId="0" applyNumberFormat="1" applyFont="1" applyFill="1" applyBorder="1" applyAlignment="1">
      <alignment horizontal="right" vertical="center"/>
    </xf>
    <xf numFmtId="185" fontId="0" fillId="0" borderId="0" xfId="0" applyNumberFormat="1" applyFont="1" applyFill="1" applyBorder="1" applyAlignment="1">
      <alignment horizontal="center" vertical="center"/>
    </xf>
    <xf numFmtId="185" fontId="0" fillId="0" borderId="0" xfId="64" applyNumberFormat="1" applyFont="1" applyFill="1" applyAlignment="1">
      <alignment horizontal="right" vertical="center"/>
      <protection/>
    </xf>
    <xf numFmtId="0" fontId="17" fillId="0" borderId="0" xfId="0" applyFont="1" applyFill="1" applyAlignment="1">
      <alignment vertical="center"/>
    </xf>
    <xf numFmtId="186" fontId="15" fillId="0" borderId="0" xfId="0" applyNumberFormat="1" applyFont="1" applyFill="1" applyAlignment="1">
      <alignment vertical="center"/>
    </xf>
    <xf numFmtId="0" fontId="5" fillId="0" borderId="14" xfId="0" applyFont="1" applyFill="1" applyBorder="1" applyAlignment="1">
      <alignment horizontal="right"/>
    </xf>
    <xf numFmtId="49" fontId="6" fillId="0" borderId="13" xfId="0" applyNumberFormat="1" applyFont="1" applyFill="1" applyBorder="1" applyAlignment="1">
      <alignment horizontal="center" vertical="center"/>
    </xf>
    <xf numFmtId="49" fontId="6" fillId="0" borderId="13" xfId="0" applyNumberFormat="1" applyFont="1" applyFill="1" applyBorder="1" applyAlignment="1">
      <alignment horizontal="left" vertical="center"/>
    </xf>
    <xf numFmtId="0" fontId="0" fillId="0" borderId="0" xfId="0" applyFont="1" applyFill="1" applyBorder="1" applyAlignment="1">
      <alignment/>
    </xf>
    <xf numFmtId="49" fontId="0" fillId="0" borderId="13" xfId="0" applyNumberFormat="1" applyFont="1" applyFill="1" applyBorder="1" applyAlignment="1">
      <alignment horizontal="center" vertical="center"/>
    </xf>
    <xf numFmtId="0" fontId="6" fillId="0" borderId="11" xfId="0" applyFont="1" applyFill="1" applyBorder="1" applyAlignment="1">
      <alignment/>
    </xf>
    <xf numFmtId="0" fontId="6" fillId="0" borderId="17" xfId="0" applyFont="1" applyFill="1" applyBorder="1" applyAlignment="1">
      <alignment/>
    </xf>
    <xf numFmtId="0" fontId="5" fillId="0" borderId="14" xfId="0" applyFont="1" applyFill="1" applyBorder="1" applyAlignment="1">
      <alignment/>
    </xf>
    <xf numFmtId="0" fontId="0" fillId="0" borderId="0" xfId="0" applyFont="1" applyFill="1" applyAlignment="1">
      <alignment/>
    </xf>
    <xf numFmtId="38" fontId="6" fillId="0" borderId="24" xfId="52" applyFont="1" applyFill="1" applyBorder="1" applyAlignment="1">
      <alignment horizontal="right"/>
    </xf>
    <xf numFmtId="0" fontId="6" fillId="0" borderId="24" xfId="0" applyFont="1" applyFill="1" applyBorder="1" applyAlignment="1">
      <alignment/>
    </xf>
    <xf numFmtId="0" fontId="9" fillId="0" borderId="0" xfId="0" applyFont="1" applyFill="1" applyAlignment="1">
      <alignment vertical="top"/>
    </xf>
    <xf numFmtId="0" fontId="6" fillId="0" borderId="12" xfId="0" applyFont="1" applyFill="1" applyBorder="1" applyAlignment="1">
      <alignment horizontal="right" vertical="center"/>
    </xf>
    <xf numFmtId="0" fontId="6" fillId="0" borderId="17" xfId="0" applyFont="1" applyBorder="1" applyAlignment="1">
      <alignment/>
    </xf>
    <xf numFmtId="0" fontId="6" fillId="0" borderId="24" xfId="0" applyFont="1" applyBorder="1" applyAlignment="1">
      <alignment/>
    </xf>
    <xf numFmtId="0" fontId="6" fillId="0" borderId="16" xfId="0" applyFont="1" applyFill="1" applyBorder="1" applyAlignment="1">
      <alignment/>
    </xf>
    <xf numFmtId="0" fontId="6" fillId="0" borderId="12" xfId="0" applyFont="1" applyFill="1" applyBorder="1" applyAlignment="1">
      <alignment/>
    </xf>
    <xf numFmtId="0" fontId="6" fillId="0" borderId="12" xfId="0" applyFont="1" applyFill="1" applyBorder="1" applyAlignment="1">
      <alignment horizontal="center"/>
    </xf>
    <xf numFmtId="0" fontId="6" fillId="0" borderId="0" xfId="0" applyFont="1" applyBorder="1" applyAlignment="1">
      <alignment horizontal="center"/>
    </xf>
    <xf numFmtId="0" fontId="6" fillId="0" borderId="24" xfId="0" applyFont="1" applyBorder="1" applyAlignment="1">
      <alignment horizontal="center"/>
    </xf>
    <xf numFmtId="0" fontId="6" fillId="0" borderId="24" xfId="0" applyFont="1" applyFill="1" applyBorder="1" applyAlignment="1">
      <alignment horizontal="center"/>
    </xf>
    <xf numFmtId="0" fontId="6" fillId="0" borderId="0" xfId="0" applyFont="1" applyFill="1" applyBorder="1" applyAlignment="1">
      <alignment horizontal="center"/>
    </xf>
    <xf numFmtId="0" fontId="6" fillId="0" borderId="16" xfId="0" applyFont="1" applyFill="1" applyBorder="1" applyAlignment="1">
      <alignment horizontal="center"/>
    </xf>
    <xf numFmtId="0" fontId="6" fillId="0" borderId="12" xfId="0" applyFont="1" applyBorder="1" applyAlignment="1">
      <alignment horizontal="center"/>
    </xf>
    <xf numFmtId="0" fontId="6" fillId="0" borderId="13" xfId="0" applyFont="1" applyFill="1" applyBorder="1" applyAlignment="1">
      <alignment horizontal="right" vertical="top"/>
    </xf>
    <xf numFmtId="0" fontId="5" fillId="0" borderId="0" xfId="0" applyFont="1" applyFill="1" applyAlignment="1">
      <alignment horizontal="right" vertical="top"/>
    </xf>
    <xf numFmtId="0" fontId="6" fillId="0" borderId="11" xfId="0" applyFont="1" applyFill="1" applyBorder="1" applyAlignment="1">
      <alignment horizontal="right" vertical="top"/>
    </xf>
    <xf numFmtId="0" fontId="6" fillId="0" borderId="24" xfId="0" applyFont="1" applyFill="1" applyBorder="1" applyAlignment="1">
      <alignment horizontal="right" vertical="top"/>
    </xf>
    <xf numFmtId="0" fontId="5" fillId="0" borderId="0" xfId="0" applyFont="1" applyFill="1" applyAlignment="1">
      <alignment vertical="top"/>
    </xf>
    <xf numFmtId="0" fontId="5" fillId="0" borderId="24" xfId="0" applyFont="1" applyFill="1" applyBorder="1" applyAlignment="1">
      <alignment horizontal="right" vertical="top"/>
    </xf>
    <xf numFmtId="0" fontId="5" fillId="0" borderId="17" xfId="0" applyFont="1" applyFill="1" applyBorder="1" applyAlignment="1">
      <alignment horizontal="right" vertical="top"/>
    </xf>
    <xf numFmtId="0" fontId="5" fillId="0" borderId="11" xfId="0" applyFont="1" applyFill="1" applyBorder="1" applyAlignment="1">
      <alignment horizontal="right" vertical="top"/>
    </xf>
    <xf numFmtId="0" fontId="5" fillId="0" borderId="0" xfId="68" applyFont="1" applyFill="1" applyAlignment="1">
      <alignment horizontal="right" vertical="top"/>
      <protection/>
    </xf>
    <xf numFmtId="0" fontId="5" fillId="0" borderId="10" xfId="0" applyFont="1" applyBorder="1" applyAlignment="1">
      <alignment horizontal="center" vertical="center"/>
    </xf>
    <xf numFmtId="186" fontId="5" fillId="0" borderId="0" xfId="0" applyNumberFormat="1" applyFont="1" applyFill="1" applyAlignment="1">
      <alignment vertical="center"/>
    </xf>
    <xf numFmtId="49" fontId="5" fillId="0" borderId="10" xfId="0" applyNumberFormat="1" applyFont="1" applyBorder="1" applyAlignment="1">
      <alignment horizontal="center" vertical="center"/>
    </xf>
    <xf numFmtId="49" fontId="18" fillId="0" borderId="13" xfId="0" applyNumberFormat="1" applyFont="1" applyFill="1" applyBorder="1" applyAlignment="1">
      <alignment vertical="center"/>
    </xf>
    <xf numFmtId="177" fontId="18" fillId="0" borderId="0" xfId="0" applyNumberFormat="1" applyFont="1" applyFill="1" applyAlignment="1">
      <alignment vertical="center"/>
    </xf>
    <xf numFmtId="49" fontId="18" fillId="0" borderId="0" xfId="0" applyNumberFormat="1" applyFont="1" applyFill="1" applyAlignment="1">
      <alignment horizontal="right" vertical="center"/>
    </xf>
    <xf numFmtId="186" fontId="18" fillId="0" borderId="0" xfId="0" applyNumberFormat="1" applyFont="1" applyFill="1" applyAlignment="1">
      <alignment vertical="center"/>
    </xf>
    <xf numFmtId="49" fontId="18" fillId="0" borderId="10" xfId="0" applyNumberFormat="1" applyFont="1" applyFill="1" applyBorder="1" applyAlignment="1">
      <alignment horizontal="center" vertical="center"/>
    </xf>
    <xf numFmtId="0" fontId="18" fillId="0" borderId="0" xfId="0" applyFont="1" applyFill="1" applyAlignment="1">
      <alignment vertical="center"/>
    </xf>
    <xf numFmtId="0" fontId="0" fillId="0" borderId="0" xfId="0" applyFont="1" applyFill="1" applyAlignment="1">
      <alignment/>
    </xf>
    <xf numFmtId="188" fontId="0" fillId="0" borderId="0" xfId="0" applyNumberFormat="1" applyFont="1" applyFill="1" applyBorder="1" applyAlignment="1">
      <alignment horizontal="center" vertical="center"/>
    </xf>
    <xf numFmtId="188" fontId="6" fillId="0" borderId="0" xfId="0" applyNumberFormat="1" applyFont="1" applyFill="1" applyBorder="1" applyAlignment="1">
      <alignment horizontal="center" vertical="center"/>
    </xf>
    <xf numFmtId="188" fontId="6" fillId="0" borderId="0" xfId="0" applyNumberFormat="1" applyFont="1" applyFill="1" applyBorder="1" applyAlignment="1">
      <alignment horizontal="right" vertical="center"/>
    </xf>
    <xf numFmtId="0" fontId="6" fillId="0" borderId="27" xfId="0" applyFont="1" applyFill="1" applyBorder="1" applyAlignment="1">
      <alignment horizontal="distributed" vertical="center"/>
    </xf>
    <xf numFmtId="0" fontId="6" fillId="0" borderId="18" xfId="0" applyFont="1" applyFill="1" applyBorder="1" applyAlignment="1">
      <alignment horizontal="distributed" vertical="center"/>
    </xf>
    <xf numFmtId="0" fontId="6" fillId="0" borderId="25" xfId="0" applyFont="1" applyFill="1" applyBorder="1" applyAlignment="1">
      <alignment horizontal="distributed" vertical="center"/>
    </xf>
    <xf numFmtId="189" fontId="0" fillId="0" borderId="0" xfId="69" applyNumberFormat="1" applyFont="1" applyFill="1" applyAlignment="1">
      <alignment vertical="center"/>
      <protection/>
    </xf>
    <xf numFmtId="189" fontId="6" fillId="0" borderId="0" xfId="69" applyNumberFormat="1" applyFont="1" applyFill="1" applyAlignment="1">
      <alignment vertical="center"/>
      <protection/>
    </xf>
    <xf numFmtId="178" fontId="6" fillId="0" borderId="12" xfId="0" applyNumberFormat="1" applyFont="1" applyFill="1" applyBorder="1" applyAlignment="1">
      <alignment/>
    </xf>
    <xf numFmtId="177" fontId="6" fillId="0" borderId="12" xfId="0" applyNumberFormat="1" applyFont="1" applyFill="1" applyBorder="1" applyAlignment="1">
      <alignment/>
    </xf>
    <xf numFmtId="49" fontId="0" fillId="0" borderId="10" xfId="0" applyNumberFormat="1" applyFont="1" applyFill="1" applyBorder="1" applyAlignment="1">
      <alignment horizontal="center" vertical="center"/>
    </xf>
    <xf numFmtId="186" fontId="6" fillId="0" borderId="0" xfId="0" applyNumberFormat="1" applyFont="1" applyFill="1" applyAlignment="1">
      <alignment horizontal="center" vertical="center"/>
    </xf>
    <xf numFmtId="186" fontId="0" fillId="0" borderId="0" xfId="0" applyNumberFormat="1" applyFont="1" applyFill="1" applyAlignment="1">
      <alignment horizontal="center" vertical="center"/>
    </xf>
    <xf numFmtId="0" fontId="5" fillId="0" borderId="24" xfId="0" applyFont="1" applyBorder="1" applyAlignment="1">
      <alignment/>
    </xf>
    <xf numFmtId="0" fontId="12" fillId="0" borderId="0" xfId="0" applyFont="1" applyFill="1" applyAlignment="1">
      <alignment/>
    </xf>
    <xf numFmtId="0" fontId="12" fillId="0" borderId="14" xfId="0" applyFont="1" applyFill="1" applyBorder="1" applyAlignment="1">
      <alignment/>
    </xf>
    <xf numFmtId="0" fontId="6" fillId="0" borderId="0" xfId="0" applyFont="1" applyAlignment="1">
      <alignment horizontal="center"/>
    </xf>
    <xf numFmtId="0" fontId="6" fillId="0" borderId="0" xfId="0" applyFont="1" applyAlignment="1">
      <alignment horizontal="left" wrapText="1"/>
    </xf>
    <xf numFmtId="0" fontId="43" fillId="0" borderId="0" xfId="43" applyAlignment="1" applyProtection="1">
      <alignment/>
      <protection/>
    </xf>
    <xf numFmtId="0" fontId="19" fillId="0" borderId="0" xfId="0" applyFont="1" applyAlignment="1">
      <alignment horizontal="left" vertical="center"/>
    </xf>
    <xf numFmtId="0" fontId="43" fillId="0" borderId="0" xfId="43" applyAlignment="1" applyProtection="1">
      <alignment horizontal="left" vertical="center" wrapText="1"/>
      <protection/>
    </xf>
    <xf numFmtId="0" fontId="43" fillId="0" borderId="0" xfId="43" applyAlignment="1" applyProtection="1">
      <alignment horizontal="left" wrapText="1"/>
      <protection/>
    </xf>
    <xf numFmtId="0" fontId="12" fillId="0" borderId="0" xfId="0" applyFont="1" applyFill="1" applyBorder="1" applyAlignment="1">
      <alignment horizontal="left" wrapText="1"/>
    </xf>
    <xf numFmtId="0" fontId="12" fillId="0" borderId="14" xfId="0" applyFont="1" applyFill="1" applyBorder="1" applyAlignment="1">
      <alignment horizontal="left"/>
    </xf>
    <xf numFmtId="0" fontId="12" fillId="0" borderId="0" xfId="0" applyFont="1" applyFill="1" applyBorder="1" applyAlignment="1">
      <alignment horizontal="left"/>
    </xf>
    <xf numFmtId="0" fontId="9" fillId="0" borderId="12" xfId="0" applyFont="1" applyFill="1" applyBorder="1" applyAlignment="1">
      <alignment horizontal="center" vertical="top"/>
    </xf>
    <xf numFmtId="177" fontId="15" fillId="0" borderId="0" xfId="0" applyNumberFormat="1" applyFont="1" applyFill="1" applyAlignment="1">
      <alignment vertical="center"/>
    </xf>
    <xf numFmtId="0" fontId="9" fillId="0" borderId="0" xfId="0" applyFont="1" applyFill="1" applyBorder="1" applyAlignment="1">
      <alignment horizontal="left" vertical="top"/>
    </xf>
    <xf numFmtId="0" fontId="6" fillId="0" borderId="28" xfId="0" applyFont="1" applyFill="1" applyBorder="1" applyAlignment="1">
      <alignment horizontal="center" vertical="center" readingOrder="1"/>
    </xf>
    <xf numFmtId="0" fontId="6" fillId="0" borderId="10" xfId="0" applyFont="1" applyFill="1" applyBorder="1" applyAlignment="1">
      <alignment horizontal="center" vertical="center" readingOrder="1"/>
    </xf>
    <xf numFmtId="0" fontId="6" fillId="0" borderId="27" xfId="0" applyFont="1" applyFill="1" applyBorder="1" applyAlignment="1">
      <alignment horizontal="center" vertical="center" readingOrder="1"/>
    </xf>
    <xf numFmtId="0" fontId="11" fillId="0" borderId="0" xfId="68" applyFont="1" applyFill="1" applyBorder="1" applyAlignment="1">
      <alignment horizontal="right" vertical="top" wrapText="1"/>
      <protection/>
    </xf>
    <xf numFmtId="0" fontId="11" fillId="0" borderId="0" xfId="67" applyFont="1" applyFill="1" applyAlignment="1">
      <alignment horizontal="left" vertical="top" wrapText="1"/>
      <protection/>
    </xf>
    <xf numFmtId="0" fontId="6" fillId="0" borderId="20" xfId="0" applyFont="1" applyFill="1" applyBorder="1" applyAlignment="1">
      <alignment horizontal="distributed" vertical="center"/>
    </xf>
    <xf numFmtId="0" fontId="6" fillId="0" borderId="26" xfId="0" applyFont="1" applyFill="1" applyBorder="1" applyAlignment="1">
      <alignment horizontal="distributed" vertical="center"/>
    </xf>
    <xf numFmtId="0" fontId="9" fillId="0" borderId="24" xfId="0" applyFont="1" applyFill="1" applyBorder="1" applyAlignment="1">
      <alignment horizontal="right" vertical="top"/>
    </xf>
    <xf numFmtId="177" fontId="18" fillId="0" borderId="0" xfId="0" applyNumberFormat="1" applyFont="1" applyFill="1" applyAlignment="1">
      <alignment vertical="center"/>
    </xf>
    <xf numFmtId="0" fontId="6" fillId="0" borderId="29" xfId="0" applyFont="1" applyFill="1" applyBorder="1" applyAlignment="1">
      <alignment horizontal="center" wrapText="1"/>
    </xf>
    <xf numFmtId="0" fontId="6" fillId="0" borderId="30" xfId="0" applyFont="1" applyFill="1" applyBorder="1" applyAlignment="1">
      <alignment horizontal="center" wrapText="1"/>
    </xf>
    <xf numFmtId="0" fontId="6" fillId="0" borderId="11" xfId="0" applyFont="1" applyFill="1" applyBorder="1" applyAlignment="1">
      <alignment horizontal="distributed" vertical="center"/>
    </xf>
    <xf numFmtId="0" fontId="6" fillId="0" borderId="17" xfId="0" applyFont="1" applyFill="1" applyBorder="1" applyAlignment="1">
      <alignment horizontal="distributed" vertical="center"/>
    </xf>
    <xf numFmtId="0" fontId="6" fillId="0" borderId="10" xfId="0" applyFont="1" applyFill="1" applyBorder="1" applyAlignment="1">
      <alignment horizontal="distributed" vertical="center"/>
    </xf>
    <xf numFmtId="0" fontId="6" fillId="0" borderId="13" xfId="0" applyFont="1" applyFill="1" applyBorder="1" applyAlignment="1">
      <alignment horizontal="distributed" vertical="center"/>
    </xf>
    <xf numFmtId="0" fontId="6" fillId="0" borderId="27" xfId="0" applyFont="1" applyFill="1" applyBorder="1" applyAlignment="1">
      <alignment horizontal="distributed" vertical="center"/>
    </xf>
    <xf numFmtId="0" fontId="6" fillId="0" borderId="31" xfId="0" applyFont="1" applyFill="1" applyBorder="1" applyAlignment="1">
      <alignment horizontal="distributed" vertical="center"/>
    </xf>
    <xf numFmtId="0" fontId="6" fillId="0" borderId="19" xfId="0" applyFont="1" applyFill="1" applyBorder="1" applyAlignment="1">
      <alignment horizontal="center" vertical="center" wrapText="1"/>
    </xf>
    <xf numFmtId="0" fontId="6" fillId="0" borderId="19" xfId="0" applyFont="1" applyFill="1" applyBorder="1" applyAlignment="1">
      <alignment horizontal="center" vertical="center"/>
    </xf>
    <xf numFmtId="0" fontId="6" fillId="0" borderId="11" xfId="0" applyFont="1" applyFill="1" applyBorder="1" applyAlignment="1">
      <alignment horizontal="distributed" vertical="center" wrapText="1"/>
    </xf>
    <xf numFmtId="0" fontId="6" fillId="0" borderId="11"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18" xfId="0" applyFont="1" applyFill="1" applyBorder="1" applyAlignment="1">
      <alignment horizontal="distributed" vertical="center"/>
    </xf>
    <xf numFmtId="0" fontId="6" fillId="0" borderId="11" xfId="0" applyFont="1" applyFill="1" applyBorder="1" applyAlignment="1">
      <alignment horizontal="center" vertical="center" wrapText="1"/>
    </xf>
    <xf numFmtId="0" fontId="6" fillId="0" borderId="24"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10"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1"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31" xfId="0" applyFont="1" applyFill="1" applyBorder="1" applyAlignment="1">
      <alignment horizontal="center" vertical="center"/>
    </xf>
    <xf numFmtId="0" fontId="6" fillId="0" borderId="28" xfId="0" applyFont="1" applyFill="1" applyBorder="1" applyAlignment="1">
      <alignment horizontal="distributed" vertical="center"/>
    </xf>
    <xf numFmtId="0" fontId="6" fillId="0" borderId="32" xfId="0" applyFont="1" applyFill="1" applyBorder="1" applyAlignment="1">
      <alignment horizontal="distributed" vertical="center"/>
    </xf>
    <xf numFmtId="0" fontId="6" fillId="0" borderId="11" xfId="0" applyFont="1" applyFill="1" applyBorder="1" applyAlignment="1">
      <alignment horizontal="distributed" vertical="center" wrapText="1" indent="1"/>
    </xf>
    <xf numFmtId="0" fontId="6" fillId="0" borderId="24" xfId="0" applyFont="1" applyFill="1" applyBorder="1" applyAlignment="1">
      <alignment horizontal="distributed" vertical="center" indent="1"/>
    </xf>
    <xf numFmtId="0" fontId="6" fillId="0" borderId="10" xfId="0" applyFont="1" applyFill="1" applyBorder="1" applyAlignment="1">
      <alignment horizontal="distributed" vertical="center" indent="1"/>
    </xf>
    <xf numFmtId="0" fontId="6" fillId="0" borderId="0" xfId="0" applyFont="1" applyFill="1" applyBorder="1" applyAlignment="1">
      <alignment horizontal="distributed" vertical="center" indent="1"/>
    </xf>
    <xf numFmtId="0" fontId="6" fillId="0" borderId="27" xfId="0" applyFont="1" applyFill="1" applyBorder="1" applyAlignment="1">
      <alignment horizontal="distributed" vertical="center" indent="1"/>
    </xf>
    <xf numFmtId="0" fontId="6" fillId="0" borderId="25" xfId="0" applyFont="1" applyFill="1" applyBorder="1" applyAlignment="1">
      <alignment horizontal="distributed" vertical="center" indent="1"/>
    </xf>
    <xf numFmtId="0" fontId="6" fillId="0" borderId="17" xfId="0" applyFont="1" applyFill="1" applyBorder="1" applyAlignment="1">
      <alignment horizontal="distributed" vertical="center" indent="1"/>
    </xf>
    <xf numFmtId="0" fontId="6" fillId="0" borderId="13" xfId="0" applyFont="1" applyFill="1" applyBorder="1" applyAlignment="1">
      <alignment horizontal="distributed" vertical="center" indent="1"/>
    </xf>
    <xf numFmtId="0" fontId="6" fillId="0" borderId="31" xfId="0" applyFont="1" applyFill="1" applyBorder="1" applyAlignment="1">
      <alignment horizontal="distributed" vertical="center" indent="1"/>
    </xf>
    <xf numFmtId="0" fontId="6" fillId="0" borderId="32" xfId="0" applyFont="1" applyFill="1" applyBorder="1" applyAlignment="1">
      <alignment horizontal="center" vertical="center"/>
    </xf>
    <xf numFmtId="0" fontId="5" fillId="0" borderId="11"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0" borderId="33"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17" xfId="0" applyFont="1" applyFill="1" applyBorder="1" applyAlignment="1">
      <alignment horizontal="distributed" vertical="center" wrapText="1"/>
    </xf>
    <xf numFmtId="0" fontId="6" fillId="0" borderId="10" xfId="0" applyFont="1" applyFill="1" applyBorder="1" applyAlignment="1">
      <alignment horizontal="distributed" vertical="center" wrapText="1"/>
    </xf>
    <xf numFmtId="0" fontId="6" fillId="0" borderId="13" xfId="0" applyFont="1" applyFill="1" applyBorder="1" applyAlignment="1">
      <alignment horizontal="distributed" vertical="center" wrapText="1"/>
    </xf>
    <xf numFmtId="0" fontId="6" fillId="0" borderId="27" xfId="0" applyFont="1" applyFill="1" applyBorder="1" applyAlignment="1">
      <alignment horizontal="distributed" vertical="center" wrapText="1"/>
    </xf>
    <xf numFmtId="0" fontId="6" fillId="0" borderId="31" xfId="0" applyFont="1" applyFill="1" applyBorder="1" applyAlignment="1">
      <alignment horizontal="distributed" vertical="center" wrapText="1"/>
    </xf>
    <xf numFmtId="177" fontId="15" fillId="0" borderId="0" xfId="0" applyNumberFormat="1" applyFont="1" applyFill="1" applyAlignment="1">
      <alignment horizontal="center" vertical="center"/>
    </xf>
    <xf numFmtId="177" fontId="15" fillId="0" borderId="0" xfId="0" applyNumberFormat="1" applyFont="1" applyFill="1" applyAlignment="1">
      <alignment horizontal="right" vertical="center"/>
    </xf>
    <xf numFmtId="0" fontId="7" fillId="0" borderId="0" xfId="68" applyFont="1" applyFill="1" applyBorder="1" applyAlignment="1">
      <alignment horizontal="right" vertical="top" wrapText="1"/>
      <protection/>
    </xf>
    <xf numFmtId="0" fontId="6" fillId="0" borderId="14" xfId="0" applyFont="1" applyFill="1" applyBorder="1" applyAlignment="1">
      <alignment horizontal="distributed" vertical="center"/>
    </xf>
    <xf numFmtId="0" fontId="6" fillId="0" borderId="0" xfId="0" applyFont="1" applyFill="1" applyBorder="1" applyAlignment="1">
      <alignment horizontal="distributed" vertical="center"/>
    </xf>
    <xf numFmtId="0" fontId="6" fillId="0" borderId="25" xfId="0" applyFont="1" applyFill="1" applyBorder="1" applyAlignment="1">
      <alignment horizontal="distributed" vertical="center"/>
    </xf>
    <xf numFmtId="38" fontId="15" fillId="0" borderId="24" xfId="53" applyFont="1" applyFill="1" applyBorder="1" applyAlignment="1">
      <alignment vertical="center"/>
    </xf>
    <xf numFmtId="38" fontId="15" fillId="0" borderId="0" xfId="53" applyFont="1" applyFill="1" applyAlignment="1">
      <alignment vertical="center"/>
    </xf>
    <xf numFmtId="0" fontId="6" fillId="0" borderId="24" xfId="0" applyFont="1" applyFill="1" applyBorder="1" applyAlignment="1">
      <alignment horizontal="distributed" indent="1"/>
    </xf>
    <xf numFmtId="0" fontId="6" fillId="0" borderId="10" xfId="0" applyFont="1" applyFill="1" applyBorder="1" applyAlignment="1">
      <alignment horizontal="distributed" indent="1"/>
    </xf>
    <xf numFmtId="0" fontId="6" fillId="0" borderId="0" xfId="0" applyFont="1" applyFill="1" applyAlignment="1">
      <alignment horizontal="distributed" indent="1"/>
    </xf>
    <xf numFmtId="0" fontId="6" fillId="0" borderId="27" xfId="0" applyFont="1" applyFill="1" applyBorder="1" applyAlignment="1">
      <alignment horizontal="distributed" indent="1"/>
    </xf>
    <xf numFmtId="0" fontId="6" fillId="0" borderId="25" xfId="0" applyFont="1" applyFill="1" applyBorder="1" applyAlignment="1">
      <alignment horizontal="distributed" indent="1"/>
    </xf>
    <xf numFmtId="0" fontId="6" fillId="0" borderId="24" xfId="0" applyFont="1" applyFill="1" applyBorder="1" applyAlignment="1">
      <alignment horizontal="distributed" vertical="center" wrapText="1" indent="1"/>
    </xf>
    <xf numFmtId="0" fontId="6" fillId="0" borderId="17" xfId="0" applyFont="1" applyFill="1" applyBorder="1" applyAlignment="1">
      <alignment horizontal="distributed" vertical="center" wrapText="1" indent="1"/>
    </xf>
    <xf numFmtId="0" fontId="6" fillId="0" borderId="10" xfId="0" applyFont="1" applyFill="1" applyBorder="1" applyAlignment="1">
      <alignment horizontal="distributed" vertical="center" wrapText="1" indent="1"/>
    </xf>
    <xf numFmtId="0" fontId="6" fillId="0" borderId="0" xfId="0" applyFont="1" applyFill="1" applyBorder="1" applyAlignment="1">
      <alignment horizontal="distributed" vertical="center" wrapText="1" indent="1"/>
    </xf>
    <xf numFmtId="0" fontId="6" fillId="0" borderId="13" xfId="0" applyFont="1" applyFill="1" applyBorder="1" applyAlignment="1">
      <alignment horizontal="distributed" vertical="center" wrapText="1" indent="1"/>
    </xf>
    <xf numFmtId="0" fontId="6" fillId="0" borderId="27" xfId="0" applyFont="1" applyFill="1" applyBorder="1" applyAlignment="1">
      <alignment horizontal="distributed" vertical="center" wrapText="1" indent="1"/>
    </xf>
    <xf numFmtId="0" fontId="6" fillId="0" borderId="25" xfId="0" applyFont="1" applyFill="1" applyBorder="1" applyAlignment="1">
      <alignment horizontal="distributed" vertical="center" wrapText="1" indent="1"/>
    </xf>
    <xf numFmtId="0" fontId="6" fillId="0" borderId="31" xfId="0" applyFont="1" applyFill="1" applyBorder="1" applyAlignment="1">
      <alignment horizontal="distributed" vertical="center" wrapText="1" indent="1"/>
    </xf>
    <xf numFmtId="0" fontId="6" fillId="0" borderId="29"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7" fillId="0" borderId="0" xfId="67" applyFont="1" applyFill="1" applyAlignment="1">
      <alignment horizontal="left" vertical="top" wrapText="1"/>
      <protection/>
    </xf>
    <xf numFmtId="0" fontId="6" fillId="0" borderId="24"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19" xfId="0" applyFont="1" applyFill="1" applyBorder="1" applyAlignment="1">
      <alignment horizontal="distributed" vertical="center"/>
    </xf>
    <xf numFmtId="178" fontId="6" fillId="0" borderId="12" xfId="0" applyNumberFormat="1" applyFont="1" applyFill="1" applyBorder="1" applyAlignment="1">
      <alignment vertical="center"/>
    </xf>
    <xf numFmtId="0" fontId="5" fillId="0" borderId="11"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6" fillId="0" borderId="14" xfId="0" applyFont="1" applyFill="1" applyBorder="1" applyAlignment="1">
      <alignment horizontal="center" vertical="center"/>
    </xf>
    <xf numFmtId="0" fontId="6" fillId="0" borderId="24"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25" xfId="0" applyFont="1" applyFill="1" applyBorder="1" applyAlignment="1">
      <alignment horizontal="center" vertical="center" wrapText="1"/>
    </xf>
    <xf numFmtId="177" fontId="6" fillId="0" borderId="12" xfId="0" applyNumberFormat="1" applyFont="1" applyFill="1" applyBorder="1" applyAlignment="1">
      <alignment vertical="center"/>
    </xf>
    <xf numFmtId="0" fontId="3" fillId="0" borderId="0" xfId="0" applyFont="1" applyFill="1" applyBorder="1" applyAlignment="1">
      <alignment horizontal="left" vertical="center"/>
    </xf>
    <xf numFmtId="0" fontId="3" fillId="0" borderId="14" xfId="0" applyFont="1" applyFill="1" applyBorder="1" applyAlignment="1">
      <alignment horizontal="left" vertical="center"/>
    </xf>
    <xf numFmtId="0" fontId="6" fillId="0" borderId="28" xfId="0" applyFont="1" applyFill="1" applyBorder="1" applyAlignment="1">
      <alignment horizontal="center" vertical="center" wrapText="1"/>
    </xf>
    <xf numFmtId="0" fontId="6" fillId="0" borderId="23" xfId="0" applyFont="1" applyFill="1" applyBorder="1" applyAlignment="1">
      <alignment horizontal="distributed" vertical="center"/>
    </xf>
    <xf numFmtId="0" fontId="6" fillId="0" borderId="21" xfId="0" applyFont="1" applyFill="1" applyBorder="1" applyAlignment="1">
      <alignment horizontal="distributed" vertical="center"/>
    </xf>
    <xf numFmtId="0" fontId="6" fillId="0" borderId="24" xfId="0" applyFont="1" applyFill="1" applyBorder="1" applyAlignment="1">
      <alignment/>
    </xf>
    <xf numFmtId="0" fontId="6" fillId="0" borderId="27" xfId="0" applyFont="1" applyFill="1" applyBorder="1" applyAlignment="1">
      <alignment/>
    </xf>
    <xf numFmtId="0" fontId="6" fillId="0" borderId="25" xfId="0" applyFont="1" applyFill="1" applyBorder="1" applyAlignment="1">
      <alignment/>
    </xf>
    <xf numFmtId="0" fontId="6" fillId="0" borderId="0" xfId="0" applyFont="1" applyFill="1" applyAlignment="1">
      <alignment horizontal="left" vertical="top"/>
    </xf>
    <xf numFmtId="0" fontId="6" fillId="0" borderId="0" xfId="0" applyFont="1" applyFill="1" applyAlignment="1">
      <alignment horizontal="right" vertical="top"/>
    </xf>
    <xf numFmtId="0" fontId="9" fillId="0" borderId="0" xfId="0" applyFont="1" applyFill="1" applyAlignment="1">
      <alignment horizontal="left" vertical="top"/>
    </xf>
    <xf numFmtId="0" fontId="6" fillId="0" borderId="24" xfId="0" applyFont="1" applyFill="1" applyBorder="1" applyAlignment="1">
      <alignment horizontal="distributed" vertical="center"/>
    </xf>
    <xf numFmtId="0" fontId="6" fillId="0" borderId="32"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8" xfId="0" applyFont="1" applyFill="1" applyBorder="1" applyAlignment="1">
      <alignment/>
    </xf>
    <xf numFmtId="186" fontId="6" fillId="0" borderId="0" xfId="0" applyNumberFormat="1" applyFont="1" applyAlignment="1">
      <alignment horizontal="center" vertical="center"/>
    </xf>
    <xf numFmtId="186" fontId="6" fillId="0" borderId="13" xfId="0" applyNumberFormat="1" applyFont="1" applyBorder="1" applyAlignment="1">
      <alignment horizontal="center" vertical="center"/>
    </xf>
    <xf numFmtId="0" fontId="6" fillId="0" borderId="12" xfId="0" applyFont="1" applyFill="1" applyBorder="1" applyAlignment="1">
      <alignment/>
    </xf>
    <xf numFmtId="49" fontId="6" fillId="0" borderId="0" xfId="0" applyNumberFormat="1" applyFont="1" applyBorder="1" applyAlignment="1">
      <alignment horizontal="center" vertical="center"/>
    </xf>
    <xf numFmtId="49" fontId="6" fillId="0" borderId="13" xfId="0" applyNumberFormat="1" applyFont="1" applyBorder="1" applyAlignment="1">
      <alignment horizontal="center" vertical="center"/>
    </xf>
    <xf numFmtId="0" fontId="6" fillId="0" borderId="16" xfId="0" applyFont="1" applyFill="1" applyBorder="1" applyAlignment="1">
      <alignment/>
    </xf>
    <xf numFmtId="177" fontId="6" fillId="0" borderId="0" xfId="0" applyNumberFormat="1" applyFont="1" applyAlignment="1">
      <alignment horizontal="center" vertical="center"/>
    </xf>
    <xf numFmtId="177" fontId="6" fillId="0" borderId="0" xfId="0" applyNumberFormat="1" applyFont="1" applyAlignment="1">
      <alignment horizontal="right" vertical="center"/>
    </xf>
    <xf numFmtId="0" fontId="6" fillId="0" borderId="19" xfId="0" applyFont="1" applyBorder="1" applyAlignment="1">
      <alignment horizontal="distributed" vertical="center" wrapText="1"/>
    </xf>
    <xf numFmtId="0" fontId="5" fillId="0" borderId="24" xfId="0" applyFont="1" applyBorder="1" applyAlignment="1">
      <alignment horizontal="right" vertical="top"/>
    </xf>
    <xf numFmtId="177" fontId="6" fillId="0" borderId="13" xfId="0" applyNumberFormat="1" applyFont="1" applyBorder="1" applyAlignment="1">
      <alignment horizontal="right" vertical="center"/>
    </xf>
    <xf numFmtId="0" fontId="6" fillId="0" borderId="20" xfId="0" applyFont="1" applyBorder="1" applyAlignment="1">
      <alignment horizontal="distributed" vertical="center" wrapText="1"/>
    </xf>
    <xf numFmtId="0" fontId="6" fillId="0" borderId="26" xfId="0" applyFont="1" applyBorder="1" applyAlignment="1">
      <alignment horizontal="distributed" vertical="center" wrapText="1"/>
    </xf>
    <xf numFmtId="0" fontId="6" fillId="0" borderId="12" xfId="0" applyFont="1" applyBorder="1" applyAlignment="1">
      <alignment vertical="center"/>
    </xf>
    <xf numFmtId="0" fontId="5" fillId="0" borderId="24" xfId="0" applyFont="1" applyBorder="1" applyAlignment="1">
      <alignment/>
    </xf>
    <xf numFmtId="177" fontId="6" fillId="0" borderId="0" xfId="0" applyNumberFormat="1" applyFont="1" applyFill="1" applyAlignment="1">
      <alignment horizontal="center" vertical="center"/>
    </xf>
    <xf numFmtId="177" fontId="6" fillId="0" borderId="0" xfId="0" applyNumberFormat="1" applyFont="1" applyFill="1" applyBorder="1" applyAlignment="1">
      <alignment horizontal="center" vertical="center"/>
    </xf>
    <xf numFmtId="177" fontId="6" fillId="0" borderId="0" xfId="0" applyNumberFormat="1" applyFont="1" applyBorder="1" applyAlignment="1">
      <alignment horizontal="center" vertical="center"/>
    </xf>
    <xf numFmtId="0" fontId="6" fillId="0" borderId="28" xfId="0" applyFont="1" applyBorder="1" applyAlignment="1">
      <alignment horizontal="distributed" vertical="center"/>
    </xf>
    <xf numFmtId="0" fontId="6" fillId="0" borderId="10" xfId="0" applyFont="1" applyBorder="1" applyAlignment="1">
      <alignment horizontal="distributed" vertical="center"/>
    </xf>
    <xf numFmtId="0" fontId="6" fillId="0" borderId="27" xfId="0" applyFont="1" applyBorder="1" applyAlignment="1">
      <alignment horizontal="distributed" vertical="center"/>
    </xf>
    <xf numFmtId="177" fontId="6" fillId="0" borderId="10" xfId="0" applyNumberFormat="1" applyFont="1" applyBorder="1" applyAlignment="1">
      <alignment vertical="center"/>
    </xf>
    <xf numFmtId="177" fontId="6" fillId="0" borderId="0" xfId="0" applyNumberFormat="1" applyFont="1" applyBorder="1" applyAlignment="1">
      <alignment vertical="center"/>
    </xf>
    <xf numFmtId="0" fontId="6" fillId="0" borderId="23" xfId="0" applyFont="1" applyBorder="1" applyAlignment="1">
      <alignment horizontal="distributed" vertical="center"/>
    </xf>
    <xf numFmtId="0" fontId="6" fillId="0" borderId="21" xfId="0" applyFont="1" applyBorder="1" applyAlignment="1">
      <alignment horizontal="distributed" vertical="center"/>
    </xf>
    <xf numFmtId="0" fontId="6" fillId="0" borderId="22" xfId="0" applyFont="1" applyBorder="1" applyAlignment="1">
      <alignment horizontal="distributed" vertical="center"/>
    </xf>
    <xf numFmtId="0" fontId="6" fillId="0" borderId="28"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27" xfId="0" applyFont="1" applyBorder="1" applyAlignment="1">
      <alignment horizontal="distributed" vertical="center" wrapText="1"/>
    </xf>
    <xf numFmtId="0" fontId="6" fillId="0" borderId="25" xfId="0" applyFont="1" applyBorder="1" applyAlignment="1">
      <alignment horizontal="distributed" vertical="center" wrapText="1"/>
    </xf>
    <xf numFmtId="0" fontId="6" fillId="0" borderId="31" xfId="0" applyFont="1" applyBorder="1" applyAlignment="1">
      <alignment horizontal="distributed" vertical="center" wrapText="1"/>
    </xf>
    <xf numFmtId="0" fontId="6" fillId="0" borderId="23" xfId="0" applyFont="1" applyBorder="1" applyAlignment="1">
      <alignment horizontal="distributed" vertical="center" wrapText="1"/>
    </xf>
    <xf numFmtId="0" fontId="6" fillId="0" borderId="21" xfId="0" applyFont="1" applyBorder="1" applyAlignment="1">
      <alignment horizontal="distributed" vertical="center" wrapText="1"/>
    </xf>
    <xf numFmtId="0" fontId="6" fillId="0" borderId="22" xfId="0" applyFont="1" applyBorder="1" applyAlignment="1">
      <alignment horizontal="distributed" vertical="center" wrapText="1"/>
    </xf>
    <xf numFmtId="0" fontId="6" fillId="0" borderId="15" xfId="0" applyFont="1" applyFill="1" applyBorder="1" applyAlignment="1">
      <alignment/>
    </xf>
    <xf numFmtId="0" fontId="6" fillId="0" borderId="12" xfId="0" applyFont="1" applyFill="1" applyBorder="1" applyAlignment="1">
      <alignment/>
    </xf>
    <xf numFmtId="0" fontId="6" fillId="0" borderId="10" xfId="0" applyFont="1" applyBorder="1" applyAlignment="1">
      <alignment horizontal="distributed" vertical="center" wrapText="1"/>
    </xf>
    <xf numFmtId="0" fontId="6" fillId="0" borderId="0" xfId="0" applyFont="1" applyBorder="1" applyAlignment="1">
      <alignment horizontal="distributed" vertical="center" wrapText="1"/>
    </xf>
    <xf numFmtId="0" fontId="6" fillId="0" borderId="13" xfId="0" applyFont="1" applyBorder="1" applyAlignment="1">
      <alignment horizontal="distributed" vertical="center" wrapText="1"/>
    </xf>
    <xf numFmtId="0" fontId="6" fillId="0" borderId="11" xfId="0" applyFont="1" applyBorder="1" applyAlignment="1">
      <alignment horizontal="distributed" vertical="center"/>
    </xf>
    <xf numFmtId="0" fontId="6" fillId="0" borderId="17" xfId="0" applyFont="1" applyBorder="1" applyAlignment="1">
      <alignment horizontal="distributed" vertical="center"/>
    </xf>
    <xf numFmtId="0" fontId="6" fillId="0" borderId="31" xfId="0" applyFont="1" applyBorder="1" applyAlignment="1">
      <alignment horizontal="distributed" vertical="center"/>
    </xf>
    <xf numFmtId="0" fontId="6" fillId="0" borderId="14" xfId="0" applyFont="1" applyBorder="1" applyAlignment="1">
      <alignment horizontal="distributed" vertical="center"/>
    </xf>
    <xf numFmtId="0" fontId="6" fillId="0" borderId="32" xfId="0" applyFont="1" applyBorder="1" applyAlignment="1">
      <alignment horizontal="distributed" vertical="center"/>
    </xf>
    <xf numFmtId="0" fontId="6" fillId="0" borderId="0" xfId="0" applyFont="1" applyBorder="1" applyAlignment="1">
      <alignment horizontal="distributed" vertical="center"/>
    </xf>
    <xf numFmtId="0" fontId="6" fillId="0" borderId="13" xfId="0" applyFont="1" applyBorder="1" applyAlignment="1">
      <alignment horizontal="distributed" vertical="center"/>
    </xf>
    <xf numFmtId="0" fontId="6" fillId="0" borderId="25" xfId="0" applyFont="1" applyBorder="1" applyAlignment="1">
      <alignment horizontal="distributed" vertical="center"/>
    </xf>
    <xf numFmtId="0" fontId="6" fillId="0" borderId="0" xfId="0" applyFont="1" applyBorder="1" applyAlignment="1">
      <alignment/>
    </xf>
    <xf numFmtId="0" fontId="6" fillId="0" borderId="13" xfId="0" applyFont="1" applyBorder="1" applyAlignment="1">
      <alignment/>
    </xf>
    <xf numFmtId="0" fontId="6" fillId="0" borderId="29"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28" xfId="0" applyFont="1" applyBorder="1" applyAlignment="1">
      <alignment horizontal="distributed" vertical="center" wrapText="1"/>
    </xf>
    <xf numFmtId="0" fontId="6" fillId="0" borderId="32" xfId="0" applyFont="1" applyBorder="1" applyAlignment="1">
      <alignment horizontal="distributed" vertical="center" wrapText="1"/>
    </xf>
    <xf numFmtId="0" fontId="5" fillId="0" borderId="11" xfId="0" applyFont="1" applyBorder="1" applyAlignment="1">
      <alignment/>
    </xf>
    <xf numFmtId="0" fontId="5" fillId="0" borderId="24" xfId="0" applyFont="1" applyBorder="1" applyAlignment="1">
      <alignment/>
    </xf>
    <xf numFmtId="0" fontId="3" fillId="0" borderId="0" xfId="0" applyFont="1" applyFill="1" applyBorder="1" applyAlignment="1">
      <alignment horizontal="left" vertical="center" wrapText="1"/>
    </xf>
    <xf numFmtId="0" fontId="3" fillId="0" borderId="0" xfId="0" applyFont="1" applyFill="1" applyBorder="1" applyAlignment="1">
      <alignment horizontal="left"/>
    </xf>
    <xf numFmtId="0" fontId="3" fillId="0" borderId="14" xfId="0" applyFont="1" applyFill="1" applyBorder="1" applyAlignment="1">
      <alignment horizontal="left"/>
    </xf>
    <xf numFmtId="0" fontId="5" fillId="0" borderId="11" xfId="0" applyFont="1" applyBorder="1" applyAlignment="1">
      <alignment horizontal="distributed" vertical="center" wrapText="1"/>
    </xf>
    <xf numFmtId="0" fontId="5" fillId="0" borderId="17" xfId="0" applyFont="1" applyBorder="1" applyAlignment="1">
      <alignment horizontal="distributed" vertical="center" wrapText="1"/>
    </xf>
    <xf numFmtId="0" fontId="5" fillId="0" borderId="27" xfId="0" applyFont="1" applyBorder="1" applyAlignment="1">
      <alignment horizontal="distributed" vertical="center" wrapText="1"/>
    </xf>
    <xf numFmtId="0" fontId="5" fillId="0" borderId="31" xfId="0" applyFont="1" applyBorder="1" applyAlignment="1">
      <alignment horizontal="distributed" vertical="center" wrapText="1"/>
    </xf>
    <xf numFmtId="0" fontId="9" fillId="0" borderId="0" xfId="0" applyFont="1" applyAlignment="1">
      <alignment horizontal="left" vertical="top"/>
    </xf>
    <xf numFmtId="177" fontId="6" fillId="0" borderId="10" xfId="0" applyNumberFormat="1" applyFont="1" applyFill="1" applyBorder="1" applyAlignment="1">
      <alignment vertical="center"/>
    </xf>
    <xf numFmtId="177" fontId="6" fillId="0" borderId="0" xfId="0" applyNumberFormat="1" applyFont="1" applyFill="1" applyBorder="1" applyAlignment="1">
      <alignment vertical="center"/>
    </xf>
    <xf numFmtId="0" fontId="6" fillId="0" borderId="0" xfId="0" applyFont="1" applyAlignment="1">
      <alignment horizontal="left" vertical="top"/>
    </xf>
    <xf numFmtId="0" fontId="6" fillId="0" borderId="0" xfId="0" applyFont="1" applyAlignment="1">
      <alignment horizontal="right" vertical="top"/>
    </xf>
    <xf numFmtId="0" fontId="5" fillId="0" borderId="29"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0" borderId="33" xfId="0" applyFont="1" applyFill="1" applyBorder="1" applyAlignment="1">
      <alignment horizontal="center" vertical="center" wrapText="1"/>
    </xf>
    <xf numFmtId="0" fontId="5" fillId="0" borderId="32" xfId="0" applyFont="1" applyBorder="1" applyAlignment="1">
      <alignment horizontal="center" vertical="center"/>
    </xf>
    <xf numFmtId="0" fontId="5" fillId="0" borderId="13" xfId="0" applyFont="1" applyBorder="1" applyAlignment="1">
      <alignment horizontal="center" vertical="center"/>
    </xf>
    <xf numFmtId="0" fontId="5" fillId="0" borderId="31" xfId="0" applyFont="1" applyBorder="1" applyAlignment="1">
      <alignment horizontal="center" vertical="center"/>
    </xf>
    <xf numFmtId="0" fontId="5" fillId="0" borderId="28" xfId="0" applyFont="1" applyFill="1" applyBorder="1" applyAlignment="1">
      <alignment horizontal="distributed" vertical="center"/>
    </xf>
    <xf numFmtId="0" fontId="5" fillId="0" borderId="14" xfId="0" applyFont="1" applyFill="1" applyBorder="1" applyAlignment="1">
      <alignment horizontal="distributed" vertical="center"/>
    </xf>
    <xf numFmtId="0" fontId="5" fillId="0" borderId="10" xfId="0" applyFont="1" applyFill="1" applyBorder="1" applyAlignment="1">
      <alignment horizontal="distributed" vertical="center"/>
    </xf>
    <xf numFmtId="0" fontId="5" fillId="0" borderId="13" xfId="0" applyFont="1" applyFill="1" applyBorder="1" applyAlignment="1">
      <alignment horizontal="distributed" vertical="center"/>
    </xf>
    <xf numFmtId="0" fontId="5" fillId="0" borderId="27" xfId="0" applyFont="1" applyFill="1" applyBorder="1" applyAlignment="1">
      <alignment horizontal="distributed" vertical="center"/>
    </xf>
    <xf numFmtId="0" fontId="5" fillId="0" borderId="31" xfId="0" applyFont="1" applyFill="1" applyBorder="1" applyAlignment="1">
      <alignment horizontal="distributed" vertical="center"/>
    </xf>
    <xf numFmtId="0" fontId="5" fillId="0" borderId="28" xfId="0" applyFont="1" applyBorder="1" applyAlignment="1">
      <alignment horizontal="distributed" vertical="center" wrapText="1"/>
    </xf>
    <xf numFmtId="0" fontId="5" fillId="0" borderId="32" xfId="0" applyFont="1" applyBorder="1" applyAlignment="1">
      <alignment horizontal="distributed" vertical="center" wrapText="1"/>
    </xf>
    <xf numFmtId="0" fontId="5" fillId="0" borderId="10" xfId="0" applyFont="1" applyBorder="1" applyAlignment="1">
      <alignment horizontal="distributed" vertical="center" wrapText="1"/>
    </xf>
    <xf numFmtId="0" fontId="5" fillId="0" borderId="13" xfId="0" applyFont="1" applyBorder="1" applyAlignment="1">
      <alignment horizontal="distributed" vertical="center" wrapText="1"/>
    </xf>
    <xf numFmtId="0" fontId="5" fillId="0" borderId="11" xfId="0" applyFont="1" applyFill="1" applyBorder="1" applyAlignment="1">
      <alignment horizontal="distributed" vertical="center" wrapText="1" shrinkToFit="1"/>
    </xf>
    <xf numFmtId="0" fontId="5" fillId="0" borderId="17" xfId="0" applyFont="1" applyFill="1" applyBorder="1" applyAlignment="1">
      <alignment horizontal="distributed" vertical="center" shrinkToFit="1"/>
    </xf>
    <xf numFmtId="0" fontId="5" fillId="0" borderId="27" xfId="0" applyFont="1" applyFill="1" applyBorder="1" applyAlignment="1">
      <alignment horizontal="distributed" vertical="center" shrinkToFit="1"/>
    </xf>
    <xf numFmtId="0" fontId="5" fillId="0" borderId="31" xfId="0" applyFont="1" applyFill="1" applyBorder="1" applyAlignment="1">
      <alignment horizontal="distributed" vertical="center" shrinkToFit="1"/>
    </xf>
    <xf numFmtId="0" fontId="5" fillId="0" borderId="11" xfId="0" applyFont="1" applyFill="1" applyBorder="1" applyAlignment="1">
      <alignment horizontal="distributed" vertical="center"/>
    </xf>
    <xf numFmtId="0" fontId="5" fillId="0" borderId="17" xfId="0" applyFont="1" applyFill="1" applyBorder="1" applyAlignment="1">
      <alignment horizontal="distributed" vertical="center"/>
    </xf>
    <xf numFmtId="0" fontId="5" fillId="0" borderId="11" xfId="0" applyFont="1" applyBorder="1" applyAlignment="1">
      <alignment horizontal="distributed" vertical="center"/>
    </xf>
    <xf numFmtId="0" fontId="5" fillId="0" borderId="17" xfId="0" applyFont="1" applyBorder="1" applyAlignment="1">
      <alignment horizontal="distributed" vertical="center"/>
    </xf>
    <xf numFmtId="0" fontId="5" fillId="0" borderId="27" xfId="0" applyFont="1" applyBorder="1" applyAlignment="1">
      <alignment horizontal="distributed" vertical="center"/>
    </xf>
    <xf numFmtId="0" fontId="5" fillId="0" borderId="31" xfId="0" applyFont="1" applyBorder="1" applyAlignment="1">
      <alignment horizontal="distributed" vertical="center"/>
    </xf>
    <xf numFmtId="0" fontId="7" fillId="0" borderId="0" xfId="0" applyFont="1" applyAlignment="1">
      <alignment horizontal="left" vertical="top"/>
    </xf>
    <xf numFmtId="0" fontId="7" fillId="0" borderId="0" xfId="0" applyFont="1" applyFill="1" applyAlignment="1">
      <alignment horizontal="left" vertical="top"/>
    </xf>
    <xf numFmtId="0" fontId="6" fillId="0" borderId="12" xfId="0" applyFont="1" applyFill="1" applyBorder="1" applyAlignment="1">
      <alignment horizontal="right"/>
    </xf>
    <xf numFmtId="0" fontId="6" fillId="0" borderId="12" xfId="0" applyFont="1" applyBorder="1" applyAlignment="1">
      <alignment horizontal="right"/>
    </xf>
    <xf numFmtId="178" fontId="6" fillId="0" borderId="0" xfId="0" applyNumberFormat="1" applyFont="1" applyAlignment="1">
      <alignment vertical="center"/>
    </xf>
    <xf numFmtId="178" fontId="6" fillId="0" borderId="0" xfId="0" applyNumberFormat="1" applyFont="1" applyFill="1" applyAlignment="1">
      <alignment vertical="center"/>
    </xf>
    <xf numFmtId="0" fontId="6" fillId="0" borderId="14" xfId="0" applyFont="1" applyBorder="1" applyAlignment="1">
      <alignment horizontal="center" vertical="center"/>
    </xf>
    <xf numFmtId="0" fontId="6" fillId="0" borderId="25" xfId="0" applyFont="1" applyBorder="1" applyAlignment="1">
      <alignment horizontal="center" vertical="center"/>
    </xf>
    <xf numFmtId="0" fontId="6" fillId="0" borderId="28" xfId="0" applyFont="1" applyBorder="1" applyAlignment="1">
      <alignment horizontal="center" vertical="center"/>
    </xf>
    <xf numFmtId="0" fontId="6" fillId="0" borderId="32" xfId="0" applyFont="1" applyBorder="1" applyAlignment="1">
      <alignment horizontal="center" vertical="center"/>
    </xf>
    <xf numFmtId="0" fontId="6" fillId="0" borderId="27" xfId="0" applyFont="1" applyBorder="1" applyAlignment="1">
      <alignment horizontal="center" vertical="center"/>
    </xf>
    <xf numFmtId="0" fontId="6" fillId="0" borderId="31" xfId="0" applyFont="1" applyBorder="1" applyAlignment="1">
      <alignment horizontal="center" vertical="center"/>
    </xf>
    <xf numFmtId="0" fontId="6" fillId="0" borderId="14" xfId="0" applyFont="1" applyFill="1" applyBorder="1" applyAlignment="1">
      <alignment horizontal="right" vertical="center"/>
    </xf>
    <xf numFmtId="0" fontId="6" fillId="0" borderId="14" xfId="0" applyFont="1" applyBorder="1" applyAlignment="1">
      <alignment horizontal="right" vertical="center"/>
    </xf>
    <xf numFmtId="177" fontId="6" fillId="0" borderId="10" xfId="0" applyNumberFormat="1" applyFont="1" applyFill="1" applyBorder="1" applyAlignment="1">
      <alignment horizontal="center" vertical="center"/>
    </xf>
    <xf numFmtId="180" fontId="6" fillId="0" borderId="0" xfId="0" applyNumberFormat="1" applyFont="1" applyAlignment="1">
      <alignment vertical="center"/>
    </xf>
    <xf numFmtId="178" fontId="6" fillId="0" borderId="0" xfId="0" applyNumberFormat="1" applyFont="1" applyBorder="1" applyAlignment="1">
      <alignment vertical="center"/>
    </xf>
    <xf numFmtId="178" fontId="6" fillId="0" borderId="0" xfId="0" applyNumberFormat="1" applyFont="1" applyFill="1" applyBorder="1" applyAlignment="1">
      <alignment vertical="center"/>
    </xf>
    <xf numFmtId="180" fontId="6" fillId="0" borderId="0" xfId="0" applyNumberFormat="1" applyFont="1" applyFill="1" applyAlignment="1">
      <alignment vertical="center"/>
    </xf>
    <xf numFmtId="187" fontId="6" fillId="0" borderId="0" xfId="0" applyNumberFormat="1" applyFont="1" applyBorder="1" applyAlignment="1">
      <alignment vertical="center"/>
    </xf>
    <xf numFmtId="187" fontId="6" fillId="0" borderId="13" xfId="0" applyNumberFormat="1" applyFont="1" applyBorder="1" applyAlignment="1">
      <alignment vertical="center"/>
    </xf>
    <xf numFmtId="0" fontId="6" fillId="0" borderId="34" xfId="0" applyFont="1" applyBorder="1" applyAlignment="1">
      <alignment horizontal="center" vertical="center" wrapText="1"/>
    </xf>
    <xf numFmtId="0" fontId="6" fillId="0" borderId="11" xfId="0" applyFont="1" applyBorder="1" applyAlignment="1">
      <alignment horizontal="distributed" vertical="center" wrapText="1" indent="1"/>
    </xf>
    <xf numFmtId="0" fontId="6" fillId="0" borderId="24" xfId="0" applyFont="1" applyBorder="1" applyAlignment="1">
      <alignment horizontal="distributed" vertical="center" indent="1"/>
    </xf>
    <xf numFmtId="0" fontId="6" fillId="0" borderId="27" xfId="0" applyFont="1" applyBorder="1" applyAlignment="1">
      <alignment horizontal="distributed" vertical="center" indent="1"/>
    </xf>
    <xf numFmtId="0" fontId="6" fillId="0" borderId="25" xfId="0" applyFont="1" applyBorder="1" applyAlignment="1">
      <alignment horizontal="distributed" vertical="center" indent="1"/>
    </xf>
    <xf numFmtId="0" fontId="6" fillId="0" borderId="34" xfId="0" applyFont="1" applyBorder="1" applyAlignment="1">
      <alignment horizontal="distributed" vertical="center"/>
    </xf>
    <xf numFmtId="0" fontId="6" fillId="0" borderId="33" xfId="0" applyFont="1" applyBorder="1" applyAlignment="1">
      <alignment horizontal="distributed" vertical="center"/>
    </xf>
    <xf numFmtId="0" fontId="6" fillId="0" borderId="20" xfId="0" applyFont="1" applyBorder="1" applyAlignment="1">
      <alignment horizontal="center" vertical="center"/>
    </xf>
    <xf numFmtId="0" fontId="6" fillId="0" borderId="18" xfId="0" applyFont="1" applyBorder="1" applyAlignment="1">
      <alignment horizontal="center" vertical="center"/>
    </xf>
    <xf numFmtId="0" fontId="6" fillId="0" borderId="26" xfId="0" applyFont="1" applyBorder="1" applyAlignment="1">
      <alignment horizontal="center" vertical="center"/>
    </xf>
    <xf numFmtId="0" fontId="6" fillId="0" borderId="18" xfId="0" applyFont="1" applyBorder="1" applyAlignment="1">
      <alignment horizontal="center"/>
    </xf>
    <xf numFmtId="0" fontId="6" fillId="0" borderId="26" xfId="0" applyFont="1" applyBorder="1" applyAlignment="1">
      <alignment horizontal="center"/>
    </xf>
    <xf numFmtId="0" fontId="6" fillId="0" borderId="10" xfId="0" applyFont="1" applyBorder="1" applyAlignment="1">
      <alignment horizontal="center" vertical="center"/>
    </xf>
    <xf numFmtId="0" fontId="6" fillId="0" borderId="0" xfId="0" applyFont="1" applyBorder="1" applyAlignment="1">
      <alignment horizontal="center" vertical="center"/>
    </xf>
    <xf numFmtId="0" fontId="6" fillId="0" borderId="13" xfId="0" applyFont="1" applyBorder="1" applyAlignment="1">
      <alignment horizontal="center" vertical="center"/>
    </xf>
    <xf numFmtId="0" fontId="6" fillId="0" borderId="19" xfId="0" applyFont="1" applyBorder="1" applyAlignment="1">
      <alignment horizontal="distributed" vertical="center"/>
    </xf>
    <xf numFmtId="179" fontId="6" fillId="0" borderId="0" xfId="0" applyNumberFormat="1" applyFont="1" applyAlignment="1">
      <alignment vertical="center"/>
    </xf>
    <xf numFmtId="0" fontId="6" fillId="0" borderId="20" xfId="0" applyFont="1" applyBorder="1" applyAlignment="1">
      <alignment horizontal="distributed" vertical="center"/>
    </xf>
    <xf numFmtId="0" fontId="6" fillId="0" borderId="18" xfId="0" applyFont="1" applyBorder="1" applyAlignment="1">
      <alignment horizontal="distributed" vertical="center"/>
    </xf>
    <xf numFmtId="0" fontId="6" fillId="0" borderId="26" xfId="0" applyFont="1" applyBorder="1" applyAlignment="1">
      <alignment horizontal="distributed" vertical="center"/>
    </xf>
    <xf numFmtId="0" fontId="3" fillId="0" borderId="0" xfId="0" applyFont="1" applyFill="1" applyBorder="1" applyAlignment="1">
      <alignment horizontal="left" vertical="top" wrapText="1"/>
    </xf>
    <xf numFmtId="0" fontId="6" fillId="0" borderId="0" xfId="0" applyFont="1" applyAlignment="1">
      <alignment/>
    </xf>
    <xf numFmtId="0" fontId="6" fillId="0" borderId="10" xfId="0" applyFont="1" applyBorder="1" applyAlignment="1">
      <alignment horizontal="center" vertical="center"/>
    </xf>
    <xf numFmtId="0" fontId="6" fillId="0" borderId="0" xfId="0" applyFont="1" applyBorder="1" applyAlignment="1">
      <alignment horizontal="center" vertical="center"/>
    </xf>
    <xf numFmtId="0" fontId="6" fillId="0" borderId="13" xfId="0" applyFont="1" applyBorder="1" applyAlignment="1">
      <alignment horizontal="center" vertical="center"/>
    </xf>
    <xf numFmtId="0" fontId="6" fillId="0" borderId="27" xfId="0" applyFont="1" applyBorder="1" applyAlignment="1">
      <alignment horizontal="center" vertical="center"/>
    </xf>
    <xf numFmtId="0" fontId="6" fillId="0" borderId="25" xfId="0" applyFont="1" applyBorder="1" applyAlignment="1">
      <alignment horizontal="center" vertical="center"/>
    </xf>
    <xf numFmtId="0" fontId="6" fillId="0" borderId="31" xfId="0" applyFont="1" applyBorder="1" applyAlignment="1">
      <alignment horizontal="center" vertical="center"/>
    </xf>
    <xf numFmtId="0" fontId="6" fillId="0" borderId="24" xfId="0" applyFont="1" applyBorder="1" applyAlignment="1">
      <alignment/>
    </xf>
    <xf numFmtId="0" fontId="6" fillId="0" borderId="28" xfId="0" applyFont="1" applyBorder="1" applyAlignment="1">
      <alignment horizontal="center" vertical="center"/>
    </xf>
    <xf numFmtId="0" fontId="6" fillId="0" borderId="14" xfId="0" applyFont="1" applyBorder="1" applyAlignment="1">
      <alignment horizontal="center" vertical="center"/>
    </xf>
    <xf numFmtId="0" fontId="6" fillId="0" borderId="32" xfId="0" applyFont="1" applyBorder="1" applyAlignment="1">
      <alignment horizontal="center" vertical="center"/>
    </xf>
    <xf numFmtId="177" fontId="6" fillId="0" borderId="0" xfId="0" applyNumberFormat="1" applyFont="1" applyAlignment="1">
      <alignment vertical="center"/>
    </xf>
    <xf numFmtId="177" fontId="6" fillId="0" borderId="0" xfId="0" applyNumberFormat="1" applyFont="1" applyFill="1" applyAlignment="1">
      <alignment vertical="center"/>
    </xf>
    <xf numFmtId="178" fontId="6" fillId="0" borderId="10" xfId="0" applyNumberFormat="1" applyFont="1" applyBorder="1" applyAlignment="1">
      <alignment vertical="center"/>
    </xf>
    <xf numFmtId="187" fontId="6" fillId="0" borderId="0" xfId="0" applyNumberFormat="1" applyFont="1" applyAlignment="1">
      <alignment vertical="center"/>
    </xf>
    <xf numFmtId="178" fontId="6" fillId="0" borderId="0" xfId="0" applyNumberFormat="1" applyFont="1" applyAlignment="1">
      <alignment vertical="center" shrinkToFit="1"/>
    </xf>
    <xf numFmtId="178" fontId="6" fillId="0" borderId="0" xfId="0" applyNumberFormat="1" applyFont="1" applyFill="1" applyAlignment="1">
      <alignment vertical="center" shrinkToFit="1"/>
    </xf>
    <xf numFmtId="0" fontId="6" fillId="0" borderId="34" xfId="0" applyFont="1" applyBorder="1" applyAlignment="1">
      <alignment horizontal="center" vertical="center"/>
    </xf>
    <xf numFmtId="0" fontId="6" fillId="0" borderId="33" xfId="0" applyFont="1" applyBorder="1" applyAlignment="1">
      <alignment horizontal="center" vertical="center"/>
    </xf>
    <xf numFmtId="0" fontId="6" fillId="0" borderId="17" xfId="0" applyFont="1" applyBorder="1" applyAlignment="1">
      <alignment/>
    </xf>
    <xf numFmtId="0" fontId="6" fillId="0" borderId="0" xfId="0" applyNumberFormat="1" applyFont="1" applyAlignment="1">
      <alignment vertical="center"/>
    </xf>
    <xf numFmtId="0" fontId="6" fillId="0" borderId="0" xfId="0" applyNumberFormat="1" applyFont="1" applyFill="1" applyAlignment="1">
      <alignment vertical="center"/>
    </xf>
    <xf numFmtId="179" fontId="6" fillId="0" borderId="0" xfId="0" applyNumberFormat="1" applyFont="1" applyAlignment="1">
      <alignment vertical="center" shrinkToFit="1"/>
    </xf>
    <xf numFmtId="179" fontId="6" fillId="0" borderId="0" xfId="0" applyNumberFormat="1" applyFont="1" applyFill="1" applyAlignment="1">
      <alignment vertical="center" shrinkToFit="1"/>
    </xf>
    <xf numFmtId="0" fontId="3" fillId="0" borderId="0" xfId="0" applyFont="1" applyFill="1" applyAlignment="1">
      <alignment horizontal="left" vertical="top" wrapText="1"/>
    </xf>
    <xf numFmtId="177" fontId="6" fillId="0" borderId="0" xfId="0" applyNumberFormat="1" applyFont="1" applyAlignment="1">
      <alignment vertical="center" shrinkToFit="1"/>
    </xf>
    <xf numFmtId="178" fontId="6" fillId="0" borderId="10" xfId="0" applyNumberFormat="1" applyFont="1" applyBorder="1" applyAlignment="1">
      <alignment vertical="center" shrinkToFit="1"/>
    </xf>
    <xf numFmtId="178" fontId="6" fillId="0" borderId="0" xfId="0" applyNumberFormat="1" applyFont="1" applyBorder="1" applyAlignment="1">
      <alignment vertical="center" shrinkToFit="1"/>
    </xf>
    <xf numFmtId="178" fontId="6" fillId="0" borderId="10" xfId="0" applyNumberFormat="1" applyFont="1" applyFill="1" applyBorder="1" applyAlignment="1">
      <alignment vertical="center" shrinkToFit="1"/>
    </xf>
    <xf numFmtId="178" fontId="6" fillId="0" borderId="0" xfId="0" applyNumberFormat="1" applyFont="1" applyFill="1" applyBorder="1" applyAlignment="1">
      <alignment vertical="center" shrinkToFit="1"/>
    </xf>
    <xf numFmtId="177" fontId="6" fillId="0" borderId="0" xfId="0" applyNumberFormat="1" applyFont="1" applyFill="1" applyAlignment="1">
      <alignment vertical="center" shrinkToFit="1"/>
    </xf>
    <xf numFmtId="0" fontId="6" fillId="0" borderId="10" xfId="0" applyFont="1" applyBorder="1" applyAlignment="1">
      <alignment/>
    </xf>
    <xf numFmtId="0" fontId="6" fillId="0" borderId="0" xfId="0" applyFont="1" applyBorder="1" applyAlignment="1">
      <alignment/>
    </xf>
    <xf numFmtId="0" fontId="6" fillId="0" borderId="12" xfId="0" applyFont="1" applyFill="1" applyBorder="1" applyAlignment="1">
      <alignment horizontal="center"/>
    </xf>
    <xf numFmtId="0" fontId="6" fillId="0" borderId="0" xfId="0" applyFont="1" applyBorder="1" applyAlignment="1">
      <alignment horizontal="center"/>
    </xf>
    <xf numFmtId="177" fontId="6" fillId="0" borderId="10" xfId="0" applyNumberFormat="1" applyFont="1" applyBorder="1" applyAlignment="1">
      <alignment horizontal="center" vertical="center"/>
    </xf>
    <xf numFmtId="0" fontId="6" fillId="0" borderId="11" xfId="0" applyFont="1" applyBorder="1" applyAlignment="1">
      <alignment horizontal="center"/>
    </xf>
    <xf numFmtId="0" fontId="6" fillId="0" borderId="24" xfId="0" applyFont="1" applyBorder="1" applyAlignment="1">
      <alignment horizontal="center"/>
    </xf>
    <xf numFmtId="0" fontId="6" fillId="0" borderId="15" xfId="0" applyFont="1" applyBorder="1" applyAlignment="1">
      <alignment horizontal="center"/>
    </xf>
    <xf numFmtId="0" fontId="6" fillId="0" borderId="12" xfId="0" applyFont="1" applyBorder="1" applyAlignment="1">
      <alignment horizontal="center"/>
    </xf>
    <xf numFmtId="176" fontId="6" fillId="0" borderId="0" xfId="0" applyNumberFormat="1" applyFont="1" applyFill="1" applyBorder="1" applyAlignment="1">
      <alignment vertical="center"/>
    </xf>
    <xf numFmtId="0" fontId="3" fillId="0" borderId="0" xfId="0" applyFont="1" applyFill="1" applyAlignment="1">
      <alignment horizontal="left"/>
    </xf>
    <xf numFmtId="0" fontId="9" fillId="0" borderId="12" xfId="0" applyFont="1" applyFill="1" applyBorder="1" applyAlignment="1">
      <alignment horizontal="left" vertical="top"/>
    </xf>
    <xf numFmtId="0" fontId="6" fillId="0" borderId="19" xfId="0" applyFont="1" applyFill="1" applyBorder="1" applyAlignment="1">
      <alignment horizontal="center" vertical="center" wrapText="1"/>
    </xf>
    <xf numFmtId="0" fontId="6" fillId="0" borderId="23"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22" xfId="0" applyFont="1" applyFill="1" applyBorder="1" applyAlignment="1">
      <alignment horizontal="center" vertical="center"/>
    </xf>
    <xf numFmtId="0" fontId="0" fillId="0" borderId="0" xfId="0" applyFont="1" applyFill="1" applyBorder="1" applyAlignment="1">
      <alignment horizontal="left" vertical="center"/>
    </xf>
    <xf numFmtId="0" fontId="0" fillId="0" borderId="13" xfId="0" applyFont="1" applyFill="1" applyBorder="1" applyAlignment="1">
      <alignment horizontal="left" vertical="center"/>
    </xf>
    <xf numFmtId="0" fontId="6" fillId="0" borderId="25" xfId="0" applyFont="1" applyFill="1" applyBorder="1" applyAlignment="1">
      <alignment/>
    </xf>
    <xf numFmtId="0" fontId="6" fillId="0" borderId="31" xfId="0" applyFont="1" applyFill="1" applyBorder="1" applyAlignment="1">
      <alignment/>
    </xf>
    <xf numFmtId="0" fontId="6" fillId="0" borderId="19" xfId="0" applyFont="1" applyFill="1" applyBorder="1" applyAlignment="1">
      <alignment vertical="center"/>
    </xf>
    <xf numFmtId="0" fontId="0" fillId="0" borderId="10" xfId="0" applyFont="1" applyFill="1" applyBorder="1" applyAlignment="1">
      <alignment horizontal="left" vertical="center"/>
    </xf>
    <xf numFmtId="0" fontId="6" fillId="0" borderId="34" xfId="0" applyFont="1" applyFill="1" applyBorder="1" applyAlignment="1">
      <alignment horizontal="center" vertical="center" wrapText="1"/>
    </xf>
    <xf numFmtId="0" fontId="6" fillId="0" borderId="33" xfId="0" applyFont="1" applyFill="1" applyBorder="1" applyAlignment="1">
      <alignment vertical="center"/>
    </xf>
    <xf numFmtId="0" fontId="6" fillId="0" borderId="28" xfId="0" applyFont="1" applyFill="1" applyBorder="1" applyAlignment="1">
      <alignment horizontal="center" vertical="center"/>
    </xf>
    <xf numFmtId="0" fontId="6" fillId="0" borderId="27" xfId="0" applyFont="1" applyFill="1" applyBorder="1" applyAlignment="1">
      <alignment/>
    </xf>
    <xf numFmtId="0" fontId="6" fillId="0" borderId="30" xfId="0" applyFont="1" applyBorder="1" applyAlignment="1">
      <alignment/>
    </xf>
    <xf numFmtId="0" fontId="6" fillId="0" borderId="33" xfId="0" applyFont="1" applyBorder="1" applyAlignment="1">
      <alignment/>
    </xf>
    <xf numFmtId="0" fontId="6" fillId="0" borderId="34" xfId="0" applyFont="1" applyFill="1" applyBorder="1" applyAlignment="1">
      <alignment horizontal="distributed" vertical="center" wrapText="1"/>
    </xf>
    <xf numFmtId="0" fontId="6" fillId="0" borderId="30" xfId="0" applyFont="1" applyFill="1" applyBorder="1" applyAlignment="1">
      <alignment horizontal="distributed" vertical="center" wrapText="1"/>
    </xf>
    <xf numFmtId="0" fontId="6" fillId="0" borderId="33" xfId="0" applyFont="1" applyFill="1" applyBorder="1" applyAlignment="1">
      <alignment horizontal="distributed" vertical="center"/>
    </xf>
    <xf numFmtId="0" fontId="6" fillId="0" borderId="19" xfId="0" applyFont="1" applyFill="1" applyBorder="1" applyAlignment="1">
      <alignment horizontal="distributed" vertical="center" wrapText="1"/>
    </xf>
    <xf numFmtId="0" fontId="6" fillId="0" borderId="10" xfId="0" applyFont="1" applyFill="1" applyBorder="1" applyAlignment="1">
      <alignment horizontal="right" vertical="center"/>
    </xf>
    <xf numFmtId="0" fontId="6" fillId="0" borderId="0" xfId="0" applyFont="1" applyFill="1" applyBorder="1" applyAlignment="1">
      <alignment horizontal="right" vertical="center"/>
    </xf>
    <xf numFmtId="0" fontId="0" fillId="0" borderId="10" xfId="0" applyFont="1" applyFill="1" applyBorder="1" applyAlignment="1">
      <alignment horizontal="center" vertical="center"/>
    </xf>
    <xf numFmtId="0" fontId="0" fillId="0" borderId="0" xfId="0" applyFont="1" applyFill="1" applyBorder="1" applyAlignment="1">
      <alignment horizontal="center" vertical="center"/>
    </xf>
    <xf numFmtId="0" fontId="6" fillId="0" borderId="35"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19" xfId="68" applyFont="1" applyFill="1" applyBorder="1" applyAlignment="1">
      <alignment horizontal="center" vertical="center" wrapText="1"/>
      <protection/>
    </xf>
    <xf numFmtId="0" fontId="6" fillId="0" borderId="0" xfId="0" applyFont="1" applyFill="1" applyBorder="1" applyAlignment="1">
      <alignment horizontal="left" vertical="center"/>
    </xf>
    <xf numFmtId="0" fontId="6" fillId="0" borderId="13" xfId="0" applyFont="1" applyFill="1" applyBorder="1" applyAlignment="1">
      <alignment horizontal="left" vertical="center"/>
    </xf>
    <xf numFmtId="0" fontId="6" fillId="0" borderId="10" xfId="0" applyFont="1" applyFill="1" applyBorder="1" applyAlignment="1">
      <alignment horizontal="left" vertical="center"/>
    </xf>
    <xf numFmtId="0" fontId="6" fillId="0" borderId="19" xfId="68" applyFont="1" applyFill="1" applyBorder="1" applyAlignment="1">
      <alignment horizontal="center" vertical="center"/>
      <protection/>
    </xf>
    <xf numFmtId="0" fontId="0" fillId="0" borderId="13" xfId="0" applyFont="1" applyFill="1" applyBorder="1" applyAlignment="1">
      <alignment horizontal="center" vertical="center"/>
    </xf>
    <xf numFmtId="0" fontId="6" fillId="0" borderId="35" xfId="0" applyFont="1" applyFill="1" applyBorder="1" applyAlignment="1">
      <alignment horizontal="center" vertical="center" wrapText="1"/>
    </xf>
    <xf numFmtId="0" fontId="6" fillId="0" borderId="35" xfId="68" applyFont="1" applyFill="1" applyBorder="1" applyAlignment="1">
      <alignment horizontal="center" vertical="center" wrapText="1"/>
      <protection/>
    </xf>
    <xf numFmtId="0" fontId="6" fillId="0" borderId="35" xfId="68" applyFont="1" applyFill="1" applyBorder="1" applyAlignment="1">
      <alignment horizontal="center" vertical="center"/>
      <protection/>
    </xf>
    <xf numFmtId="0" fontId="6" fillId="0" borderId="34" xfId="0" applyFont="1" applyFill="1" applyBorder="1" applyAlignment="1">
      <alignment horizontal="distributed" vertical="center"/>
    </xf>
    <xf numFmtId="0" fontId="6" fillId="0" borderId="19" xfId="68" applyFont="1" applyFill="1" applyBorder="1" applyAlignment="1">
      <alignment horizontal="distributed" vertical="center"/>
      <protection/>
    </xf>
    <xf numFmtId="0" fontId="6" fillId="0" borderId="34" xfId="68" applyFont="1" applyFill="1" applyBorder="1" applyAlignment="1">
      <alignment horizontal="center" vertical="center" wrapText="1"/>
      <protection/>
    </xf>
    <xf numFmtId="0" fontId="6" fillId="0" borderId="33" xfId="68" applyFont="1" applyFill="1" applyBorder="1" applyAlignment="1">
      <alignment horizontal="center" vertical="center" wrapText="1"/>
      <protection/>
    </xf>
    <xf numFmtId="0" fontId="6" fillId="0" borderId="22" xfId="0" applyFont="1" applyFill="1" applyBorder="1" applyAlignment="1">
      <alignment horizontal="distributed" vertical="center"/>
    </xf>
    <xf numFmtId="0" fontId="6" fillId="0" borderId="35" xfId="0" applyFont="1" applyFill="1" applyBorder="1" applyAlignment="1">
      <alignment horizontal="distributed" vertical="center"/>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10"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標準 4" xfId="67"/>
    <cellStyle name="標準 6" xfId="68"/>
    <cellStyle name="標準_表１４４，１４９ 2" xfId="69"/>
    <cellStyle name="Followed Hyperlink" xfId="70"/>
    <cellStyle name="良い"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5</xdr:row>
      <xdr:rowOff>95250</xdr:rowOff>
    </xdr:from>
    <xdr:to>
      <xdr:col>1</xdr:col>
      <xdr:colOff>895350</xdr:colOff>
      <xdr:row>6</xdr:row>
      <xdr:rowOff>161925</xdr:rowOff>
    </xdr:to>
    <xdr:sp>
      <xdr:nvSpPr>
        <xdr:cNvPr id="1" name="AutoShape 1"/>
        <xdr:cNvSpPr>
          <a:spLocks/>
        </xdr:cNvSpPr>
      </xdr:nvSpPr>
      <xdr:spPr>
        <a:xfrm>
          <a:off x="1276350" y="1352550"/>
          <a:ext cx="685800" cy="2571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228600</xdr:colOff>
      <xdr:row>5</xdr:row>
      <xdr:rowOff>85725</xdr:rowOff>
    </xdr:from>
    <xdr:to>
      <xdr:col>2</xdr:col>
      <xdr:colOff>819150</xdr:colOff>
      <xdr:row>6</xdr:row>
      <xdr:rowOff>180975</xdr:rowOff>
    </xdr:to>
    <xdr:sp>
      <xdr:nvSpPr>
        <xdr:cNvPr id="2" name="AutoShape 2"/>
        <xdr:cNvSpPr>
          <a:spLocks/>
        </xdr:cNvSpPr>
      </xdr:nvSpPr>
      <xdr:spPr>
        <a:xfrm>
          <a:off x="2247900" y="1343025"/>
          <a:ext cx="590550" cy="2857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E26"/>
  <sheetViews>
    <sheetView tabSelected="1" zoomScale="115" zoomScaleNormal="115" zoomScaleSheetLayoutView="100" workbookViewId="0" topLeftCell="A1">
      <selection activeCell="A1" sqref="A1:B3"/>
    </sheetView>
  </sheetViews>
  <sheetFormatPr defaultColWidth="9.00390625" defaultRowHeight="12"/>
  <cols>
    <col min="1" max="1" width="5.00390625" style="0" customWidth="1"/>
    <col min="2" max="2" width="50.625" style="0" customWidth="1"/>
  </cols>
  <sheetData>
    <row r="1" spans="1:5" ht="11.25" customHeight="1">
      <c r="A1" s="288" t="s">
        <v>400</v>
      </c>
      <c r="B1" s="288"/>
      <c r="D1" s="285"/>
      <c r="E1" s="8"/>
    </row>
    <row r="2" spans="1:5" ht="11.25" customHeight="1">
      <c r="A2" s="288"/>
      <c r="B2" s="288"/>
      <c r="D2" s="285"/>
      <c r="E2" s="8"/>
    </row>
    <row r="3" spans="1:5" ht="11.25" customHeight="1">
      <c r="A3" s="288"/>
      <c r="B3" s="288"/>
      <c r="D3" s="285"/>
      <c r="E3" s="8"/>
    </row>
    <row r="4" spans="1:2" ht="15" customHeight="1">
      <c r="A4" s="8">
        <v>138</v>
      </c>
      <c r="B4" s="289" t="s">
        <v>389</v>
      </c>
    </row>
    <row r="5" ht="15" customHeight="1">
      <c r="B5" s="289"/>
    </row>
    <row r="6" ht="15" customHeight="1">
      <c r="B6" s="286"/>
    </row>
    <row r="7" spans="1:2" ht="15" customHeight="1">
      <c r="A7" s="8">
        <v>139</v>
      </c>
      <c r="B7" s="289" t="s">
        <v>390</v>
      </c>
    </row>
    <row r="8" ht="15" customHeight="1">
      <c r="B8" s="289"/>
    </row>
    <row r="9" ht="15" customHeight="1">
      <c r="B9" s="286"/>
    </row>
    <row r="10" spans="1:2" ht="15" customHeight="1">
      <c r="A10" s="8">
        <v>140</v>
      </c>
      <c r="B10" s="287" t="s">
        <v>391</v>
      </c>
    </row>
    <row r="11" spans="1:2" ht="15" customHeight="1">
      <c r="A11" s="8"/>
      <c r="B11" s="8"/>
    </row>
    <row r="12" spans="1:2" ht="15" customHeight="1">
      <c r="A12" s="8">
        <v>141</v>
      </c>
      <c r="B12" s="287" t="s">
        <v>392</v>
      </c>
    </row>
    <row r="13" spans="1:2" ht="15" customHeight="1">
      <c r="A13" s="8"/>
      <c r="B13" s="8"/>
    </row>
    <row r="14" spans="1:2" ht="15" customHeight="1">
      <c r="A14" s="8">
        <v>142</v>
      </c>
      <c r="B14" s="287" t="s">
        <v>393</v>
      </c>
    </row>
    <row r="15" spans="1:2" ht="15" customHeight="1">
      <c r="A15" s="8"/>
      <c r="B15" s="8"/>
    </row>
    <row r="16" spans="1:2" ht="15" customHeight="1">
      <c r="A16" s="8">
        <v>143</v>
      </c>
      <c r="B16" s="287" t="s">
        <v>394</v>
      </c>
    </row>
    <row r="17" spans="1:2" ht="15" customHeight="1">
      <c r="A17" s="8"/>
      <c r="B17" s="290" t="s">
        <v>395</v>
      </c>
    </row>
    <row r="18" spans="1:2" ht="15" customHeight="1">
      <c r="A18" s="8"/>
      <c r="B18" s="290"/>
    </row>
    <row r="19" spans="1:2" ht="15" customHeight="1">
      <c r="A19" s="8"/>
      <c r="B19" s="286"/>
    </row>
    <row r="20" spans="1:2" ht="15" customHeight="1">
      <c r="A20" s="8"/>
      <c r="B20" s="287" t="s">
        <v>396</v>
      </c>
    </row>
    <row r="21" spans="1:2" ht="15" customHeight="1">
      <c r="A21" s="8"/>
      <c r="B21" s="8"/>
    </row>
    <row r="22" spans="1:2" ht="15" customHeight="1">
      <c r="A22" s="8"/>
      <c r="B22" s="287" t="s">
        <v>397</v>
      </c>
    </row>
    <row r="23" spans="1:2" ht="15" customHeight="1">
      <c r="A23" s="8"/>
      <c r="B23" s="8"/>
    </row>
    <row r="24" spans="1:2" ht="15" customHeight="1">
      <c r="A24" s="8"/>
      <c r="B24" s="287" t="s">
        <v>398</v>
      </c>
    </row>
    <row r="25" spans="1:2" ht="15" customHeight="1">
      <c r="A25" s="8"/>
      <c r="B25" s="8"/>
    </row>
    <row r="26" spans="1:2" ht="15" customHeight="1">
      <c r="A26" s="8">
        <v>144</v>
      </c>
      <c r="B26" s="287" t="s">
        <v>399</v>
      </c>
    </row>
    <row r="27" ht="11.25" customHeight="1"/>
    <row r="28" ht="11.25" customHeight="1"/>
    <row r="29" ht="11.25" customHeight="1"/>
    <row r="30" ht="11.25" customHeight="1"/>
    <row r="31" ht="11.25" customHeight="1"/>
    <row r="32" ht="11.25" customHeight="1"/>
    <row r="33" ht="11.25" customHeight="1"/>
    <row r="34" ht="11.25" customHeight="1"/>
    <row r="35" ht="11.25" customHeight="1"/>
    <row r="36" ht="11.25" customHeight="1"/>
    <row r="37" ht="11.25" customHeight="1"/>
    <row r="38" ht="11.25" customHeight="1"/>
    <row r="39" ht="11.25" customHeight="1"/>
    <row r="40" ht="11.25" customHeight="1"/>
    <row r="41" ht="11.25" customHeight="1"/>
    <row r="42" ht="11.25" customHeight="1"/>
    <row r="43" ht="11.25" customHeight="1"/>
    <row r="44" ht="11.25" customHeight="1"/>
    <row r="45" ht="11.25" customHeight="1"/>
    <row r="46" ht="11.25" customHeight="1"/>
    <row r="47" ht="11.25" customHeight="1"/>
    <row r="48"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sheetData>
  <sheetProtection/>
  <mergeCells count="4">
    <mergeCell ref="A1:B3"/>
    <mergeCell ref="B4:B5"/>
    <mergeCell ref="B7:B8"/>
    <mergeCell ref="B17:B18"/>
  </mergeCells>
  <hyperlinks>
    <hyperlink ref="B4:B5" location="'138'!A1" display="'138'!A1"/>
    <hyperlink ref="B7:B8" location="'139'!A1" display="'139'!A1"/>
    <hyperlink ref="B10" location="'140'!A1" display=" 国民健康保険状況"/>
    <hyperlink ref="B12" location="'141・142'!A1" display=" 労働者災害補償保険状況"/>
    <hyperlink ref="B14" location="'141・142'!A17" display=" 厚生年金保険状況"/>
    <hyperlink ref="B16" location="'143'!A1" display=" 国民年金状況"/>
    <hyperlink ref="B26" location="'144-1'!A1" display=" 市町村別福祉"/>
    <hyperlink ref="B17:B18" location="'143'!A3" display="'143'!A3"/>
    <hyperlink ref="B20" location="'143'!A18" display="（２） 国民年金受給権者の状況"/>
    <hyperlink ref="B22" location="'143'!A33" display="（３） 老齢福祉年金受給権者の状況"/>
    <hyperlink ref="B24" location="'143'!Z33" display="（４） 国民年金保険料納付状況"/>
  </hyperlinks>
  <printOptions horizontalCentered="1"/>
  <pageMargins left="0.5905511811023623" right="0.5905511811023623" top="0.31496062992125984" bottom="0.31496062992125984" header="0" footer="0"/>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AC61"/>
  <sheetViews>
    <sheetView zoomScale="115" zoomScaleNormal="115" zoomScaleSheetLayoutView="115" workbookViewId="0" topLeftCell="A1">
      <selection activeCell="A1" sqref="A1:N1"/>
    </sheetView>
  </sheetViews>
  <sheetFormatPr defaultColWidth="9.00390625" defaultRowHeight="12"/>
  <cols>
    <col min="1" max="1" width="9.375" style="2" customWidth="1"/>
    <col min="2" max="2" width="9.625" style="2" customWidth="1"/>
    <col min="3" max="3" width="8.50390625" style="2" customWidth="1"/>
    <col min="4" max="4" width="9.00390625" style="2" customWidth="1"/>
    <col min="5" max="6" width="11.375" style="2" customWidth="1"/>
    <col min="7" max="7" width="9.625" style="2" customWidth="1"/>
    <col min="8" max="8" width="11.375" style="2" customWidth="1"/>
    <col min="9" max="9" width="9.625" style="2" customWidth="1"/>
    <col min="10" max="10" width="11.625" style="2" customWidth="1"/>
    <col min="11" max="11" width="9.625" style="2" customWidth="1"/>
    <col min="12" max="12" width="11.375" style="2" customWidth="1"/>
    <col min="13" max="13" width="8.50390625" style="2" customWidth="1"/>
    <col min="14" max="14" width="9.625" style="2" customWidth="1"/>
    <col min="15" max="15" width="9.125" style="2" customWidth="1"/>
    <col min="16" max="16" width="9.625" style="2" customWidth="1"/>
    <col min="17" max="17" width="9.125" style="2" customWidth="1"/>
    <col min="18" max="18" width="9.625" style="2" customWidth="1"/>
    <col min="19" max="19" width="8.375" style="2" customWidth="1"/>
    <col min="20" max="22" width="9.625" style="2" customWidth="1"/>
    <col min="23" max="23" width="9.125" style="2" customWidth="1"/>
    <col min="24" max="24" width="9.625" style="2" customWidth="1"/>
    <col min="25" max="26" width="9.125" style="2" customWidth="1"/>
    <col min="27" max="27" width="8.625" style="2" customWidth="1"/>
    <col min="28" max="28" width="10.375" style="2" customWidth="1"/>
    <col min="29" max="29" width="9.50390625" style="2" customWidth="1"/>
    <col min="30" max="16384" width="9.375" style="2" customWidth="1"/>
  </cols>
  <sheetData>
    <row r="1" spans="1:29" ht="24" customHeight="1">
      <c r="A1" s="301" t="s">
        <v>384</v>
      </c>
      <c r="B1" s="301"/>
      <c r="C1" s="301"/>
      <c r="D1" s="301"/>
      <c r="E1" s="301"/>
      <c r="F1" s="301"/>
      <c r="G1" s="301"/>
      <c r="H1" s="301"/>
      <c r="I1" s="301"/>
      <c r="J1" s="301"/>
      <c r="K1" s="301"/>
      <c r="L1" s="301"/>
      <c r="M1" s="301"/>
      <c r="N1" s="301"/>
      <c r="O1" s="300" t="s">
        <v>385</v>
      </c>
      <c r="P1" s="300"/>
      <c r="Q1" s="300"/>
      <c r="R1" s="300"/>
      <c r="S1" s="300"/>
      <c r="T1" s="300"/>
      <c r="U1" s="300"/>
      <c r="V1" s="300"/>
      <c r="W1" s="300"/>
      <c r="X1" s="300"/>
      <c r="Y1" s="300"/>
      <c r="Z1" s="300"/>
      <c r="AA1" s="300"/>
      <c r="AB1" s="300"/>
      <c r="AC1" s="300"/>
    </row>
    <row r="2" spans="1:28" ht="30" customHeight="1">
      <c r="A2" s="296" t="s">
        <v>134</v>
      </c>
      <c r="B2" s="296"/>
      <c r="C2" s="296"/>
      <c r="D2" s="296"/>
      <c r="E2" s="296"/>
      <c r="F2" s="296"/>
      <c r="G2" s="296"/>
      <c r="H2" s="296"/>
      <c r="I2" s="296"/>
      <c r="J2" s="296"/>
      <c r="K2" s="296"/>
      <c r="L2" s="296"/>
      <c r="M2" s="296"/>
      <c r="N2" s="296"/>
      <c r="O2" s="152"/>
      <c r="P2" s="152"/>
      <c r="Q2" s="152"/>
      <c r="R2" s="152"/>
      <c r="S2" s="152"/>
      <c r="T2" s="152"/>
      <c r="U2" s="152"/>
      <c r="V2" s="152"/>
      <c r="W2" s="152"/>
      <c r="X2" s="152"/>
      <c r="Y2" s="152"/>
      <c r="Z2" s="152"/>
      <c r="AA2" s="152"/>
      <c r="AB2" s="152"/>
    </row>
    <row r="3" spans="1:29" ht="15" customHeight="1" thickBot="1">
      <c r="A3" s="151"/>
      <c r="B3" s="151"/>
      <c r="C3" s="151"/>
      <c r="D3" s="151"/>
      <c r="E3" s="151"/>
      <c r="F3" s="151"/>
      <c r="L3" s="150"/>
      <c r="M3" s="150"/>
      <c r="N3" s="150"/>
      <c r="O3" s="150"/>
      <c r="P3" s="150"/>
      <c r="Q3" s="150"/>
      <c r="R3" s="150"/>
      <c r="S3" s="150"/>
      <c r="T3" s="150"/>
      <c r="U3" s="150"/>
      <c r="V3" s="150"/>
      <c r="W3" s="150"/>
      <c r="X3" s="150"/>
      <c r="AA3" s="149"/>
      <c r="AB3" s="149"/>
      <c r="AC3" s="96" t="s">
        <v>133</v>
      </c>
    </row>
    <row r="4" spans="1:29" ht="15" customHeight="1">
      <c r="A4" s="345" t="s">
        <v>120</v>
      </c>
      <c r="B4" s="306" t="s">
        <v>132</v>
      </c>
      <c r="C4" s="306" t="s">
        <v>131</v>
      </c>
      <c r="D4" s="306" t="s">
        <v>130</v>
      </c>
      <c r="E4" s="334" t="s">
        <v>55</v>
      </c>
      <c r="F4" s="335"/>
      <c r="G4" s="148" t="s">
        <v>129</v>
      </c>
      <c r="H4" s="147"/>
      <c r="I4" s="147"/>
      <c r="J4" s="147"/>
      <c r="K4" s="147"/>
      <c r="L4" s="147"/>
      <c r="M4" s="147"/>
      <c r="N4" s="147"/>
      <c r="O4" s="147"/>
      <c r="P4" s="147"/>
      <c r="Q4" s="147"/>
      <c r="R4" s="147"/>
      <c r="S4" s="147"/>
      <c r="T4" s="147"/>
      <c r="U4" s="147"/>
      <c r="V4" s="147"/>
      <c r="W4" s="147"/>
      <c r="X4" s="147"/>
      <c r="Y4" s="147"/>
      <c r="Z4" s="147"/>
      <c r="AA4" s="130"/>
      <c r="AB4" s="130"/>
      <c r="AC4" s="297" t="s">
        <v>120</v>
      </c>
    </row>
    <row r="5" spans="1:29" ht="15" customHeight="1">
      <c r="A5" s="332"/>
      <c r="B5" s="307"/>
      <c r="C5" s="307"/>
      <c r="D5" s="307"/>
      <c r="E5" s="310"/>
      <c r="F5" s="311"/>
      <c r="G5" s="336" t="s">
        <v>247</v>
      </c>
      <c r="H5" s="342"/>
      <c r="I5" s="336" t="s">
        <v>248</v>
      </c>
      <c r="J5" s="337"/>
      <c r="K5" s="127"/>
      <c r="L5" s="146"/>
      <c r="M5" s="146"/>
      <c r="N5" s="146"/>
      <c r="O5" s="146"/>
      <c r="P5" s="146"/>
      <c r="Q5" s="146"/>
      <c r="R5" s="146"/>
      <c r="S5" s="146"/>
      <c r="T5" s="146"/>
      <c r="U5" s="146"/>
      <c r="V5" s="146"/>
      <c r="W5" s="146"/>
      <c r="X5" s="146"/>
      <c r="Y5" s="145"/>
      <c r="Z5" s="144"/>
      <c r="AA5" s="144"/>
      <c r="AB5" s="144"/>
      <c r="AC5" s="298"/>
    </row>
    <row r="6" spans="1:29" ht="15" customHeight="1">
      <c r="A6" s="332"/>
      <c r="B6" s="307"/>
      <c r="C6" s="307"/>
      <c r="D6" s="307"/>
      <c r="E6" s="310"/>
      <c r="F6" s="311"/>
      <c r="G6" s="338"/>
      <c r="H6" s="343"/>
      <c r="I6" s="338"/>
      <c r="J6" s="339"/>
      <c r="K6" s="302" t="s">
        <v>115</v>
      </c>
      <c r="L6" s="321"/>
      <c r="M6" s="321"/>
      <c r="N6" s="303"/>
      <c r="O6" s="330" t="s">
        <v>128</v>
      </c>
      <c r="P6" s="331"/>
      <c r="Q6" s="317" t="s">
        <v>113</v>
      </c>
      <c r="R6" s="318"/>
      <c r="S6" s="317" t="s">
        <v>112</v>
      </c>
      <c r="T6" s="318"/>
      <c r="U6" s="308" t="s">
        <v>127</v>
      </c>
      <c r="V6" s="309"/>
      <c r="W6" s="308" t="s">
        <v>126</v>
      </c>
      <c r="X6" s="309"/>
      <c r="Y6" s="308" t="s">
        <v>109</v>
      </c>
      <c r="Z6" s="309"/>
      <c r="AA6" s="346" t="s">
        <v>125</v>
      </c>
      <c r="AB6" s="347"/>
      <c r="AC6" s="298"/>
    </row>
    <row r="7" spans="1:29" ht="14.25" customHeight="1">
      <c r="A7" s="332"/>
      <c r="B7" s="307"/>
      <c r="C7" s="307"/>
      <c r="D7" s="307"/>
      <c r="E7" s="310"/>
      <c r="F7" s="311"/>
      <c r="G7" s="338"/>
      <c r="H7" s="343"/>
      <c r="I7" s="338"/>
      <c r="J7" s="339"/>
      <c r="K7" s="317" t="s">
        <v>107</v>
      </c>
      <c r="L7" s="318"/>
      <c r="M7" s="308" t="s">
        <v>106</v>
      </c>
      <c r="N7" s="309"/>
      <c r="O7" s="324"/>
      <c r="P7" s="332"/>
      <c r="Q7" s="328"/>
      <c r="R7" s="329"/>
      <c r="S7" s="328"/>
      <c r="T7" s="329"/>
      <c r="U7" s="310"/>
      <c r="V7" s="311"/>
      <c r="W7" s="310"/>
      <c r="X7" s="311"/>
      <c r="Y7" s="310"/>
      <c r="Z7" s="311"/>
      <c r="AA7" s="348"/>
      <c r="AB7" s="349"/>
      <c r="AC7" s="298"/>
    </row>
    <row r="8" spans="1:29" ht="26.25" customHeight="1">
      <c r="A8" s="332"/>
      <c r="B8" s="352" t="s">
        <v>124</v>
      </c>
      <c r="C8" s="352" t="s">
        <v>124</v>
      </c>
      <c r="D8" s="352" t="s">
        <v>124</v>
      </c>
      <c r="E8" s="312"/>
      <c r="F8" s="313"/>
      <c r="G8" s="340"/>
      <c r="H8" s="344"/>
      <c r="I8" s="340"/>
      <c r="J8" s="341"/>
      <c r="K8" s="319"/>
      <c r="L8" s="320"/>
      <c r="M8" s="312"/>
      <c r="N8" s="313"/>
      <c r="O8" s="326"/>
      <c r="P8" s="333"/>
      <c r="Q8" s="319"/>
      <c r="R8" s="320"/>
      <c r="S8" s="319"/>
      <c r="T8" s="320"/>
      <c r="U8" s="312"/>
      <c r="V8" s="313"/>
      <c r="W8" s="312"/>
      <c r="X8" s="313"/>
      <c r="Y8" s="312"/>
      <c r="Z8" s="313"/>
      <c r="AA8" s="350"/>
      <c r="AB8" s="351"/>
      <c r="AC8" s="298"/>
    </row>
    <row r="9" spans="1:29" s="141" customFormat="1" ht="15" customHeight="1">
      <c r="A9" s="333"/>
      <c r="B9" s="353"/>
      <c r="C9" s="353"/>
      <c r="D9" s="353"/>
      <c r="E9" s="143" t="s">
        <v>123</v>
      </c>
      <c r="F9" s="142" t="s">
        <v>53</v>
      </c>
      <c r="G9" s="124" t="s">
        <v>18</v>
      </c>
      <c r="H9" s="125" t="s">
        <v>57</v>
      </c>
      <c r="I9" s="124" t="s">
        <v>18</v>
      </c>
      <c r="J9" s="125" t="s">
        <v>57</v>
      </c>
      <c r="K9" s="124" t="s">
        <v>18</v>
      </c>
      <c r="L9" s="124" t="s">
        <v>57</v>
      </c>
      <c r="M9" s="124" t="s">
        <v>18</v>
      </c>
      <c r="N9" s="124" t="s">
        <v>57</v>
      </c>
      <c r="O9" s="124" t="s">
        <v>18</v>
      </c>
      <c r="P9" s="124" t="s">
        <v>57</v>
      </c>
      <c r="Q9" s="124" t="s">
        <v>18</v>
      </c>
      <c r="R9" s="124" t="s">
        <v>57</v>
      </c>
      <c r="S9" s="124" t="s">
        <v>18</v>
      </c>
      <c r="T9" s="124" t="s">
        <v>57</v>
      </c>
      <c r="U9" s="124" t="s">
        <v>18</v>
      </c>
      <c r="V9" s="124" t="s">
        <v>57</v>
      </c>
      <c r="W9" s="124" t="s">
        <v>18</v>
      </c>
      <c r="X9" s="124" t="s">
        <v>57</v>
      </c>
      <c r="Y9" s="124" t="s">
        <v>18</v>
      </c>
      <c r="Z9" s="124" t="s">
        <v>57</v>
      </c>
      <c r="AA9" s="124" t="s">
        <v>18</v>
      </c>
      <c r="AB9" s="124" t="s">
        <v>57</v>
      </c>
      <c r="AC9" s="299"/>
    </row>
    <row r="10" spans="1:29" s="137" customFormat="1" ht="4.5" customHeight="1">
      <c r="A10" s="123"/>
      <c r="F10" s="140"/>
      <c r="H10" s="140"/>
      <c r="J10" s="140"/>
      <c r="N10" s="140"/>
      <c r="X10" s="140"/>
      <c r="Y10" s="139"/>
      <c r="AA10" s="106"/>
      <c r="AB10" s="106"/>
      <c r="AC10" s="138"/>
    </row>
    <row r="11" spans="1:29" s="109" customFormat="1" ht="18.75" customHeight="1">
      <c r="A11" s="120" t="s">
        <v>105</v>
      </c>
      <c r="B11" s="116">
        <v>31355</v>
      </c>
      <c r="C11" s="116">
        <v>398368</v>
      </c>
      <c r="D11" s="116">
        <v>272454</v>
      </c>
      <c r="E11" s="116">
        <v>133031698</v>
      </c>
      <c r="F11" s="116">
        <v>129589731</v>
      </c>
      <c r="G11" s="116">
        <v>7548611</v>
      </c>
      <c r="H11" s="116">
        <v>91175506</v>
      </c>
      <c r="I11" s="116">
        <f>SUM(K11,M11,O11,S11,U11,W11,Y11,AA11)</f>
        <v>3859866</v>
      </c>
      <c r="J11" s="116">
        <f>SUM(L11,N11,P11,T11,V11,X11,Z11,AB11)</f>
        <v>47732347</v>
      </c>
      <c r="K11" s="116">
        <v>2786645</v>
      </c>
      <c r="L11" s="116">
        <v>35847539</v>
      </c>
      <c r="M11" s="116">
        <v>921467</v>
      </c>
      <c r="N11" s="116">
        <v>5270821</v>
      </c>
      <c r="O11" s="116">
        <v>210</v>
      </c>
      <c r="P11" s="116">
        <v>11603</v>
      </c>
      <c r="Q11" s="116">
        <v>34847</v>
      </c>
      <c r="R11" s="116">
        <v>368739</v>
      </c>
      <c r="S11" s="116">
        <v>17</v>
      </c>
      <c r="T11" s="116">
        <v>31</v>
      </c>
      <c r="U11" s="116">
        <v>119331</v>
      </c>
      <c r="V11" s="116">
        <v>546934</v>
      </c>
      <c r="W11" s="116">
        <v>0</v>
      </c>
      <c r="X11" s="116">
        <v>0</v>
      </c>
      <c r="Y11" s="116">
        <v>6988</v>
      </c>
      <c r="Z11" s="116">
        <v>603179</v>
      </c>
      <c r="AA11" s="116">
        <v>25208</v>
      </c>
      <c r="AB11" s="225">
        <v>5452240</v>
      </c>
      <c r="AC11" s="135" t="s">
        <v>144</v>
      </c>
    </row>
    <row r="12" spans="1:29" s="267" customFormat="1" ht="18.75" customHeight="1">
      <c r="A12" s="262" t="s">
        <v>318</v>
      </c>
      <c r="B12" s="263">
        <v>31408</v>
      </c>
      <c r="C12" s="263">
        <v>398395</v>
      </c>
      <c r="D12" s="263">
        <v>263311</v>
      </c>
      <c r="E12" s="264" t="s">
        <v>319</v>
      </c>
      <c r="F12" s="264" t="s">
        <v>319</v>
      </c>
      <c r="G12" s="263">
        <v>7604953</v>
      </c>
      <c r="H12" s="263">
        <v>93033887</v>
      </c>
      <c r="I12" s="263">
        <v>3887323</v>
      </c>
      <c r="J12" s="263">
        <v>48982028</v>
      </c>
      <c r="K12" s="263">
        <v>2775996</v>
      </c>
      <c r="L12" s="263">
        <v>36572007</v>
      </c>
      <c r="M12" s="263">
        <v>941078</v>
      </c>
      <c r="N12" s="263">
        <v>5624415</v>
      </c>
      <c r="O12" s="263">
        <v>230</v>
      </c>
      <c r="P12" s="263">
        <v>12168</v>
      </c>
      <c r="Q12" s="263">
        <v>33660</v>
      </c>
      <c r="R12" s="263">
        <v>350836</v>
      </c>
      <c r="S12" s="263">
        <v>5</v>
      </c>
      <c r="T12" s="263">
        <v>44</v>
      </c>
      <c r="U12" s="263">
        <v>137731</v>
      </c>
      <c r="V12" s="263">
        <v>628536</v>
      </c>
      <c r="W12" s="263">
        <v>0</v>
      </c>
      <c r="X12" s="263">
        <v>0</v>
      </c>
      <c r="Y12" s="263">
        <v>7633</v>
      </c>
      <c r="Z12" s="263">
        <v>559999</v>
      </c>
      <c r="AA12" s="263">
        <v>24650</v>
      </c>
      <c r="AB12" s="265">
        <v>5584859</v>
      </c>
      <c r="AC12" s="266" t="s">
        <v>320</v>
      </c>
    </row>
    <row r="13" spans="1:29" s="109" customFormat="1" ht="18.75" customHeight="1">
      <c r="A13" s="120"/>
      <c r="B13" s="116"/>
      <c r="C13" s="116"/>
      <c r="D13" s="116"/>
      <c r="E13" s="121"/>
      <c r="F13" s="121"/>
      <c r="G13" s="116"/>
      <c r="H13" s="116"/>
      <c r="I13" s="116"/>
      <c r="J13" s="116"/>
      <c r="K13" s="116"/>
      <c r="L13" s="116"/>
      <c r="M13" s="116"/>
      <c r="N13" s="116"/>
      <c r="O13" s="116"/>
      <c r="P13" s="116"/>
      <c r="Q13" s="116"/>
      <c r="R13" s="116"/>
      <c r="S13" s="116"/>
      <c r="T13" s="116"/>
      <c r="U13" s="116"/>
      <c r="V13" s="116"/>
      <c r="W13" s="116"/>
      <c r="X13" s="116"/>
      <c r="Y13" s="116"/>
      <c r="Z13" s="116"/>
      <c r="AA13" s="116"/>
      <c r="AB13" s="225"/>
      <c r="AC13" s="115"/>
    </row>
    <row r="14" spans="1:29" s="109" customFormat="1" ht="18.75" customHeight="1">
      <c r="A14" s="118"/>
      <c r="B14" s="116"/>
      <c r="C14" s="116"/>
      <c r="D14" s="116"/>
      <c r="E14" s="121"/>
      <c r="F14" s="121"/>
      <c r="G14" s="116"/>
      <c r="H14" s="116"/>
      <c r="I14" s="116"/>
      <c r="J14" s="116"/>
      <c r="K14" s="116"/>
      <c r="L14" s="116"/>
      <c r="M14" s="116"/>
      <c r="N14" s="116"/>
      <c r="O14" s="116"/>
      <c r="P14" s="116"/>
      <c r="Q14" s="116"/>
      <c r="R14" s="116"/>
      <c r="S14" s="116"/>
      <c r="T14" s="116"/>
      <c r="U14" s="116"/>
      <c r="V14" s="116"/>
      <c r="W14" s="116"/>
      <c r="X14" s="116"/>
      <c r="Y14" s="116"/>
      <c r="Z14" s="116"/>
      <c r="AA14" s="116"/>
      <c r="AB14" s="225"/>
      <c r="AC14" s="115"/>
    </row>
    <row r="15" spans="1:29" s="109" customFormat="1" ht="18.75" customHeight="1">
      <c r="A15" s="117" t="s">
        <v>104</v>
      </c>
      <c r="B15" s="119">
        <v>31330</v>
      </c>
      <c r="C15" s="116">
        <v>402502</v>
      </c>
      <c r="D15" s="116">
        <v>270337</v>
      </c>
      <c r="E15" s="136" t="s">
        <v>122</v>
      </c>
      <c r="F15" s="136" t="s">
        <v>122</v>
      </c>
      <c r="G15" s="116">
        <v>632501</v>
      </c>
      <c r="H15" s="116">
        <v>7618061</v>
      </c>
      <c r="I15" s="116">
        <v>326632</v>
      </c>
      <c r="J15" s="116">
        <v>4039946</v>
      </c>
      <c r="K15" s="116">
        <v>232865</v>
      </c>
      <c r="L15" s="116">
        <v>3019097</v>
      </c>
      <c r="M15" s="116">
        <v>81079</v>
      </c>
      <c r="N15" s="116">
        <v>488361</v>
      </c>
      <c r="O15" s="116">
        <v>18</v>
      </c>
      <c r="P15" s="116">
        <v>851</v>
      </c>
      <c r="Q15" s="116">
        <v>2819</v>
      </c>
      <c r="R15" s="116">
        <v>29183</v>
      </c>
      <c r="S15" s="116">
        <v>2</v>
      </c>
      <c r="T15" s="116">
        <v>4</v>
      </c>
      <c r="U15" s="116">
        <v>10137</v>
      </c>
      <c r="V15" s="116">
        <v>46936</v>
      </c>
      <c r="W15" s="116">
        <v>0</v>
      </c>
      <c r="X15" s="116">
        <v>0</v>
      </c>
      <c r="Y15" s="116">
        <v>488</v>
      </c>
      <c r="Z15" s="116">
        <v>31687</v>
      </c>
      <c r="AA15" s="116">
        <v>2043</v>
      </c>
      <c r="AB15" s="225">
        <v>453010</v>
      </c>
      <c r="AC15" s="135" t="s">
        <v>103</v>
      </c>
    </row>
    <row r="16" spans="1:29" s="109" customFormat="1" ht="18.75" customHeight="1">
      <c r="A16" s="117" t="s">
        <v>102</v>
      </c>
      <c r="B16" s="116">
        <v>31353</v>
      </c>
      <c r="C16" s="116">
        <v>402743</v>
      </c>
      <c r="D16" s="116">
        <v>269144</v>
      </c>
      <c r="E16" s="136" t="s">
        <v>122</v>
      </c>
      <c r="F16" s="136" t="s">
        <v>122</v>
      </c>
      <c r="G16" s="116">
        <v>625730</v>
      </c>
      <c r="H16" s="116">
        <v>7452074</v>
      </c>
      <c r="I16" s="116">
        <v>317364</v>
      </c>
      <c r="J16" s="116">
        <v>3904766</v>
      </c>
      <c r="K16" s="116">
        <v>227078</v>
      </c>
      <c r="L16" s="116">
        <v>2879237</v>
      </c>
      <c r="M16" s="116">
        <v>76801</v>
      </c>
      <c r="N16" s="116">
        <v>444492</v>
      </c>
      <c r="O16" s="116">
        <v>16</v>
      </c>
      <c r="P16" s="116">
        <v>836</v>
      </c>
      <c r="Q16" s="116">
        <v>2668</v>
      </c>
      <c r="R16" s="116">
        <v>28762</v>
      </c>
      <c r="S16" s="116">
        <v>0</v>
      </c>
      <c r="T16" s="116">
        <v>0</v>
      </c>
      <c r="U16" s="116">
        <v>10652</v>
      </c>
      <c r="V16" s="116">
        <v>49435</v>
      </c>
      <c r="W16" s="116">
        <v>0</v>
      </c>
      <c r="X16" s="116">
        <v>0</v>
      </c>
      <c r="Y16" s="116">
        <v>724</v>
      </c>
      <c r="Z16" s="116">
        <v>64928</v>
      </c>
      <c r="AA16" s="116">
        <v>2093</v>
      </c>
      <c r="AB16" s="225">
        <v>465838</v>
      </c>
      <c r="AC16" s="135" t="s">
        <v>101</v>
      </c>
    </row>
    <row r="17" spans="1:29" s="109" customFormat="1" ht="18.75" customHeight="1">
      <c r="A17" s="117" t="s">
        <v>100</v>
      </c>
      <c r="B17" s="116">
        <v>31301</v>
      </c>
      <c r="C17" s="116">
        <v>402645</v>
      </c>
      <c r="D17" s="116">
        <v>268377</v>
      </c>
      <c r="E17" s="136" t="s">
        <v>303</v>
      </c>
      <c r="F17" s="136" t="s">
        <v>303</v>
      </c>
      <c r="G17" s="116">
        <v>637756</v>
      </c>
      <c r="H17" s="116">
        <v>7840850</v>
      </c>
      <c r="I17" s="116">
        <v>323023</v>
      </c>
      <c r="J17" s="116">
        <v>4120391</v>
      </c>
      <c r="K17" s="116">
        <v>233194</v>
      </c>
      <c r="L17" s="116">
        <v>3108696</v>
      </c>
      <c r="M17" s="116">
        <v>76216</v>
      </c>
      <c r="N17" s="116">
        <v>444715</v>
      </c>
      <c r="O17" s="116">
        <v>21</v>
      </c>
      <c r="P17" s="116">
        <v>1109</v>
      </c>
      <c r="Q17" s="116">
        <v>2848</v>
      </c>
      <c r="R17" s="116">
        <v>29392</v>
      </c>
      <c r="S17" s="116">
        <v>0</v>
      </c>
      <c r="T17" s="116">
        <v>0</v>
      </c>
      <c r="U17" s="116">
        <v>10939</v>
      </c>
      <c r="V17" s="116">
        <v>51467</v>
      </c>
      <c r="W17" s="116">
        <v>0</v>
      </c>
      <c r="X17" s="116">
        <v>0</v>
      </c>
      <c r="Y17" s="116">
        <v>594</v>
      </c>
      <c r="Z17" s="116">
        <v>45663</v>
      </c>
      <c r="AA17" s="116">
        <v>2059</v>
      </c>
      <c r="AB17" s="225">
        <v>468741</v>
      </c>
      <c r="AC17" s="135" t="s">
        <v>99</v>
      </c>
    </row>
    <row r="18" spans="1:29" s="109" customFormat="1" ht="18.75" customHeight="1">
      <c r="A18" s="117" t="s">
        <v>98</v>
      </c>
      <c r="B18" s="116">
        <v>31257</v>
      </c>
      <c r="C18" s="116">
        <v>402333</v>
      </c>
      <c r="D18" s="116">
        <v>268073</v>
      </c>
      <c r="E18" s="136" t="s">
        <v>304</v>
      </c>
      <c r="F18" s="136" t="s">
        <v>304</v>
      </c>
      <c r="G18" s="116">
        <v>625817</v>
      </c>
      <c r="H18" s="116">
        <v>7914603</v>
      </c>
      <c r="I18" s="116">
        <v>323440</v>
      </c>
      <c r="J18" s="116">
        <v>4215120</v>
      </c>
      <c r="K18" s="116">
        <v>232818</v>
      </c>
      <c r="L18" s="116">
        <v>3175696</v>
      </c>
      <c r="M18" s="116">
        <v>76539</v>
      </c>
      <c r="N18" s="116">
        <v>459708</v>
      </c>
      <c r="O18" s="116">
        <v>21</v>
      </c>
      <c r="P18" s="116">
        <v>1204</v>
      </c>
      <c r="Q18" s="116">
        <v>2982</v>
      </c>
      <c r="R18" s="116">
        <v>30260</v>
      </c>
      <c r="S18" s="116">
        <v>0</v>
      </c>
      <c r="T18" s="116">
        <v>0</v>
      </c>
      <c r="U18" s="116">
        <v>11317</v>
      </c>
      <c r="V18" s="116">
        <v>51725</v>
      </c>
      <c r="W18" s="116">
        <v>0</v>
      </c>
      <c r="X18" s="116">
        <v>0</v>
      </c>
      <c r="Y18" s="116">
        <v>641</v>
      </c>
      <c r="Z18" s="116">
        <v>48617</v>
      </c>
      <c r="AA18" s="116">
        <v>2104</v>
      </c>
      <c r="AB18" s="225">
        <v>478170</v>
      </c>
      <c r="AC18" s="135" t="s">
        <v>97</v>
      </c>
    </row>
    <row r="19" spans="1:29" s="109" customFormat="1" ht="18.75" customHeight="1">
      <c r="A19" s="117" t="s">
        <v>96</v>
      </c>
      <c r="B19" s="116">
        <v>31236</v>
      </c>
      <c r="C19" s="116">
        <v>400870</v>
      </c>
      <c r="D19" s="116">
        <v>267905</v>
      </c>
      <c r="E19" s="136" t="s">
        <v>305</v>
      </c>
      <c r="F19" s="136" t="s">
        <v>305</v>
      </c>
      <c r="G19" s="116">
        <v>610533</v>
      </c>
      <c r="H19" s="116">
        <v>7658077</v>
      </c>
      <c r="I19" s="116">
        <v>317785</v>
      </c>
      <c r="J19" s="116">
        <v>4055611</v>
      </c>
      <c r="K19" s="116">
        <v>227552</v>
      </c>
      <c r="L19" s="116">
        <v>3048537</v>
      </c>
      <c r="M19" s="116">
        <v>75361</v>
      </c>
      <c r="N19" s="116">
        <v>445497</v>
      </c>
      <c r="O19" s="116">
        <v>14</v>
      </c>
      <c r="P19" s="116">
        <v>753</v>
      </c>
      <c r="Q19" s="116">
        <v>3025</v>
      </c>
      <c r="R19" s="116">
        <v>31766</v>
      </c>
      <c r="S19" s="116">
        <v>0</v>
      </c>
      <c r="T19" s="116">
        <v>0</v>
      </c>
      <c r="U19" s="116">
        <v>12074</v>
      </c>
      <c r="V19" s="116">
        <v>55517</v>
      </c>
      <c r="W19" s="116">
        <v>0</v>
      </c>
      <c r="X19" s="116">
        <v>0</v>
      </c>
      <c r="Y19" s="116">
        <v>797</v>
      </c>
      <c r="Z19" s="116">
        <v>51416</v>
      </c>
      <c r="AA19" s="116">
        <v>1987</v>
      </c>
      <c r="AB19" s="225">
        <v>453891</v>
      </c>
      <c r="AC19" s="135" t="s">
        <v>95</v>
      </c>
    </row>
    <row r="20" spans="1:29" s="109" customFormat="1" ht="18.75" customHeight="1">
      <c r="A20" s="117" t="s">
        <v>94</v>
      </c>
      <c r="B20" s="116">
        <v>31245</v>
      </c>
      <c r="C20" s="116">
        <v>400149</v>
      </c>
      <c r="D20" s="116">
        <v>265283</v>
      </c>
      <c r="E20" s="136" t="s">
        <v>306</v>
      </c>
      <c r="F20" s="136" t="s">
        <v>306</v>
      </c>
      <c r="G20" s="116">
        <v>599878</v>
      </c>
      <c r="H20" s="116">
        <v>7421635</v>
      </c>
      <c r="I20" s="116">
        <v>314575</v>
      </c>
      <c r="J20" s="116">
        <v>3948190</v>
      </c>
      <c r="K20" s="116">
        <v>224373</v>
      </c>
      <c r="L20" s="116">
        <v>2956340</v>
      </c>
      <c r="M20" s="116">
        <v>75697</v>
      </c>
      <c r="N20" s="116">
        <v>447950</v>
      </c>
      <c r="O20" s="116">
        <v>22</v>
      </c>
      <c r="P20" s="116">
        <v>1318</v>
      </c>
      <c r="Q20" s="116">
        <v>2886</v>
      </c>
      <c r="R20" s="116">
        <v>29261</v>
      </c>
      <c r="S20" s="116">
        <v>0</v>
      </c>
      <c r="T20" s="116">
        <v>0</v>
      </c>
      <c r="U20" s="116">
        <v>11974</v>
      </c>
      <c r="V20" s="116">
        <v>56832</v>
      </c>
      <c r="W20" s="116">
        <v>0</v>
      </c>
      <c r="X20" s="116">
        <v>0</v>
      </c>
      <c r="Y20" s="116">
        <v>595</v>
      </c>
      <c r="Z20" s="116">
        <v>40326</v>
      </c>
      <c r="AA20" s="116">
        <v>1914</v>
      </c>
      <c r="AB20" s="225">
        <v>445424</v>
      </c>
      <c r="AC20" s="135" t="s">
        <v>93</v>
      </c>
    </row>
    <row r="21" spans="1:29" s="109" customFormat="1" ht="18.75" customHeight="1">
      <c r="A21" s="117"/>
      <c r="B21" s="116"/>
      <c r="C21" s="116"/>
      <c r="D21" s="116"/>
      <c r="E21" s="116"/>
      <c r="F21" s="121"/>
      <c r="G21" s="116"/>
      <c r="H21" s="116"/>
      <c r="I21" s="116"/>
      <c r="J21" s="116"/>
      <c r="K21" s="116"/>
      <c r="L21" s="116"/>
      <c r="M21" s="116"/>
      <c r="N21" s="116"/>
      <c r="O21" s="116"/>
      <c r="P21" s="116"/>
      <c r="Q21" s="116"/>
      <c r="R21" s="116"/>
      <c r="S21" s="116"/>
      <c r="T21" s="116"/>
      <c r="U21" s="116"/>
      <c r="V21" s="116"/>
      <c r="W21" s="116"/>
      <c r="X21" s="116"/>
      <c r="Y21" s="116"/>
      <c r="Z21" s="116"/>
      <c r="AA21" s="116"/>
      <c r="AB21" s="225"/>
      <c r="AC21" s="135"/>
    </row>
    <row r="22" spans="1:29" s="109" customFormat="1" ht="18.75" customHeight="1">
      <c r="A22" s="117" t="s">
        <v>307</v>
      </c>
      <c r="B22" s="116">
        <v>31282</v>
      </c>
      <c r="C22" s="116">
        <v>399482</v>
      </c>
      <c r="D22" s="116">
        <v>264901</v>
      </c>
      <c r="E22" s="136" t="s">
        <v>306</v>
      </c>
      <c r="F22" s="136" t="s">
        <v>306</v>
      </c>
      <c r="G22" s="116">
        <v>654016</v>
      </c>
      <c r="H22" s="116">
        <v>7927928</v>
      </c>
      <c r="I22" s="116">
        <v>334071</v>
      </c>
      <c r="J22" s="116">
        <v>4181338</v>
      </c>
      <c r="K22" s="116">
        <v>237844</v>
      </c>
      <c r="L22" s="116">
        <v>3096528</v>
      </c>
      <c r="M22" s="116">
        <v>81076</v>
      </c>
      <c r="N22" s="116">
        <v>488938</v>
      </c>
      <c r="O22" s="116">
        <v>15</v>
      </c>
      <c r="P22" s="116">
        <v>804</v>
      </c>
      <c r="Q22" s="116">
        <v>2855</v>
      </c>
      <c r="R22" s="116">
        <v>29232</v>
      </c>
      <c r="S22" s="116">
        <v>0</v>
      </c>
      <c r="T22" s="116">
        <v>0</v>
      </c>
      <c r="U22" s="116">
        <v>12139</v>
      </c>
      <c r="V22" s="116">
        <v>56565</v>
      </c>
      <c r="W22" s="116">
        <v>0</v>
      </c>
      <c r="X22" s="116">
        <v>0</v>
      </c>
      <c r="Y22" s="116">
        <v>725</v>
      </c>
      <c r="Z22" s="116">
        <v>51856</v>
      </c>
      <c r="AA22" s="116">
        <v>2272</v>
      </c>
      <c r="AB22" s="225">
        <v>486647</v>
      </c>
      <c r="AC22" s="135" t="s">
        <v>308</v>
      </c>
    </row>
    <row r="23" spans="1:29" s="109" customFormat="1" ht="18.75" customHeight="1">
      <c r="A23" s="117" t="s">
        <v>92</v>
      </c>
      <c r="B23" s="116">
        <v>31297</v>
      </c>
      <c r="C23" s="116">
        <v>399329</v>
      </c>
      <c r="D23" s="116">
        <v>264527</v>
      </c>
      <c r="E23" s="136" t="s">
        <v>306</v>
      </c>
      <c r="F23" s="136" t="s">
        <v>306</v>
      </c>
      <c r="G23" s="116">
        <v>658594</v>
      </c>
      <c r="H23" s="116">
        <v>7741938</v>
      </c>
      <c r="I23" s="116">
        <v>320912</v>
      </c>
      <c r="J23" s="116">
        <v>3975161</v>
      </c>
      <c r="K23" s="116">
        <v>228396</v>
      </c>
      <c r="L23" s="116">
        <v>2991719</v>
      </c>
      <c r="M23" s="116">
        <v>77840</v>
      </c>
      <c r="N23" s="116">
        <v>455631</v>
      </c>
      <c r="O23" s="116">
        <v>18</v>
      </c>
      <c r="P23" s="116">
        <v>1084</v>
      </c>
      <c r="Q23" s="116">
        <v>2686</v>
      </c>
      <c r="R23" s="116">
        <v>28287</v>
      </c>
      <c r="S23" s="116">
        <v>0</v>
      </c>
      <c r="T23" s="116">
        <v>0</v>
      </c>
      <c r="U23" s="116">
        <v>12138</v>
      </c>
      <c r="V23" s="116">
        <v>53797</v>
      </c>
      <c r="W23" s="116">
        <v>0</v>
      </c>
      <c r="X23" s="116">
        <v>0</v>
      </c>
      <c r="Y23" s="116">
        <v>571</v>
      </c>
      <c r="Z23" s="116">
        <v>41695</v>
      </c>
      <c r="AA23" s="116">
        <v>1949</v>
      </c>
      <c r="AB23" s="225">
        <v>431235</v>
      </c>
      <c r="AC23" s="135" t="s">
        <v>309</v>
      </c>
    </row>
    <row r="24" spans="1:29" s="109" customFormat="1" ht="18.75" customHeight="1">
      <c r="A24" s="117" t="s">
        <v>91</v>
      </c>
      <c r="B24" s="116">
        <v>31296</v>
      </c>
      <c r="C24" s="116">
        <v>399455</v>
      </c>
      <c r="D24" s="116">
        <v>264131</v>
      </c>
      <c r="E24" s="136" t="s">
        <v>306</v>
      </c>
      <c r="F24" s="136" t="s">
        <v>306</v>
      </c>
      <c r="G24" s="116">
        <v>653106</v>
      </c>
      <c r="H24" s="116">
        <v>8019448</v>
      </c>
      <c r="I24" s="116">
        <v>334533</v>
      </c>
      <c r="J24" s="116">
        <v>4176879</v>
      </c>
      <c r="K24" s="116">
        <v>238167</v>
      </c>
      <c r="L24" s="116">
        <v>3096087</v>
      </c>
      <c r="M24" s="116">
        <v>81442</v>
      </c>
      <c r="N24" s="116">
        <v>513808</v>
      </c>
      <c r="O24" s="116">
        <v>20</v>
      </c>
      <c r="P24" s="116">
        <v>1054</v>
      </c>
      <c r="Q24" s="116">
        <v>2708</v>
      </c>
      <c r="R24" s="116">
        <v>28496</v>
      </c>
      <c r="S24" s="116">
        <v>0</v>
      </c>
      <c r="T24" s="116">
        <v>0</v>
      </c>
      <c r="U24" s="116">
        <v>12383</v>
      </c>
      <c r="V24" s="116">
        <v>56018</v>
      </c>
      <c r="W24" s="116">
        <v>0</v>
      </c>
      <c r="X24" s="116">
        <v>0</v>
      </c>
      <c r="Y24" s="116">
        <v>513</v>
      </c>
      <c r="Z24" s="116">
        <v>42556</v>
      </c>
      <c r="AA24" s="116">
        <v>2008</v>
      </c>
      <c r="AB24" s="225">
        <v>467356</v>
      </c>
      <c r="AC24" s="135" t="s">
        <v>310</v>
      </c>
    </row>
    <row r="25" spans="1:29" s="109" customFormat="1" ht="18.75" customHeight="1">
      <c r="A25" s="117" t="s">
        <v>311</v>
      </c>
      <c r="B25" s="116">
        <v>31307</v>
      </c>
      <c r="C25" s="116">
        <v>397393</v>
      </c>
      <c r="D25" s="116">
        <v>264183</v>
      </c>
      <c r="E25" s="136" t="s">
        <v>306</v>
      </c>
      <c r="F25" s="136" t="s">
        <v>306</v>
      </c>
      <c r="G25" s="116">
        <v>616229</v>
      </c>
      <c r="H25" s="116">
        <v>7604671</v>
      </c>
      <c r="I25" s="116">
        <v>322865</v>
      </c>
      <c r="J25" s="116">
        <v>4029243</v>
      </c>
      <c r="K25" s="116">
        <v>229523</v>
      </c>
      <c r="L25" s="116">
        <v>2992087</v>
      </c>
      <c r="M25" s="116">
        <v>78811</v>
      </c>
      <c r="N25" s="116">
        <v>460144</v>
      </c>
      <c r="O25" s="116">
        <v>17</v>
      </c>
      <c r="P25" s="116">
        <v>907</v>
      </c>
      <c r="Q25" s="116">
        <v>2562</v>
      </c>
      <c r="R25" s="116">
        <v>27078</v>
      </c>
      <c r="S25" s="116">
        <v>1</v>
      </c>
      <c r="T25" s="116">
        <v>2</v>
      </c>
      <c r="U25" s="116">
        <v>11692</v>
      </c>
      <c r="V25" s="116">
        <v>50888</v>
      </c>
      <c r="W25" s="116">
        <v>0</v>
      </c>
      <c r="X25" s="116">
        <v>0</v>
      </c>
      <c r="Y25" s="116">
        <v>751</v>
      </c>
      <c r="Z25" s="116">
        <v>50969</v>
      </c>
      <c r="AA25" s="116">
        <v>2070</v>
      </c>
      <c r="AB25" s="225">
        <v>474246</v>
      </c>
      <c r="AC25" s="135" t="s">
        <v>312</v>
      </c>
    </row>
    <row r="26" spans="1:29" s="109" customFormat="1" ht="18.75" customHeight="1">
      <c r="A26" s="117" t="s">
        <v>313</v>
      </c>
      <c r="B26" s="116">
        <v>31367</v>
      </c>
      <c r="C26" s="116">
        <v>398382</v>
      </c>
      <c r="D26" s="116">
        <v>263576</v>
      </c>
      <c r="E26" s="136" t="s">
        <v>306</v>
      </c>
      <c r="F26" s="136" t="s">
        <v>306</v>
      </c>
      <c r="G26" s="116">
        <v>618174</v>
      </c>
      <c r="H26" s="116">
        <v>7488544</v>
      </c>
      <c r="I26" s="116">
        <v>316635</v>
      </c>
      <c r="J26" s="116">
        <v>4000966</v>
      </c>
      <c r="K26" s="116">
        <v>225698</v>
      </c>
      <c r="L26" s="116">
        <v>2979382</v>
      </c>
      <c r="M26" s="116">
        <v>77297</v>
      </c>
      <c r="N26" s="116">
        <v>454537</v>
      </c>
      <c r="O26" s="116">
        <v>23</v>
      </c>
      <c r="P26" s="116">
        <v>1118</v>
      </c>
      <c r="Q26" s="116">
        <v>2768</v>
      </c>
      <c r="R26" s="116">
        <v>28534</v>
      </c>
      <c r="S26" s="116">
        <v>2</v>
      </c>
      <c r="T26" s="116">
        <v>38</v>
      </c>
      <c r="U26" s="116">
        <v>10971</v>
      </c>
      <c r="V26" s="116">
        <v>48683</v>
      </c>
      <c r="W26" s="116">
        <v>0</v>
      </c>
      <c r="X26" s="116">
        <v>0</v>
      </c>
      <c r="Y26" s="116">
        <v>655</v>
      </c>
      <c r="Z26" s="116">
        <v>43321</v>
      </c>
      <c r="AA26" s="116">
        <v>1989</v>
      </c>
      <c r="AB26" s="225">
        <v>473887</v>
      </c>
      <c r="AC26" s="135" t="s">
        <v>90</v>
      </c>
    </row>
    <row r="27" spans="1:29" s="109" customFormat="1" ht="18.75" customHeight="1">
      <c r="A27" s="117" t="s">
        <v>89</v>
      </c>
      <c r="B27" s="116">
        <v>31408</v>
      </c>
      <c r="C27" s="116">
        <v>398395</v>
      </c>
      <c r="D27" s="116">
        <v>263311</v>
      </c>
      <c r="E27" s="136" t="s">
        <v>314</v>
      </c>
      <c r="F27" s="136" t="s">
        <v>314</v>
      </c>
      <c r="G27" s="116">
        <v>672619</v>
      </c>
      <c r="H27" s="116">
        <v>8346058</v>
      </c>
      <c r="I27" s="116">
        <v>335488</v>
      </c>
      <c r="J27" s="116">
        <v>4334417</v>
      </c>
      <c r="K27" s="116">
        <v>238488</v>
      </c>
      <c r="L27" s="116">
        <v>3228601</v>
      </c>
      <c r="M27" s="116">
        <v>82919</v>
      </c>
      <c r="N27" s="116">
        <v>520634</v>
      </c>
      <c r="O27" s="116">
        <v>25</v>
      </c>
      <c r="P27" s="116">
        <v>1130</v>
      </c>
      <c r="Q27" s="116">
        <v>2853</v>
      </c>
      <c r="R27" s="116">
        <v>30585</v>
      </c>
      <c r="S27" s="116">
        <v>0</v>
      </c>
      <c r="T27" s="116">
        <v>0</v>
      </c>
      <c r="U27" s="116">
        <v>11315</v>
      </c>
      <c r="V27" s="116">
        <v>50673</v>
      </c>
      <c r="W27" s="116">
        <v>0</v>
      </c>
      <c r="X27" s="116">
        <v>0</v>
      </c>
      <c r="Y27" s="116">
        <v>579</v>
      </c>
      <c r="Z27" s="116">
        <v>46965</v>
      </c>
      <c r="AA27" s="116">
        <v>2162</v>
      </c>
      <c r="AB27" s="225">
        <v>486414</v>
      </c>
      <c r="AC27" s="135" t="s">
        <v>88</v>
      </c>
    </row>
    <row r="28" spans="1:29" s="108" customFormat="1" ht="4.5" customHeight="1" thickBot="1">
      <c r="A28" s="114"/>
      <c r="B28" s="134"/>
      <c r="C28" s="134"/>
      <c r="D28" s="134"/>
      <c r="E28" s="54"/>
      <c r="F28" s="54"/>
      <c r="G28" s="54"/>
      <c r="H28" s="54"/>
      <c r="I28" s="54"/>
      <c r="J28" s="54"/>
      <c r="K28" s="54"/>
      <c r="L28" s="54"/>
      <c r="M28" s="134"/>
      <c r="N28" s="134"/>
      <c r="O28" s="54"/>
      <c r="P28" s="54"/>
      <c r="Q28" s="54"/>
      <c r="R28" s="54"/>
      <c r="S28" s="134"/>
      <c r="T28" s="134"/>
      <c r="U28" s="134"/>
      <c r="V28" s="54"/>
      <c r="W28" s="54"/>
      <c r="X28" s="54"/>
      <c r="Y28" s="116"/>
      <c r="Z28" s="133"/>
      <c r="AA28" s="113"/>
      <c r="AB28" s="113"/>
      <c r="AC28" s="110"/>
    </row>
    <row r="29" spans="1:29" s="107" customFormat="1" ht="30" customHeight="1" thickBot="1">
      <c r="A29" s="132"/>
      <c r="B29" s="132"/>
      <c r="C29" s="132"/>
      <c r="D29" s="132"/>
      <c r="E29" s="132"/>
      <c r="F29" s="132"/>
      <c r="G29" s="132"/>
      <c r="H29" s="132"/>
      <c r="I29" s="132"/>
      <c r="J29" s="132"/>
      <c r="K29" s="132"/>
      <c r="L29" s="26"/>
      <c r="M29" s="26"/>
      <c r="N29" s="26"/>
      <c r="O29" s="26"/>
      <c r="P29" s="26"/>
      <c r="Q29" s="26"/>
      <c r="R29" s="26"/>
      <c r="S29" s="26"/>
      <c r="T29" s="26"/>
      <c r="U29" s="26"/>
      <c r="V29" s="26"/>
      <c r="W29" s="26"/>
      <c r="X29" s="26"/>
      <c r="Y29" s="26"/>
      <c r="Z29" s="26"/>
      <c r="AA29" s="132"/>
      <c r="AB29" s="132"/>
      <c r="AC29" s="26"/>
    </row>
    <row r="30" spans="1:29" ht="19.5" customHeight="1">
      <c r="A30" s="345" t="s">
        <v>120</v>
      </c>
      <c r="B30" s="131" t="s">
        <v>121</v>
      </c>
      <c r="C30" s="130"/>
      <c r="D30" s="130"/>
      <c r="E30" s="130"/>
      <c r="F30" s="130"/>
      <c r="G30" s="130"/>
      <c r="H30" s="130"/>
      <c r="I30" s="130"/>
      <c r="J30" s="130"/>
      <c r="K30" s="130"/>
      <c r="L30" s="130"/>
      <c r="M30" s="130"/>
      <c r="N30" s="130"/>
      <c r="O30" s="130"/>
      <c r="P30" s="130"/>
      <c r="Q30" s="130"/>
      <c r="R30" s="130"/>
      <c r="S30" s="130"/>
      <c r="T30" s="130"/>
      <c r="U30" s="130"/>
      <c r="V30" s="130"/>
      <c r="W30" s="78"/>
      <c r="X30" s="78"/>
      <c r="Y30" s="78"/>
      <c r="Z30" s="78"/>
      <c r="AA30" s="129"/>
      <c r="AB30" s="128"/>
      <c r="AC30" s="297" t="s">
        <v>120</v>
      </c>
    </row>
    <row r="31" spans="1:29" ht="19.5" customHeight="1">
      <c r="A31" s="332"/>
      <c r="B31" s="322" t="s">
        <v>119</v>
      </c>
      <c r="C31" s="323"/>
      <c r="D31" s="323"/>
      <c r="E31" s="127"/>
      <c r="F31" s="126"/>
      <c r="G31" s="126"/>
      <c r="H31" s="126"/>
      <c r="I31" s="126"/>
      <c r="J31" s="126"/>
      <c r="K31" s="126"/>
      <c r="L31" s="126"/>
      <c r="M31" s="126"/>
      <c r="N31" s="126"/>
      <c r="O31" s="126"/>
      <c r="P31" s="126"/>
      <c r="Q31" s="126"/>
      <c r="R31" s="126"/>
      <c r="S31" s="126"/>
      <c r="T31" s="126"/>
      <c r="U31" s="126"/>
      <c r="V31" s="126"/>
      <c r="W31" s="314" t="s">
        <v>118</v>
      </c>
      <c r="X31" s="315"/>
      <c r="Y31" s="314" t="s">
        <v>117</v>
      </c>
      <c r="Z31" s="315"/>
      <c r="AA31" s="316" t="s">
        <v>116</v>
      </c>
      <c r="AB31" s="359"/>
      <c r="AC31" s="298"/>
    </row>
    <row r="32" spans="1:29" ht="19.5" customHeight="1">
      <c r="A32" s="332"/>
      <c r="B32" s="324"/>
      <c r="C32" s="325"/>
      <c r="D32" s="325"/>
      <c r="E32" s="302" t="s">
        <v>115</v>
      </c>
      <c r="F32" s="321"/>
      <c r="G32" s="321"/>
      <c r="H32" s="303"/>
      <c r="I32" s="330" t="s">
        <v>114</v>
      </c>
      <c r="J32" s="331"/>
      <c r="K32" s="317" t="s">
        <v>113</v>
      </c>
      <c r="L32" s="318"/>
      <c r="M32" s="317" t="s">
        <v>112</v>
      </c>
      <c r="N32" s="318"/>
      <c r="O32" s="308" t="s">
        <v>111</v>
      </c>
      <c r="P32" s="309"/>
      <c r="Q32" s="316" t="s">
        <v>110</v>
      </c>
      <c r="R32" s="309"/>
      <c r="S32" s="308" t="s">
        <v>109</v>
      </c>
      <c r="T32" s="309"/>
      <c r="U32" s="322" t="s">
        <v>108</v>
      </c>
      <c r="V32" s="354"/>
      <c r="W32" s="315"/>
      <c r="X32" s="315"/>
      <c r="Y32" s="315"/>
      <c r="Z32" s="315"/>
      <c r="AA32" s="360"/>
      <c r="AB32" s="361"/>
      <c r="AC32" s="298"/>
    </row>
    <row r="33" spans="1:29" ht="19.5" customHeight="1">
      <c r="A33" s="332"/>
      <c r="B33" s="324"/>
      <c r="C33" s="325"/>
      <c r="D33" s="325"/>
      <c r="E33" s="317" t="s">
        <v>107</v>
      </c>
      <c r="F33" s="318"/>
      <c r="G33" s="308" t="s">
        <v>106</v>
      </c>
      <c r="H33" s="309"/>
      <c r="I33" s="324"/>
      <c r="J33" s="332"/>
      <c r="K33" s="328"/>
      <c r="L33" s="329"/>
      <c r="M33" s="328"/>
      <c r="N33" s="329"/>
      <c r="O33" s="310"/>
      <c r="P33" s="311"/>
      <c r="Q33" s="310"/>
      <c r="R33" s="311"/>
      <c r="S33" s="310"/>
      <c r="T33" s="311"/>
      <c r="U33" s="355"/>
      <c r="V33" s="356"/>
      <c r="W33" s="315"/>
      <c r="X33" s="315"/>
      <c r="Y33" s="315"/>
      <c r="Z33" s="315"/>
      <c r="AA33" s="360"/>
      <c r="AB33" s="361"/>
      <c r="AC33" s="298"/>
    </row>
    <row r="34" spans="1:29" ht="19.5" customHeight="1">
      <c r="A34" s="332"/>
      <c r="B34" s="326"/>
      <c r="C34" s="327"/>
      <c r="D34" s="327"/>
      <c r="E34" s="319"/>
      <c r="F34" s="320"/>
      <c r="G34" s="312"/>
      <c r="H34" s="313"/>
      <c r="I34" s="326"/>
      <c r="J34" s="333"/>
      <c r="K34" s="319"/>
      <c r="L34" s="320"/>
      <c r="M34" s="319"/>
      <c r="N34" s="320"/>
      <c r="O34" s="312"/>
      <c r="P34" s="313"/>
      <c r="Q34" s="312"/>
      <c r="R34" s="313"/>
      <c r="S34" s="312"/>
      <c r="T34" s="313"/>
      <c r="U34" s="357"/>
      <c r="V34" s="358"/>
      <c r="W34" s="315"/>
      <c r="X34" s="315"/>
      <c r="Y34" s="315"/>
      <c r="Z34" s="315"/>
      <c r="AA34" s="362"/>
      <c r="AB34" s="363"/>
      <c r="AC34" s="298"/>
    </row>
    <row r="35" spans="1:29" ht="19.5" customHeight="1">
      <c r="A35" s="333"/>
      <c r="B35" s="124" t="s">
        <v>18</v>
      </c>
      <c r="C35" s="302" t="s">
        <v>57</v>
      </c>
      <c r="D35" s="303"/>
      <c r="E35" s="124" t="s">
        <v>18</v>
      </c>
      <c r="F35" s="124" t="s">
        <v>57</v>
      </c>
      <c r="G35" s="124" t="s">
        <v>18</v>
      </c>
      <c r="H35" s="124" t="s">
        <v>57</v>
      </c>
      <c r="I35" s="124" t="s">
        <v>18</v>
      </c>
      <c r="J35" s="124" t="s">
        <v>57</v>
      </c>
      <c r="K35" s="124" t="s">
        <v>18</v>
      </c>
      <c r="L35" s="124" t="s">
        <v>57</v>
      </c>
      <c r="M35" s="124" t="s">
        <v>18</v>
      </c>
      <c r="N35" s="124" t="s">
        <v>57</v>
      </c>
      <c r="O35" s="124" t="s">
        <v>18</v>
      </c>
      <c r="P35" s="124" t="s">
        <v>57</v>
      </c>
      <c r="Q35" s="124" t="s">
        <v>18</v>
      </c>
      <c r="R35" s="124" t="s">
        <v>57</v>
      </c>
      <c r="S35" s="124" t="s">
        <v>18</v>
      </c>
      <c r="T35" s="124" t="s">
        <v>57</v>
      </c>
      <c r="U35" s="124" t="s">
        <v>18</v>
      </c>
      <c r="V35" s="124" t="s">
        <v>57</v>
      </c>
      <c r="W35" s="124" t="s">
        <v>18</v>
      </c>
      <c r="X35" s="124" t="s">
        <v>57</v>
      </c>
      <c r="Y35" s="124" t="s">
        <v>18</v>
      </c>
      <c r="Z35" s="124" t="s">
        <v>57</v>
      </c>
      <c r="AA35" s="124" t="s">
        <v>18</v>
      </c>
      <c r="AB35" s="124" t="s">
        <v>57</v>
      </c>
      <c r="AC35" s="299"/>
    </row>
    <row r="36" spans="1:29" ht="4.5" customHeight="1">
      <c r="A36" s="123"/>
      <c r="B36" s="106"/>
      <c r="C36" s="304"/>
      <c r="D36" s="304"/>
      <c r="E36" s="105"/>
      <c r="F36" s="105"/>
      <c r="G36" s="105"/>
      <c r="H36" s="105"/>
      <c r="I36" s="105"/>
      <c r="J36" s="105"/>
      <c r="K36" s="105"/>
      <c r="L36" s="105"/>
      <c r="M36" s="105"/>
      <c r="N36" s="105"/>
      <c r="O36" s="105"/>
      <c r="P36" s="105"/>
      <c r="Q36" s="105"/>
      <c r="R36" s="105"/>
      <c r="S36" s="105"/>
      <c r="T36" s="105"/>
      <c r="U36" s="105"/>
      <c r="V36" s="104"/>
      <c r="W36" s="104"/>
      <c r="X36" s="107"/>
      <c r="Y36" s="107"/>
      <c r="Z36" s="107"/>
      <c r="AA36" s="105"/>
      <c r="AB36" s="105"/>
      <c r="AC36" s="122"/>
    </row>
    <row r="37" spans="1:29" ht="18.75" customHeight="1">
      <c r="A37" s="120" t="s">
        <v>105</v>
      </c>
      <c r="B37" s="116">
        <f>SUM(E37,G37,I37,M37,O37,Q37,S37,U37)</f>
        <v>3402716</v>
      </c>
      <c r="C37" s="295">
        <f>SUM(F37,H37,J37,N37,P37,R37,T37,V37)</f>
        <v>36675876</v>
      </c>
      <c r="D37" s="295"/>
      <c r="E37" s="116">
        <v>2437297</v>
      </c>
      <c r="F37" s="116">
        <v>29417620</v>
      </c>
      <c r="G37" s="116">
        <v>893606</v>
      </c>
      <c r="H37" s="116">
        <v>4438075</v>
      </c>
      <c r="I37" s="116">
        <v>1052</v>
      </c>
      <c r="J37" s="116">
        <v>51198</v>
      </c>
      <c r="K37" s="116">
        <v>29663</v>
      </c>
      <c r="L37" s="116">
        <v>355338</v>
      </c>
      <c r="M37" s="116">
        <v>16</v>
      </c>
      <c r="N37" s="116">
        <v>35</v>
      </c>
      <c r="O37" s="116">
        <v>60019</v>
      </c>
      <c r="P37" s="116">
        <v>320688</v>
      </c>
      <c r="Q37" s="116">
        <v>1</v>
      </c>
      <c r="R37" s="116">
        <v>35</v>
      </c>
      <c r="S37" s="116">
        <v>4110</v>
      </c>
      <c r="T37" s="116">
        <v>307485</v>
      </c>
      <c r="U37" s="116">
        <v>6615</v>
      </c>
      <c r="V37" s="116">
        <v>2140740</v>
      </c>
      <c r="W37" s="116">
        <v>244272</v>
      </c>
      <c r="X37" s="116">
        <v>4937521</v>
      </c>
      <c r="Y37" s="116">
        <v>38709</v>
      </c>
      <c r="Z37" s="116">
        <v>753869</v>
      </c>
      <c r="AA37" s="121">
        <v>3048</v>
      </c>
      <c r="AB37" s="225">
        <v>271575</v>
      </c>
      <c r="AC37" s="135" t="s">
        <v>144</v>
      </c>
    </row>
    <row r="38" spans="1:29" s="268" customFormat="1" ht="18.75" customHeight="1">
      <c r="A38" s="262" t="s">
        <v>318</v>
      </c>
      <c r="B38" s="263">
        <v>3440157</v>
      </c>
      <c r="C38" s="305">
        <v>37262607</v>
      </c>
      <c r="D38" s="305"/>
      <c r="E38" s="263">
        <v>2443635</v>
      </c>
      <c r="F38" s="263">
        <v>29683344</v>
      </c>
      <c r="G38" s="263">
        <v>917231</v>
      </c>
      <c r="H38" s="263">
        <v>4714188</v>
      </c>
      <c r="I38" s="263">
        <v>1122</v>
      </c>
      <c r="J38" s="263">
        <v>51697</v>
      </c>
      <c r="K38" s="263">
        <v>28645</v>
      </c>
      <c r="L38" s="263">
        <v>328313</v>
      </c>
      <c r="M38" s="263">
        <v>11</v>
      </c>
      <c r="N38" s="263">
        <v>195</v>
      </c>
      <c r="O38" s="263">
        <v>67906</v>
      </c>
      <c r="P38" s="263">
        <v>358768</v>
      </c>
      <c r="Q38" s="263">
        <v>2</v>
      </c>
      <c r="R38" s="263">
        <v>183</v>
      </c>
      <c r="S38" s="263">
        <v>4435</v>
      </c>
      <c r="T38" s="263">
        <v>277362</v>
      </c>
      <c r="U38" s="263">
        <v>5815</v>
      </c>
      <c r="V38" s="263">
        <v>2176870</v>
      </c>
      <c r="W38" s="263">
        <v>234849</v>
      </c>
      <c r="X38" s="263">
        <v>4986619</v>
      </c>
      <c r="Y38" s="263">
        <v>36338</v>
      </c>
      <c r="Z38" s="263">
        <v>624792</v>
      </c>
      <c r="AA38" s="263">
        <v>6286</v>
      </c>
      <c r="AB38" s="265">
        <v>422555</v>
      </c>
      <c r="AC38" s="266" t="s">
        <v>320</v>
      </c>
    </row>
    <row r="39" spans="1:29" ht="18.75" customHeight="1">
      <c r="A39" s="120"/>
      <c r="B39" s="116"/>
      <c r="C39" s="364"/>
      <c r="D39" s="364"/>
      <c r="E39" s="116"/>
      <c r="F39" s="116"/>
      <c r="G39" s="116"/>
      <c r="H39" s="116"/>
      <c r="I39" s="116"/>
      <c r="J39" s="116"/>
      <c r="K39" s="116"/>
      <c r="L39" s="116"/>
      <c r="M39" s="116"/>
      <c r="N39" s="116"/>
      <c r="O39" s="116"/>
      <c r="P39" s="116"/>
      <c r="Q39" s="116"/>
      <c r="R39" s="116"/>
      <c r="S39" s="116"/>
      <c r="T39" s="116"/>
      <c r="U39" s="116"/>
      <c r="V39" s="116"/>
      <c r="W39" s="116"/>
      <c r="X39" s="116"/>
      <c r="Y39" s="116"/>
      <c r="Z39" s="116"/>
      <c r="AA39" s="116"/>
      <c r="AB39" s="225"/>
      <c r="AC39" s="115"/>
    </row>
    <row r="40" spans="1:29" ht="18.75" customHeight="1">
      <c r="A40" s="118"/>
      <c r="B40" s="116"/>
      <c r="C40" s="295"/>
      <c r="D40" s="295"/>
      <c r="E40" s="116"/>
      <c r="F40" s="116"/>
      <c r="G40" s="116"/>
      <c r="H40" s="116"/>
      <c r="I40" s="116"/>
      <c r="J40" s="116"/>
      <c r="K40" s="116"/>
      <c r="L40" s="116"/>
      <c r="M40" s="116"/>
      <c r="N40" s="116"/>
      <c r="O40" s="116"/>
      <c r="P40" s="116"/>
      <c r="Q40" s="116"/>
      <c r="R40" s="116"/>
      <c r="S40" s="116"/>
      <c r="T40" s="116"/>
      <c r="U40" s="116"/>
      <c r="V40" s="116"/>
      <c r="W40" s="116"/>
      <c r="X40" s="116"/>
      <c r="Y40" s="107"/>
      <c r="Z40" s="107"/>
      <c r="AA40" s="116"/>
      <c r="AB40" s="225"/>
      <c r="AC40" s="115"/>
    </row>
    <row r="41" spans="1:29" ht="18.75" customHeight="1">
      <c r="A41" s="117" t="s">
        <v>315</v>
      </c>
      <c r="B41" s="116">
        <v>282670</v>
      </c>
      <c r="C41" s="295">
        <v>3035485</v>
      </c>
      <c r="D41" s="295"/>
      <c r="E41" s="116">
        <v>199498</v>
      </c>
      <c r="F41" s="116">
        <v>2383486</v>
      </c>
      <c r="G41" s="116">
        <v>77154</v>
      </c>
      <c r="H41" s="116">
        <v>399624</v>
      </c>
      <c r="I41" s="116">
        <v>81</v>
      </c>
      <c r="J41" s="116">
        <v>3820</v>
      </c>
      <c r="K41" s="116">
        <v>2325</v>
      </c>
      <c r="L41" s="116">
        <v>27528</v>
      </c>
      <c r="M41" s="116">
        <v>0</v>
      </c>
      <c r="N41" s="116">
        <v>0</v>
      </c>
      <c r="O41" s="116">
        <v>5074</v>
      </c>
      <c r="P41" s="116">
        <v>27693</v>
      </c>
      <c r="Q41" s="116">
        <v>0</v>
      </c>
      <c r="R41" s="116">
        <v>0</v>
      </c>
      <c r="S41" s="116">
        <v>296</v>
      </c>
      <c r="T41" s="116">
        <v>19622</v>
      </c>
      <c r="U41" s="116">
        <v>567</v>
      </c>
      <c r="V41" s="116">
        <v>201240</v>
      </c>
      <c r="W41" s="116">
        <v>19771</v>
      </c>
      <c r="X41" s="116">
        <v>409262</v>
      </c>
      <c r="Y41" s="58">
        <v>3123</v>
      </c>
      <c r="Z41" s="58">
        <v>50164</v>
      </c>
      <c r="AA41" s="116">
        <v>305</v>
      </c>
      <c r="AB41" s="225">
        <v>19864</v>
      </c>
      <c r="AC41" s="135" t="s">
        <v>103</v>
      </c>
    </row>
    <row r="42" spans="1:29" ht="18.75" customHeight="1">
      <c r="A42" s="117" t="s">
        <v>316</v>
      </c>
      <c r="B42" s="116">
        <v>285645</v>
      </c>
      <c r="C42" s="295">
        <v>3002616</v>
      </c>
      <c r="D42" s="295"/>
      <c r="E42" s="116">
        <v>203909</v>
      </c>
      <c r="F42" s="116">
        <v>2411273</v>
      </c>
      <c r="G42" s="116">
        <v>75411</v>
      </c>
      <c r="H42" s="116">
        <v>369714</v>
      </c>
      <c r="I42" s="116">
        <v>94</v>
      </c>
      <c r="J42" s="116">
        <v>4059</v>
      </c>
      <c r="K42" s="116">
        <v>2326</v>
      </c>
      <c r="L42" s="116">
        <v>27318</v>
      </c>
      <c r="M42" s="116">
        <v>0</v>
      </c>
      <c r="N42" s="116">
        <v>0</v>
      </c>
      <c r="O42" s="116">
        <v>5368</v>
      </c>
      <c r="P42" s="116">
        <v>28694</v>
      </c>
      <c r="Q42" s="116">
        <v>0</v>
      </c>
      <c r="R42" s="116">
        <v>0</v>
      </c>
      <c r="S42" s="116">
        <v>415</v>
      </c>
      <c r="T42" s="116">
        <v>29256</v>
      </c>
      <c r="U42" s="116">
        <v>448</v>
      </c>
      <c r="V42" s="116">
        <v>159620</v>
      </c>
      <c r="W42" s="116">
        <v>19351</v>
      </c>
      <c r="X42" s="116">
        <v>394730</v>
      </c>
      <c r="Y42" s="58">
        <v>2928</v>
      </c>
      <c r="Z42" s="58">
        <v>49948</v>
      </c>
      <c r="AA42" s="116">
        <v>442</v>
      </c>
      <c r="AB42" s="225">
        <v>37610</v>
      </c>
      <c r="AC42" s="135" t="s">
        <v>317</v>
      </c>
    </row>
    <row r="43" spans="1:29" ht="18.75" customHeight="1">
      <c r="A43" s="117" t="s">
        <v>100</v>
      </c>
      <c r="B43" s="116">
        <v>291206</v>
      </c>
      <c r="C43" s="295">
        <v>3132662</v>
      </c>
      <c r="D43" s="295"/>
      <c r="E43" s="116">
        <v>210730</v>
      </c>
      <c r="F43" s="116">
        <v>2527486</v>
      </c>
      <c r="G43" s="116">
        <v>74039</v>
      </c>
      <c r="H43" s="116">
        <v>358400</v>
      </c>
      <c r="I43" s="116">
        <v>95</v>
      </c>
      <c r="J43" s="116">
        <v>4403</v>
      </c>
      <c r="K43" s="116">
        <v>2393</v>
      </c>
      <c r="L43" s="116">
        <v>28230</v>
      </c>
      <c r="M43" s="116">
        <v>5</v>
      </c>
      <c r="N43" s="116">
        <v>182</v>
      </c>
      <c r="O43" s="116">
        <v>5446</v>
      </c>
      <c r="P43" s="116">
        <v>29135</v>
      </c>
      <c r="Q43" s="116">
        <v>0</v>
      </c>
      <c r="R43" s="116">
        <v>0</v>
      </c>
      <c r="S43" s="116">
        <v>368</v>
      </c>
      <c r="T43" s="116">
        <v>25026</v>
      </c>
      <c r="U43" s="116">
        <v>523</v>
      </c>
      <c r="V43" s="116">
        <v>188030</v>
      </c>
      <c r="W43" s="116">
        <v>20036</v>
      </c>
      <c r="X43" s="116">
        <v>437768</v>
      </c>
      <c r="Y43" s="58">
        <v>3111</v>
      </c>
      <c r="Z43" s="58">
        <v>53186</v>
      </c>
      <c r="AA43" s="116">
        <v>380</v>
      </c>
      <c r="AB43" s="225">
        <v>32287</v>
      </c>
      <c r="AC43" s="135" t="s">
        <v>99</v>
      </c>
    </row>
    <row r="44" spans="1:29" ht="18.75" customHeight="1">
      <c r="A44" s="117" t="s">
        <v>98</v>
      </c>
      <c r="B44" s="116">
        <v>278327</v>
      </c>
      <c r="C44" s="295">
        <v>3085354</v>
      </c>
      <c r="D44" s="295"/>
      <c r="E44" s="116">
        <v>201268</v>
      </c>
      <c r="F44" s="116">
        <v>2464075</v>
      </c>
      <c r="G44" s="116">
        <v>70310</v>
      </c>
      <c r="H44" s="116">
        <v>358656</v>
      </c>
      <c r="I44" s="116">
        <v>92</v>
      </c>
      <c r="J44" s="116">
        <v>4817</v>
      </c>
      <c r="K44" s="116">
        <v>2493</v>
      </c>
      <c r="L44" s="116">
        <v>28405</v>
      </c>
      <c r="M44" s="116">
        <v>2</v>
      </c>
      <c r="N44" s="116">
        <v>5</v>
      </c>
      <c r="O44" s="116">
        <v>5710</v>
      </c>
      <c r="P44" s="116">
        <v>29300</v>
      </c>
      <c r="Q44" s="116">
        <v>0</v>
      </c>
      <c r="R44" s="116">
        <v>0</v>
      </c>
      <c r="S44" s="116">
        <v>382</v>
      </c>
      <c r="T44" s="116">
        <v>21521</v>
      </c>
      <c r="U44" s="116">
        <v>563</v>
      </c>
      <c r="V44" s="116">
        <v>206980</v>
      </c>
      <c r="W44" s="116">
        <v>20293</v>
      </c>
      <c r="X44" s="116">
        <v>444380</v>
      </c>
      <c r="Y44" s="58">
        <v>3115</v>
      </c>
      <c r="Z44" s="58">
        <v>59162</v>
      </c>
      <c r="AA44" s="116">
        <v>642</v>
      </c>
      <c r="AB44" s="225">
        <v>45432</v>
      </c>
      <c r="AC44" s="135" t="s">
        <v>97</v>
      </c>
    </row>
    <row r="45" spans="1:29" ht="18.75" customHeight="1">
      <c r="A45" s="117" t="s">
        <v>96</v>
      </c>
      <c r="B45" s="116">
        <v>269739</v>
      </c>
      <c r="C45" s="295">
        <v>3042911</v>
      </c>
      <c r="D45" s="295"/>
      <c r="E45" s="116">
        <v>195764</v>
      </c>
      <c r="F45" s="116">
        <v>2475488</v>
      </c>
      <c r="G45" s="116">
        <v>66918</v>
      </c>
      <c r="H45" s="116">
        <v>343263</v>
      </c>
      <c r="I45" s="116">
        <v>92</v>
      </c>
      <c r="J45" s="116">
        <v>4441</v>
      </c>
      <c r="K45" s="116">
        <v>2598</v>
      </c>
      <c r="L45" s="116">
        <v>30224</v>
      </c>
      <c r="M45" s="116">
        <v>0</v>
      </c>
      <c r="N45" s="116">
        <v>0</v>
      </c>
      <c r="O45" s="116">
        <v>6072</v>
      </c>
      <c r="P45" s="116">
        <v>30866</v>
      </c>
      <c r="Q45" s="116">
        <v>0</v>
      </c>
      <c r="R45" s="116">
        <v>0</v>
      </c>
      <c r="S45" s="116">
        <v>448</v>
      </c>
      <c r="T45" s="116">
        <v>27163</v>
      </c>
      <c r="U45" s="116">
        <v>445</v>
      </c>
      <c r="V45" s="116">
        <v>161690</v>
      </c>
      <c r="W45" s="116">
        <v>19456</v>
      </c>
      <c r="X45" s="116">
        <v>405261</v>
      </c>
      <c r="Y45" s="58">
        <v>2938</v>
      </c>
      <c r="Z45" s="58">
        <v>52685</v>
      </c>
      <c r="AA45" s="116">
        <v>615</v>
      </c>
      <c r="AB45" s="225">
        <v>33092</v>
      </c>
      <c r="AC45" s="135" t="s">
        <v>95</v>
      </c>
    </row>
    <row r="46" spans="1:29" ht="18.75" customHeight="1">
      <c r="A46" s="117" t="s">
        <v>94</v>
      </c>
      <c r="B46" s="116">
        <v>262470</v>
      </c>
      <c r="C46" s="295">
        <v>2892262</v>
      </c>
      <c r="D46" s="295"/>
      <c r="E46" s="116">
        <v>186856</v>
      </c>
      <c r="F46" s="116">
        <v>2301156</v>
      </c>
      <c r="G46" s="116">
        <v>68759</v>
      </c>
      <c r="H46" s="116">
        <v>353430</v>
      </c>
      <c r="I46" s="116">
        <v>90</v>
      </c>
      <c r="J46" s="116">
        <v>4180</v>
      </c>
      <c r="K46" s="116">
        <v>2332</v>
      </c>
      <c r="L46" s="116">
        <v>26332</v>
      </c>
      <c r="M46" s="116">
        <v>1</v>
      </c>
      <c r="N46" s="116">
        <v>4</v>
      </c>
      <c r="O46" s="116">
        <v>5898</v>
      </c>
      <c r="P46" s="116">
        <v>31967</v>
      </c>
      <c r="Q46" s="116">
        <v>0</v>
      </c>
      <c r="R46" s="116">
        <v>0</v>
      </c>
      <c r="S46" s="116">
        <v>362</v>
      </c>
      <c r="T46" s="116">
        <v>23265</v>
      </c>
      <c r="U46" s="116">
        <v>504</v>
      </c>
      <c r="V46" s="116">
        <v>178260</v>
      </c>
      <c r="W46" s="116">
        <v>19458</v>
      </c>
      <c r="X46" s="116">
        <v>437415</v>
      </c>
      <c r="Y46" s="58">
        <v>2865</v>
      </c>
      <c r="Z46" s="58">
        <v>47782</v>
      </c>
      <c r="AA46" s="116">
        <v>510</v>
      </c>
      <c r="AB46" s="225">
        <v>33830</v>
      </c>
      <c r="AC46" s="135" t="s">
        <v>93</v>
      </c>
    </row>
    <row r="47" spans="1:29" ht="18.75" customHeight="1">
      <c r="A47" s="117"/>
      <c r="B47" s="116"/>
      <c r="C47" s="295"/>
      <c r="D47" s="295"/>
      <c r="E47" s="116"/>
      <c r="F47" s="116"/>
      <c r="G47" s="116"/>
      <c r="H47" s="116"/>
      <c r="I47" s="116"/>
      <c r="J47" s="116"/>
      <c r="K47" s="116"/>
      <c r="L47" s="116"/>
      <c r="M47" s="116"/>
      <c r="N47" s="116"/>
      <c r="O47" s="116"/>
      <c r="P47" s="116"/>
      <c r="Q47" s="116"/>
      <c r="R47" s="116"/>
      <c r="S47" s="116"/>
      <c r="T47" s="116"/>
      <c r="U47" s="116"/>
      <c r="V47" s="116"/>
      <c r="W47" s="116"/>
      <c r="X47" s="116"/>
      <c r="Y47" s="58"/>
      <c r="Z47" s="58"/>
      <c r="AA47" s="116"/>
      <c r="AB47" s="225"/>
      <c r="AC47" s="135"/>
    </row>
    <row r="48" spans="1:29" ht="18.75" customHeight="1">
      <c r="A48" s="117" t="s">
        <v>307</v>
      </c>
      <c r="B48" s="116">
        <v>296486</v>
      </c>
      <c r="C48" s="295">
        <v>3172837</v>
      </c>
      <c r="D48" s="295"/>
      <c r="E48" s="116">
        <v>208866</v>
      </c>
      <c r="F48" s="116">
        <v>2542851</v>
      </c>
      <c r="G48" s="116">
        <v>80623</v>
      </c>
      <c r="H48" s="116">
        <v>414123</v>
      </c>
      <c r="I48" s="116">
        <v>87</v>
      </c>
      <c r="J48" s="116">
        <v>4211</v>
      </c>
      <c r="K48" s="116">
        <v>2475</v>
      </c>
      <c r="L48" s="116">
        <v>27258</v>
      </c>
      <c r="M48" s="116">
        <v>2</v>
      </c>
      <c r="N48" s="116">
        <v>4</v>
      </c>
      <c r="O48" s="116">
        <v>6054</v>
      </c>
      <c r="P48" s="116">
        <v>32721</v>
      </c>
      <c r="Q48" s="116">
        <v>0</v>
      </c>
      <c r="R48" s="116">
        <v>0</v>
      </c>
      <c r="S48" s="116">
        <v>422</v>
      </c>
      <c r="T48" s="116">
        <v>25767</v>
      </c>
      <c r="U48" s="116">
        <v>432</v>
      </c>
      <c r="V48" s="116">
        <v>153160</v>
      </c>
      <c r="W48" s="116">
        <v>19894</v>
      </c>
      <c r="X48" s="116">
        <v>411013</v>
      </c>
      <c r="Y48" s="58">
        <v>2980</v>
      </c>
      <c r="Z48" s="58">
        <v>59412</v>
      </c>
      <c r="AA48" s="116">
        <v>585</v>
      </c>
      <c r="AB48" s="225">
        <v>40557</v>
      </c>
      <c r="AC48" s="135" t="s">
        <v>308</v>
      </c>
    </row>
    <row r="49" spans="1:29" ht="18.75" customHeight="1">
      <c r="A49" s="117" t="s">
        <v>92</v>
      </c>
      <c r="B49" s="116">
        <v>315431</v>
      </c>
      <c r="C49" s="295">
        <v>3221704</v>
      </c>
      <c r="D49" s="295"/>
      <c r="E49" s="116">
        <v>221370</v>
      </c>
      <c r="F49" s="116">
        <v>2587708</v>
      </c>
      <c r="G49" s="116">
        <v>87281</v>
      </c>
      <c r="H49" s="116">
        <v>442762</v>
      </c>
      <c r="I49" s="116">
        <v>99</v>
      </c>
      <c r="J49" s="116">
        <v>4487</v>
      </c>
      <c r="K49" s="116">
        <v>2381</v>
      </c>
      <c r="L49" s="116">
        <v>26707</v>
      </c>
      <c r="M49" s="116">
        <v>0</v>
      </c>
      <c r="N49" s="116">
        <v>0</v>
      </c>
      <c r="O49" s="116">
        <v>6005</v>
      </c>
      <c r="P49" s="116">
        <v>29504</v>
      </c>
      <c r="Q49" s="116">
        <v>0</v>
      </c>
      <c r="R49" s="116">
        <v>0</v>
      </c>
      <c r="S49" s="116">
        <v>330</v>
      </c>
      <c r="T49" s="116">
        <v>21553</v>
      </c>
      <c r="U49" s="116">
        <v>346</v>
      </c>
      <c r="V49" s="116">
        <v>135690</v>
      </c>
      <c r="W49" s="116">
        <v>18878</v>
      </c>
      <c r="X49" s="116">
        <v>403035</v>
      </c>
      <c r="Y49" s="58">
        <v>2921</v>
      </c>
      <c r="Z49" s="58">
        <v>47297</v>
      </c>
      <c r="AA49" s="116">
        <v>452</v>
      </c>
      <c r="AB49" s="225">
        <v>33275</v>
      </c>
      <c r="AC49" s="135" t="s">
        <v>309</v>
      </c>
    </row>
    <row r="50" spans="1:29" ht="18.75" customHeight="1">
      <c r="A50" s="117" t="s">
        <v>91</v>
      </c>
      <c r="B50" s="116">
        <v>295211</v>
      </c>
      <c r="C50" s="295">
        <v>3282044</v>
      </c>
      <c r="D50" s="295"/>
      <c r="E50" s="116">
        <v>208237</v>
      </c>
      <c r="F50" s="116">
        <v>2602488</v>
      </c>
      <c r="G50" s="116">
        <v>80092</v>
      </c>
      <c r="H50" s="116">
        <v>433814</v>
      </c>
      <c r="I50" s="116">
        <v>98</v>
      </c>
      <c r="J50" s="116">
        <v>4244</v>
      </c>
      <c r="K50" s="116">
        <v>2364</v>
      </c>
      <c r="L50" s="116">
        <v>27007</v>
      </c>
      <c r="M50" s="116">
        <v>1</v>
      </c>
      <c r="N50" s="116">
        <v>0</v>
      </c>
      <c r="O50" s="116">
        <v>5999</v>
      </c>
      <c r="P50" s="116">
        <v>30273</v>
      </c>
      <c r="Q50" s="116">
        <v>1</v>
      </c>
      <c r="R50" s="116">
        <v>29</v>
      </c>
      <c r="S50" s="116">
        <v>293</v>
      </c>
      <c r="T50" s="116">
        <v>19576</v>
      </c>
      <c r="U50" s="116">
        <v>490</v>
      </c>
      <c r="V50" s="116">
        <v>191620</v>
      </c>
      <c r="W50" s="116">
        <v>19782</v>
      </c>
      <c r="X50" s="116">
        <v>414695</v>
      </c>
      <c r="Y50" s="58">
        <v>3191</v>
      </c>
      <c r="Z50" s="58">
        <v>54645</v>
      </c>
      <c r="AA50" s="116">
        <v>389</v>
      </c>
      <c r="AB50" s="225">
        <v>29639</v>
      </c>
      <c r="AC50" s="135" t="s">
        <v>310</v>
      </c>
    </row>
    <row r="51" spans="1:29" ht="18.75" customHeight="1">
      <c r="A51" s="117" t="s">
        <v>311</v>
      </c>
      <c r="B51" s="116">
        <v>270787</v>
      </c>
      <c r="C51" s="295">
        <v>3030750</v>
      </c>
      <c r="D51" s="295"/>
      <c r="E51" s="116">
        <v>191025</v>
      </c>
      <c r="F51" s="116">
        <v>2380997</v>
      </c>
      <c r="G51" s="116">
        <v>73125</v>
      </c>
      <c r="H51" s="116">
        <v>380034</v>
      </c>
      <c r="I51" s="116">
        <v>96</v>
      </c>
      <c r="J51" s="116">
        <v>4211</v>
      </c>
      <c r="K51" s="116">
        <v>2165</v>
      </c>
      <c r="L51" s="116">
        <v>25801</v>
      </c>
      <c r="M51" s="116">
        <v>0</v>
      </c>
      <c r="N51" s="116">
        <v>0</v>
      </c>
      <c r="O51" s="116">
        <v>5579</v>
      </c>
      <c r="P51" s="116">
        <v>28448</v>
      </c>
      <c r="Q51" s="116">
        <v>0</v>
      </c>
      <c r="R51" s="116">
        <v>0</v>
      </c>
      <c r="S51" s="116">
        <v>433</v>
      </c>
      <c r="T51" s="116">
        <v>23270</v>
      </c>
      <c r="U51" s="116">
        <v>529</v>
      </c>
      <c r="V51" s="116">
        <v>213790</v>
      </c>
      <c r="W51" s="116">
        <v>18750</v>
      </c>
      <c r="X51" s="116">
        <v>391610</v>
      </c>
      <c r="Y51" s="58">
        <v>3079</v>
      </c>
      <c r="Z51" s="58">
        <v>49168</v>
      </c>
      <c r="AA51" s="116">
        <v>748</v>
      </c>
      <c r="AB51" s="225">
        <v>44705</v>
      </c>
      <c r="AC51" s="135" t="s">
        <v>312</v>
      </c>
    </row>
    <row r="52" spans="1:29" ht="18.75" customHeight="1">
      <c r="A52" s="117" t="s">
        <v>313</v>
      </c>
      <c r="B52" s="116">
        <v>279089</v>
      </c>
      <c r="C52" s="295">
        <v>2952545</v>
      </c>
      <c r="D52" s="295"/>
      <c r="E52" s="116">
        <v>195801</v>
      </c>
      <c r="F52" s="116">
        <v>2313539</v>
      </c>
      <c r="G52" s="116">
        <v>77107</v>
      </c>
      <c r="H52" s="116">
        <v>387871</v>
      </c>
      <c r="I52" s="116">
        <v>106</v>
      </c>
      <c r="J52" s="116">
        <v>4422</v>
      </c>
      <c r="K52" s="116">
        <v>2213</v>
      </c>
      <c r="L52" s="116">
        <v>25167</v>
      </c>
      <c r="M52" s="116">
        <v>0</v>
      </c>
      <c r="N52" s="116">
        <v>0</v>
      </c>
      <c r="O52" s="116">
        <v>5228</v>
      </c>
      <c r="P52" s="116">
        <v>31025</v>
      </c>
      <c r="Q52" s="116">
        <v>1</v>
      </c>
      <c r="R52" s="116">
        <v>154</v>
      </c>
      <c r="S52" s="116">
        <v>356</v>
      </c>
      <c r="T52" s="116">
        <v>20524</v>
      </c>
      <c r="U52" s="116">
        <v>490</v>
      </c>
      <c r="V52" s="116">
        <v>195010</v>
      </c>
      <c r="W52" s="116">
        <v>18729</v>
      </c>
      <c r="X52" s="116">
        <v>387309</v>
      </c>
      <c r="Y52" s="58">
        <v>2984</v>
      </c>
      <c r="Z52" s="58">
        <v>48128</v>
      </c>
      <c r="AA52" s="116">
        <v>737</v>
      </c>
      <c r="AB52" s="225">
        <v>40381</v>
      </c>
      <c r="AC52" s="135" t="s">
        <v>90</v>
      </c>
    </row>
    <row r="53" spans="1:29" ht="18.75" customHeight="1">
      <c r="A53" s="117" t="s">
        <v>89</v>
      </c>
      <c r="B53" s="116">
        <v>313096</v>
      </c>
      <c r="C53" s="295">
        <v>3411437</v>
      </c>
      <c r="D53" s="295"/>
      <c r="E53" s="116">
        <v>220311</v>
      </c>
      <c r="F53" s="116">
        <v>2692797</v>
      </c>
      <c r="G53" s="116">
        <v>86412</v>
      </c>
      <c r="H53" s="116">
        <v>472497</v>
      </c>
      <c r="I53" s="116">
        <v>92</v>
      </c>
      <c r="J53" s="116">
        <v>4402</v>
      </c>
      <c r="K53" s="116">
        <v>2580</v>
      </c>
      <c r="L53" s="116">
        <v>28336</v>
      </c>
      <c r="M53" s="116">
        <v>0</v>
      </c>
      <c r="N53" s="116">
        <v>0</v>
      </c>
      <c r="O53" s="116">
        <v>5473</v>
      </c>
      <c r="P53" s="116">
        <v>29142</v>
      </c>
      <c r="Q53" s="116">
        <v>0</v>
      </c>
      <c r="R53" s="116">
        <v>0</v>
      </c>
      <c r="S53" s="116">
        <v>330</v>
      </c>
      <c r="T53" s="116">
        <v>20819</v>
      </c>
      <c r="U53" s="116">
        <v>478</v>
      </c>
      <c r="V53" s="116">
        <v>191780</v>
      </c>
      <c r="W53" s="116">
        <v>20451</v>
      </c>
      <c r="X53" s="116">
        <v>450141</v>
      </c>
      <c r="Y53" s="58">
        <v>3103</v>
      </c>
      <c r="Z53" s="58">
        <v>53215</v>
      </c>
      <c r="AA53" s="116">
        <v>481</v>
      </c>
      <c r="AB53" s="225">
        <v>31883</v>
      </c>
      <c r="AC53" s="135" t="s">
        <v>88</v>
      </c>
    </row>
    <row r="54" spans="1:29" ht="4.5" customHeight="1" thickBot="1">
      <c r="A54" s="114"/>
      <c r="B54" s="113"/>
      <c r="C54" s="294"/>
      <c r="D54" s="294"/>
      <c r="E54" s="111"/>
      <c r="F54" s="111"/>
      <c r="G54" s="111"/>
      <c r="H54" s="111"/>
      <c r="I54" s="111"/>
      <c r="J54" s="111"/>
      <c r="K54" s="111"/>
      <c r="L54" s="111"/>
      <c r="M54" s="111"/>
      <c r="N54" s="111"/>
      <c r="O54" s="111"/>
      <c r="P54" s="111"/>
      <c r="Q54" s="111"/>
      <c r="R54" s="111"/>
      <c r="S54" s="111"/>
      <c r="T54" s="111"/>
      <c r="U54" s="111"/>
      <c r="V54" s="40"/>
      <c r="W54" s="40"/>
      <c r="X54" s="112"/>
      <c r="Y54" s="112"/>
      <c r="Z54" s="112"/>
      <c r="AA54" s="111"/>
      <c r="AB54" s="111"/>
      <c r="AC54" s="110"/>
    </row>
    <row r="55" spans="1:29" s="107" customFormat="1" ht="12.75" customHeight="1">
      <c r="A55" s="292" t="s">
        <v>87</v>
      </c>
      <c r="B55" s="292"/>
      <c r="C55" s="292"/>
      <c r="D55" s="292"/>
      <c r="E55" s="292"/>
      <c r="F55" s="292"/>
      <c r="G55" s="292"/>
      <c r="H55" s="292"/>
      <c r="I55" s="292"/>
      <c r="J55" s="292"/>
      <c r="K55" s="292"/>
      <c r="L55" s="292"/>
      <c r="M55" s="292"/>
      <c r="N55" s="292"/>
      <c r="O55" s="26"/>
      <c r="P55" s="26"/>
      <c r="Q55" s="26"/>
      <c r="R55" s="26"/>
      <c r="S55" s="26"/>
      <c r="T55" s="26"/>
      <c r="U55" s="26"/>
      <c r="V55" s="26"/>
      <c r="W55" s="26"/>
      <c r="X55" s="26"/>
      <c r="Y55" s="26"/>
      <c r="Z55" s="26"/>
      <c r="AB55" s="109"/>
      <c r="AC55" s="101" t="s">
        <v>86</v>
      </c>
    </row>
    <row r="56" spans="1:29" s="107" customFormat="1" ht="10.5">
      <c r="A56" s="293" t="s">
        <v>369</v>
      </c>
      <c r="B56" s="293"/>
      <c r="C56" s="293"/>
      <c r="D56" s="293"/>
      <c r="E56" s="293"/>
      <c r="F56" s="293"/>
      <c r="G56" s="293"/>
      <c r="H56" s="293"/>
      <c r="I56" s="293"/>
      <c r="J56" s="293"/>
      <c r="K56" s="293"/>
      <c r="L56" s="293"/>
      <c r="M56" s="293"/>
      <c r="N56" s="293"/>
      <c r="O56" s="103"/>
      <c r="P56" s="103"/>
      <c r="Q56" s="103"/>
      <c r="R56" s="103"/>
      <c r="S56" s="103"/>
      <c r="T56" s="103"/>
      <c r="U56" s="103"/>
      <c r="V56" s="103"/>
      <c r="W56" s="103"/>
      <c r="X56" s="103"/>
      <c r="Y56" s="103"/>
      <c r="Z56" s="103"/>
      <c r="AA56" s="108"/>
      <c r="AB56" s="108"/>
      <c r="AC56" s="103"/>
    </row>
    <row r="57" spans="1:29" s="107" customFormat="1" ht="10.5">
      <c r="A57" s="291" t="s">
        <v>321</v>
      </c>
      <c r="B57" s="291"/>
      <c r="C57" s="291"/>
      <c r="D57" s="291"/>
      <c r="E57" s="291"/>
      <c r="F57" s="291"/>
      <c r="G57" s="291"/>
      <c r="H57" s="291"/>
      <c r="I57" s="291"/>
      <c r="J57" s="291"/>
      <c r="K57" s="291"/>
      <c r="L57" s="291"/>
      <c r="M57" s="291"/>
      <c r="N57" s="291"/>
      <c r="O57" s="103"/>
      <c r="P57" s="103"/>
      <c r="Q57" s="103"/>
      <c r="R57" s="103"/>
      <c r="S57" s="103"/>
      <c r="T57" s="103"/>
      <c r="U57" s="103"/>
      <c r="V57" s="103"/>
      <c r="W57" s="103"/>
      <c r="X57" s="103"/>
      <c r="Y57" s="103"/>
      <c r="Z57" s="103"/>
      <c r="AA57" s="108"/>
      <c r="AB57" s="108"/>
      <c r="AC57" s="103"/>
    </row>
    <row r="58" spans="1:14" ht="10.5" customHeight="1">
      <c r="A58" s="283" t="s">
        <v>370</v>
      </c>
      <c r="B58" s="283"/>
      <c r="C58" s="283"/>
      <c r="D58" s="283"/>
      <c r="E58" s="283"/>
      <c r="F58" s="283"/>
      <c r="G58" s="283"/>
      <c r="H58" s="283"/>
      <c r="I58" s="283"/>
      <c r="J58" s="283"/>
      <c r="K58" s="283"/>
      <c r="L58" s="283"/>
      <c r="M58" s="283"/>
      <c r="N58" s="283"/>
    </row>
    <row r="60" ht="11.25">
      <c r="AC60" s="104"/>
    </row>
    <row r="61" ht="11.25">
      <c r="AC61" s="103"/>
    </row>
  </sheetData>
  <sheetProtection/>
  <mergeCells count="63">
    <mergeCell ref="W6:X8"/>
    <mergeCell ref="M7:N8"/>
    <mergeCell ref="AA31:AB34"/>
    <mergeCell ref="C39:D39"/>
    <mergeCell ref="K6:N6"/>
    <mergeCell ref="U6:V8"/>
    <mergeCell ref="Y6:Z8"/>
    <mergeCell ref="D8:D9"/>
    <mergeCell ref="K32:L34"/>
    <mergeCell ref="M32:N34"/>
    <mergeCell ref="A30:A35"/>
    <mergeCell ref="AA6:AB8"/>
    <mergeCell ref="A4:A9"/>
    <mergeCell ref="B4:B7"/>
    <mergeCell ref="C4:C7"/>
    <mergeCell ref="B8:B9"/>
    <mergeCell ref="C8:C9"/>
    <mergeCell ref="U32:V34"/>
    <mergeCell ref="G33:H34"/>
    <mergeCell ref="I32:J34"/>
    <mergeCell ref="K7:L8"/>
    <mergeCell ref="S6:T8"/>
    <mergeCell ref="O6:P8"/>
    <mergeCell ref="Q6:R8"/>
    <mergeCell ref="E4:F8"/>
    <mergeCell ref="I5:J8"/>
    <mergeCell ref="G5:H8"/>
    <mergeCell ref="AC4:AC9"/>
    <mergeCell ref="D4:D7"/>
    <mergeCell ref="O32:P34"/>
    <mergeCell ref="Y31:Z34"/>
    <mergeCell ref="W31:X34"/>
    <mergeCell ref="Q32:R34"/>
    <mergeCell ref="S32:T34"/>
    <mergeCell ref="E33:F34"/>
    <mergeCell ref="E32:H32"/>
    <mergeCell ref="B31:D34"/>
    <mergeCell ref="C35:D35"/>
    <mergeCell ref="C36:D36"/>
    <mergeCell ref="C37:D37"/>
    <mergeCell ref="C38:D38"/>
    <mergeCell ref="C42:D42"/>
    <mergeCell ref="C43:D43"/>
    <mergeCell ref="C49:D49"/>
    <mergeCell ref="C50:D50"/>
    <mergeCell ref="C40:D40"/>
    <mergeCell ref="C41:D41"/>
    <mergeCell ref="AC30:AC35"/>
    <mergeCell ref="O1:AC1"/>
    <mergeCell ref="A1:N1"/>
    <mergeCell ref="C45:D45"/>
    <mergeCell ref="C46:D46"/>
    <mergeCell ref="C47:D47"/>
    <mergeCell ref="A57:N57"/>
    <mergeCell ref="A55:N55"/>
    <mergeCell ref="A56:N56"/>
    <mergeCell ref="C54:D54"/>
    <mergeCell ref="C48:D48"/>
    <mergeCell ref="A2:N2"/>
    <mergeCell ref="C44:D44"/>
    <mergeCell ref="C51:D51"/>
    <mergeCell ref="C52:D52"/>
    <mergeCell ref="C53:D53"/>
  </mergeCells>
  <printOptions/>
  <pageMargins left="0.5905511811023623" right="0.5905511811023623" top="0.31496062992125984" bottom="0.31496062992125984" header="0" footer="0"/>
  <pageSetup horizontalDpi="600" verticalDpi="600" orientation="portrait" pageOrder="overThenDown" paperSize="9" scale="80" r:id="rId1"/>
  <colBreaks count="1" manualBreakCount="1">
    <brk id="14" max="65535" man="1"/>
  </colBreaks>
</worksheet>
</file>

<file path=xl/worksheets/sheet3.xml><?xml version="1.0" encoding="utf-8"?>
<worksheet xmlns="http://schemas.openxmlformats.org/spreadsheetml/2006/main" xmlns:r="http://schemas.openxmlformats.org/officeDocument/2006/relationships">
  <dimension ref="A1:CT59"/>
  <sheetViews>
    <sheetView zoomScale="115" zoomScaleNormal="115" zoomScaleSheetLayoutView="115" zoomScalePageLayoutView="0" workbookViewId="0" topLeftCell="A1">
      <selection activeCell="A1" sqref="A1:O1"/>
    </sheetView>
  </sheetViews>
  <sheetFormatPr defaultColWidth="9.00390625" defaultRowHeight="12"/>
  <cols>
    <col min="1" max="1" width="9.375" style="2" customWidth="1"/>
    <col min="2" max="4" width="9.125" style="2" customWidth="1"/>
    <col min="5" max="6" width="9.625" style="2" customWidth="1"/>
    <col min="7" max="10" width="7.875" style="2" customWidth="1"/>
    <col min="11" max="11" width="9.00390625" style="2" customWidth="1"/>
    <col min="12" max="15" width="7.875" style="2" customWidth="1"/>
    <col min="16" max="20" width="8.125" style="2" customWidth="1"/>
    <col min="21" max="22" width="8.625" style="2" customWidth="1"/>
    <col min="23" max="27" width="8.125" style="2" customWidth="1"/>
    <col min="28" max="29" width="8.875" style="2" customWidth="1"/>
    <col min="30" max="30" width="9.625" style="2" customWidth="1"/>
    <col min="31" max="16384" width="9.375" style="2" customWidth="1"/>
  </cols>
  <sheetData>
    <row r="1" spans="1:30" ht="24" customHeight="1">
      <c r="A1" s="387" t="s">
        <v>386</v>
      </c>
      <c r="B1" s="387"/>
      <c r="C1" s="387"/>
      <c r="D1" s="387"/>
      <c r="E1" s="387"/>
      <c r="F1" s="387"/>
      <c r="G1" s="387"/>
      <c r="H1" s="387"/>
      <c r="I1" s="387"/>
      <c r="J1" s="387"/>
      <c r="K1" s="387"/>
      <c r="L1" s="387"/>
      <c r="M1" s="387"/>
      <c r="N1" s="387"/>
      <c r="O1" s="387"/>
      <c r="P1" s="366" t="s">
        <v>387</v>
      </c>
      <c r="Q1" s="366"/>
      <c r="R1" s="366"/>
      <c r="S1" s="366"/>
      <c r="T1" s="366"/>
      <c r="U1" s="366"/>
      <c r="V1" s="366"/>
      <c r="W1" s="366"/>
      <c r="X1" s="366"/>
      <c r="Y1" s="366"/>
      <c r="Z1" s="366"/>
      <c r="AA1" s="366"/>
      <c r="AB1" s="366"/>
      <c r="AC1" s="366"/>
      <c r="AD1" s="366"/>
    </row>
    <row r="2" spans="1:30" ht="30" customHeight="1">
      <c r="A2" s="296" t="s">
        <v>143</v>
      </c>
      <c r="B2" s="296"/>
      <c r="C2" s="296"/>
      <c r="D2" s="296"/>
      <c r="E2" s="296"/>
      <c r="F2" s="296"/>
      <c r="G2" s="296"/>
      <c r="H2" s="296"/>
      <c r="I2" s="296"/>
      <c r="J2" s="296"/>
      <c r="K2" s="296"/>
      <c r="L2" s="296"/>
      <c r="M2" s="296"/>
      <c r="N2" s="296"/>
      <c r="O2" s="296"/>
      <c r="P2" s="152"/>
      <c r="Q2" s="152"/>
      <c r="R2" s="152"/>
      <c r="S2" s="152"/>
      <c r="T2" s="152"/>
      <c r="U2" s="152"/>
      <c r="V2" s="152"/>
      <c r="W2" s="152"/>
      <c r="X2" s="152"/>
      <c r="Y2" s="152"/>
      <c r="Z2" s="152"/>
      <c r="AA2" s="152"/>
      <c r="AB2" s="152"/>
      <c r="AC2" s="152"/>
      <c r="AD2" s="152"/>
    </row>
    <row r="3" spans="1:30" ht="15" customHeight="1" thickBot="1">
      <c r="A3" s="151"/>
      <c r="B3" s="151"/>
      <c r="C3" s="151"/>
      <c r="D3" s="151"/>
      <c r="E3" s="151"/>
      <c r="F3" s="151"/>
      <c r="N3" s="180"/>
      <c r="O3" s="180"/>
      <c r="P3" s="180"/>
      <c r="Q3" s="180"/>
      <c r="R3" s="180"/>
      <c r="S3" s="180"/>
      <c r="T3" s="180"/>
      <c r="U3" s="180"/>
      <c r="V3" s="180"/>
      <c r="W3" s="180"/>
      <c r="X3" s="180"/>
      <c r="Y3" s="180"/>
      <c r="Z3" s="180"/>
      <c r="AA3" s="180"/>
      <c r="AB3" s="180"/>
      <c r="AC3" s="150"/>
      <c r="AD3" s="179" t="s">
        <v>133</v>
      </c>
    </row>
    <row r="4" spans="1:79" s="3" customFormat="1" ht="15" customHeight="1">
      <c r="A4" s="345" t="s">
        <v>120</v>
      </c>
      <c r="B4" s="306" t="s">
        <v>142</v>
      </c>
      <c r="C4" s="385" t="s">
        <v>141</v>
      </c>
      <c r="D4" s="385" t="s">
        <v>140</v>
      </c>
      <c r="E4" s="334" t="s">
        <v>55</v>
      </c>
      <c r="F4" s="367"/>
      <c r="G4" s="148" t="s">
        <v>129</v>
      </c>
      <c r="H4" s="147"/>
      <c r="I4" s="147"/>
      <c r="J4" s="147"/>
      <c r="K4" s="147"/>
      <c r="L4" s="147"/>
      <c r="M4" s="147"/>
      <c r="N4" s="147"/>
      <c r="O4" s="147"/>
      <c r="P4" s="147"/>
      <c r="Q4" s="147"/>
      <c r="R4" s="147"/>
      <c r="S4" s="147"/>
      <c r="T4" s="147"/>
      <c r="U4" s="147"/>
      <c r="V4" s="147"/>
      <c r="W4" s="147"/>
      <c r="X4" s="147"/>
      <c r="Y4" s="147"/>
      <c r="Z4" s="147"/>
      <c r="AA4" s="147"/>
      <c r="AB4" s="147"/>
      <c r="AC4" s="178"/>
      <c r="AD4" s="297" t="s">
        <v>120</v>
      </c>
      <c r="BR4" s="175"/>
      <c r="BS4" s="175"/>
      <c r="BT4" s="175"/>
      <c r="BU4" s="175"/>
      <c r="BV4" s="175"/>
      <c r="BW4" s="175"/>
      <c r="BX4" s="175"/>
      <c r="BY4" s="175"/>
      <c r="BZ4" s="175"/>
      <c r="CA4" s="175"/>
    </row>
    <row r="5" spans="1:71" s="3" customFormat="1" ht="15" customHeight="1">
      <c r="A5" s="332"/>
      <c r="B5" s="307"/>
      <c r="C5" s="386"/>
      <c r="D5" s="386"/>
      <c r="E5" s="310"/>
      <c r="F5" s="368"/>
      <c r="G5" s="336" t="s">
        <v>247</v>
      </c>
      <c r="H5" s="377"/>
      <c r="I5" s="378"/>
      <c r="J5" s="336" t="s">
        <v>248</v>
      </c>
      <c r="K5" s="372"/>
      <c r="L5" s="127"/>
      <c r="M5" s="146"/>
      <c r="N5" s="146"/>
      <c r="O5" s="146"/>
      <c r="P5" s="146"/>
      <c r="Q5" s="146"/>
      <c r="R5" s="146"/>
      <c r="S5" s="146"/>
      <c r="T5" s="146"/>
      <c r="U5" s="146"/>
      <c r="V5" s="146"/>
      <c r="W5" s="146"/>
      <c r="X5" s="146"/>
      <c r="Y5" s="146"/>
      <c r="Z5" s="146"/>
      <c r="AA5" s="145"/>
      <c r="AB5" s="144"/>
      <c r="AD5" s="298"/>
      <c r="BR5" s="177"/>
      <c r="BS5" s="177"/>
    </row>
    <row r="6" spans="1:80" s="3" customFormat="1" ht="15" customHeight="1">
      <c r="A6" s="332"/>
      <c r="B6" s="307"/>
      <c r="C6" s="386"/>
      <c r="D6" s="386"/>
      <c r="E6" s="310"/>
      <c r="F6" s="368"/>
      <c r="G6" s="379"/>
      <c r="H6" s="380"/>
      <c r="I6" s="381"/>
      <c r="J6" s="373"/>
      <c r="K6" s="374"/>
      <c r="L6" s="302" t="s">
        <v>115</v>
      </c>
      <c r="M6" s="321"/>
      <c r="N6" s="321"/>
      <c r="O6" s="303"/>
      <c r="P6" s="330" t="s">
        <v>114</v>
      </c>
      <c r="Q6" s="331"/>
      <c r="R6" s="317" t="s">
        <v>113</v>
      </c>
      <c r="S6" s="388"/>
      <c r="T6" s="318"/>
      <c r="U6" s="317" t="s">
        <v>112</v>
      </c>
      <c r="V6" s="318"/>
      <c r="W6" s="308" t="s">
        <v>127</v>
      </c>
      <c r="X6" s="309"/>
      <c r="Y6" s="391" t="s">
        <v>126</v>
      </c>
      <c r="Z6" s="391"/>
      <c r="AA6" s="302"/>
      <c r="AB6" s="308" t="s">
        <v>109</v>
      </c>
      <c r="AC6" s="309"/>
      <c r="AD6" s="298"/>
      <c r="BS6" s="176"/>
      <c r="BT6" s="176"/>
      <c r="BU6" s="175"/>
      <c r="BV6" s="175"/>
      <c r="BW6" s="175"/>
      <c r="BX6" s="175"/>
      <c r="BY6" s="175"/>
      <c r="BZ6" s="175"/>
      <c r="CA6" s="175"/>
      <c r="CB6" s="175"/>
    </row>
    <row r="7" spans="1:80" s="3" customFormat="1" ht="15" customHeight="1">
      <c r="A7" s="332"/>
      <c r="B7" s="307"/>
      <c r="C7" s="386"/>
      <c r="D7" s="386"/>
      <c r="E7" s="310"/>
      <c r="F7" s="368"/>
      <c r="G7" s="379"/>
      <c r="H7" s="380"/>
      <c r="I7" s="381"/>
      <c r="J7" s="373"/>
      <c r="K7" s="374"/>
      <c r="L7" s="317" t="s">
        <v>107</v>
      </c>
      <c r="M7" s="318"/>
      <c r="N7" s="308" t="s">
        <v>106</v>
      </c>
      <c r="O7" s="309"/>
      <c r="P7" s="324"/>
      <c r="Q7" s="332"/>
      <c r="R7" s="328"/>
      <c r="S7" s="389"/>
      <c r="T7" s="329"/>
      <c r="U7" s="328"/>
      <c r="V7" s="329"/>
      <c r="W7" s="310"/>
      <c r="X7" s="311"/>
      <c r="Y7" s="391"/>
      <c r="Z7" s="391"/>
      <c r="AA7" s="302"/>
      <c r="AB7" s="310"/>
      <c r="AC7" s="311"/>
      <c r="AD7" s="298"/>
      <c r="BS7" s="176"/>
      <c r="BT7" s="176"/>
      <c r="BU7" s="175"/>
      <c r="BV7" s="175"/>
      <c r="BW7" s="175"/>
      <c r="BX7" s="175"/>
      <c r="BY7" s="175"/>
      <c r="BZ7" s="175"/>
      <c r="CA7" s="175"/>
      <c r="CB7" s="175"/>
    </row>
    <row r="8" spans="1:80" s="3" customFormat="1" ht="26.25" customHeight="1">
      <c r="A8" s="332"/>
      <c r="B8" s="352" t="s">
        <v>124</v>
      </c>
      <c r="C8" s="352" t="s">
        <v>124</v>
      </c>
      <c r="D8" s="352" t="s">
        <v>124</v>
      </c>
      <c r="E8" s="312"/>
      <c r="F8" s="369"/>
      <c r="G8" s="382"/>
      <c r="H8" s="383"/>
      <c r="I8" s="384"/>
      <c r="J8" s="375"/>
      <c r="K8" s="376"/>
      <c r="L8" s="319"/>
      <c r="M8" s="320"/>
      <c r="N8" s="312"/>
      <c r="O8" s="313"/>
      <c r="P8" s="326"/>
      <c r="Q8" s="333"/>
      <c r="R8" s="319"/>
      <c r="S8" s="390"/>
      <c r="T8" s="320"/>
      <c r="U8" s="319"/>
      <c r="V8" s="320"/>
      <c r="W8" s="312"/>
      <c r="X8" s="313"/>
      <c r="Y8" s="391"/>
      <c r="Z8" s="391"/>
      <c r="AA8" s="302"/>
      <c r="AB8" s="312"/>
      <c r="AC8" s="313"/>
      <c r="AD8" s="298"/>
      <c r="BS8" s="102"/>
      <c r="BT8" s="102"/>
      <c r="BU8" s="102"/>
      <c r="BV8" s="102"/>
      <c r="BW8" s="102"/>
      <c r="BX8" s="102"/>
      <c r="BY8" s="102"/>
      <c r="BZ8" s="102"/>
      <c r="CA8" s="102"/>
      <c r="CB8" s="102"/>
    </row>
    <row r="9" spans="1:30" ht="15" customHeight="1">
      <c r="A9" s="333"/>
      <c r="B9" s="353"/>
      <c r="C9" s="353"/>
      <c r="D9" s="353"/>
      <c r="E9" s="174" t="s">
        <v>123</v>
      </c>
      <c r="F9" s="173" t="s">
        <v>53</v>
      </c>
      <c r="G9" s="124" t="s">
        <v>18</v>
      </c>
      <c r="H9" s="302" t="s">
        <v>57</v>
      </c>
      <c r="I9" s="303"/>
      <c r="J9" s="124" t="s">
        <v>18</v>
      </c>
      <c r="K9" s="124" t="s">
        <v>57</v>
      </c>
      <c r="L9" s="124" t="s">
        <v>18</v>
      </c>
      <c r="M9" s="124" t="s">
        <v>57</v>
      </c>
      <c r="N9" s="124" t="s">
        <v>18</v>
      </c>
      <c r="O9" s="124" t="s">
        <v>57</v>
      </c>
      <c r="P9" s="124" t="s">
        <v>18</v>
      </c>
      <c r="Q9" s="124" t="s">
        <v>57</v>
      </c>
      <c r="R9" s="124" t="s">
        <v>18</v>
      </c>
      <c r="S9" s="302" t="s">
        <v>57</v>
      </c>
      <c r="T9" s="303"/>
      <c r="U9" s="124" t="s">
        <v>18</v>
      </c>
      <c r="V9" s="124" t="s">
        <v>57</v>
      </c>
      <c r="W9" s="124" t="s">
        <v>18</v>
      </c>
      <c r="X9" s="124" t="s">
        <v>57</v>
      </c>
      <c r="Y9" s="124" t="s">
        <v>18</v>
      </c>
      <c r="Z9" s="302" t="s">
        <v>57</v>
      </c>
      <c r="AA9" s="303"/>
      <c r="AB9" s="124" t="s">
        <v>18</v>
      </c>
      <c r="AC9" s="124" t="s">
        <v>57</v>
      </c>
      <c r="AD9" s="299"/>
    </row>
    <row r="10" spans="1:36" s="109" customFormat="1" ht="6" customHeight="1">
      <c r="A10" s="158"/>
      <c r="B10" s="137"/>
      <c r="C10" s="137"/>
      <c r="D10" s="137"/>
      <c r="E10" s="116"/>
      <c r="F10" s="116"/>
      <c r="G10" s="171"/>
      <c r="H10" s="371"/>
      <c r="I10" s="371"/>
      <c r="J10" s="171"/>
      <c r="K10" s="171"/>
      <c r="L10" s="171"/>
      <c r="M10" s="171"/>
      <c r="N10" s="171"/>
      <c r="O10" s="171"/>
      <c r="P10" s="171"/>
      <c r="Q10" s="171"/>
      <c r="R10" s="171"/>
      <c r="S10" s="370"/>
      <c r="T10" s="370"/>
      <c r="U10" s="172"/>
      <c r="V10" s="171"/>
      <c r="W10" s="171"/>
      <c r="X10" s="171"/>
      <c r="Y10" s="171"/>
      <c r="Z10" s="370"/>
      <c r="AA10" s="370"/>
      <c r="AB10" s="171"/>
      <c r="AC10" s="171"/>
      <c r="AD10" s="170"/>
      <c r="AE10" s="137"/>
      <c r="AF10" s="137"/>
      <c r="AG10" s="137"/>
      <c r="AH10" s="137"/>
      <c r="AI10" s="137"/>
      <c r="AJ10" s="137"/>
    </row>
    <row r="11" spans="1:36" s="109" customFormat="1" ht="16.5" customHeight="1">
      <c r="A11" s="120" t="s">
        <v>105</v>
      </c>
      <c r="B11" s="116">
        <v>2</v>
      </c>
      <c r="C11" s="116">
        <v>3</v>
      </c>
      <c r="D11" s="116">
        <v>9577</v>
      </c>
      <c r="E11" s="116">
        <v>0</v>
      </c>
      <c r="F11" s="116">
        <v>0</v>
      </c>
      <c r="G11" s="116">
        <v>42</v>
      </c>
      <c r="H11" s="295">
        <v>376</v>
      </c>
      <c r="I11" s="295"/>
      <c r="J11" s="116">
        <v>16</v>
      </c>
      <c r="K11" s="116">
        <v>162</v>
      </c>
      <c r="L11" s="116">
        <v>16</v>
      </c>
      <c r="M11" s="116">
        <v>162</v>
      </c>
      <c r="N11" s="116">
        <v>0</v>
      </c>
      <c r="O11" s="116">
        <v>0</v>
      </c>
      <c r="P11" s="116">
        <v>0</v>
      </c>
      <c r="Q11" s="116">
        <v>0</v>
      </c>
      <c r="R11" s="116">
        <v>0</v>
      </c>
      <c r="S11" s="295">
        <v>0</v>
      </c>
      <c r="T11" s="295"/>
      <c r="U11" s="116">
        <v>0</v>
      </c>
      <c r="V11" s="116">
        <v>0</v>
      </c>
      <c r="W11" s="116">
        <v>0</v>
      </c>
      <c r="X11" s="116">
        <v>0</v>
      </c>
      <c r="Y11" s="116">
        <v>0</v>
      </c>
      <c r="Z11" s="295">
        <v>0</v>
      </c>
      <c r="AA11" s="295"/>
      <c r="AB11" s="116">
        <v>0</v>
      </c>
      <c r="AC11" s="225">
        <v>0</v>
      </c>
      <c r="AD11" s="135" t="s">
        <v>144</v>
      </c>
      <c r="AE11" s="137"/>
      <c r="AF11" s="137"/>
      <c r="AG11" s="137"/>
      <c r="AH11" s="137"/>
      <c r="AI11" s="137"/>
      <c r="AJ11" s="137"/>
    </row>
    <row r="12" spans="1:30" s="267" customFormat="1" ht="16.5" customHeight="1">
      <c r="A12" s="262" t="s">
        <v>318</v>
      </c>
      <c r="B12" s="263">
        <v>1</v>
      </c>
      <c r="C12" s="263">
        <v>2</v>
      </c>
      <c r="D12" s="263">
        <v>8786</v>
      </c>
      <c r="E12" s="264" t="s">
        <v>319</v>
      </c>
      <c r="F12" s="264" t="s">
        <v>319</v>
      </c>
      <c r="G12" s="263">
        <v>30</v>
      </c>
      <c r="H12" s="305">
        <v>171</v>
      </c>
      <c r="I12" s="305"/>
      <c r="J12" s="263">
        <v>6</v>
      </c>
      <c r="K12" s="263">
        <v>36</v>
      </c>
      <c r="L12" s="263">
        <v>6</v>
      </c>
      <c r="M12" s="263">
        <v>36</v>
      </c>
      <c r="N12" s="263">
        <v>0</v>
      </c>
      <c r="O12" s="263">
        <v>0</v>
      </c>
      <c r="P12" s="263">
        <v>0</v>
      </c>
      <c r="Q12" s="263">
        <v>0</v>
      </c>
      <c r="R12" s="263">
        <v>0</v>
      </c>
      <c r="S12" s="305">
        <v>0</v>
      </c>
      <c r="T12" s="305"/>
      <c r="U12" s="263">
        <v>0</v>
      </c>
      <c r="V12" s="263">
        <v>0</v>
      </c>
      <c r="W12" s="263">
        <v>0</v>
      </c>
      <c r="X12" s="263">
        <v>0</v>
      </c>
      <c r="Y12" s="263">
        <v>0</v>
      </c>
      <c r="Z12" s="305">
        <v>0</v>
      </c>
      <c r="AA12" s="305"/>
      <c r="AB12" s="263">
        <v>0</v>
      </c>
      <c r="AC12" s="265">
        <v>0</v>
      </c>
      <c r="AD12" s="266" t="s">
        <v>320</v>
      </c>
    </row>
    <row r="13" spans="1:98" s="109" customFormat="1" ht="16.5" customHeight="1">
      <c r="A13" s="118"/>
      <c r="B13" s="116"/>
      <c r="C13" s="116"/>
      <c r="D13" s="116"/>
      <c r="E13" s="116"/>
      <c r="F13" s="116"/>
      <c r="G13" s="116"/>
      <c r="H13" s="295"/>
      <c r="I13" s="295"/>
      <c r="J13" s="116"/>
      <c r="K13" s="116"/>
      <c r="L13" s="116"/>
      <c r="M13" s="116"/>
      <c r="N13" s="116"/>
      <c r="O13" s="116"/>
      <c r="P13" s="116"/>
      <c r="Q13" s="116"/>
      <c r="R13" s="116"/>
      <c r="S13" s="295"/>
      <c r="T13" s="295"/>
      <c r="U13" s="116"/>
      <c r="V13" s="116"/>
      <c r="W13" s="116"/>
      <c r="X13" s="116"/>
      <c r="Y13" s="116"/>
      <c r="Z13" s="295"/>
      <c r="AA13" s="295"/>
      <c r="AB13" s="116"/>
      <c r="AC13" s="225"/>
      <c r="AD13" s="115"/>
      <c r="AS13" s="165"/>
      <c r="AT13" s="165"/>
      <c r="AU13" s="165"/>
      <c r="AV13" s="165"/>
      <c r="AW13" s="165"/>
      <c r="AX13" s="165"/>
      <c r="AY13" s="165"/>
      <c r="AZ13" s="165"/>
      <c r="BA13" s="165"/>
      <c r="BB13" s="165"/>
      <c r="BC13" s="165"/>
      <c r="BD13" s="165"/>
      <c r="BE13" s="163"/>
      <c r="BF13" s="163"/>
      <c r="BG13" s="163"/>
      <c r="BH13" s="168"/>
      <c r="BI13" s="168"/>
      <c r="BJ13" s="163"/>
      <c r="BK13" s="163"/>
      <c r="BL13" s="169"/>
      <c r="BM13" s="167"/>
      <c r="BN13" s="163"/>
      <c r="BO13" s="163"/>
      <c r="BP13" s="166"/>
      <c r="BQ13" s="163"/>
      <c r="BR13" s="165"/>
      <c r="BS13" s="165"/>
      <c r="BT13" s="165"/>
      <c r="BU13" s="165"/>
      <c r="BV13" s="165"/>
      <c r="BW13" s="165"/>
      <c r="BX13" s="165"/>
      <c r="BY13" s="165"/>
      <c r="BZ13" s="165"/>
      <c r="CA13" s="165"/>
      <c r="CB13" s="165"/>
      <c r="CC13" s="165"/>
      <c r="CD13" s="165"/>
      <c r="CE13" s="165"/>
      <c r="CF13" s="165"/>
      <c r="CG13" s="165"/>
      <c r="CH13" s="165"/>
      <c r="CI13" s="165"/>
      <c r="CJ13" s="165"/>
      <c r="CK13" s="165"/>
      <c r="CL13" s="165"/>
      <c r="CM13" s="165"/>
      <c r="CN13" s="163"/>
      <c r="CO13" s="163"/>
      <c r="CP13" s="163"/>
      <c r="CQ13" s="164"/>
      <c r="CR13" s="164"/>
      <c r="CS13" s="163"/>
      <c r="CT13" s="163"/>
    </row>
    <row r="14" spans="1:98" s="109" customFormat="1" ht="16.5" customHeight="1">
      <c r="A14" s="117" t="s">
        <v>104</v>
      </c>
      <c r="B14" s="116">
        <v>2</v>
      </c>
      <c r="C14" s="116">
        <v>3</v>
      </c>
      <c r="D14" s="116">
        <v>9577</v>
      </c>
      <c r="E14" s="136" t="s">
        <v>122</v>
      </c>
      <c r="F14" s="136" t="s">
        <v>122</v>
      </c>
      <c r="G14" s="116">
        <v>3</v>
      </c>
      <c r="H14" s="365">
        <v>20</v>
      </c>
      <c r="I14" s="365"/>
      <c r="J14" s="116">
        <v>1</v>
      </c>
      <c r="K14" s="116">
        <v>10</v>
      </c>
      <c r="L14" s="116">
        <v>1</v>
      </c>
      <c r="M14" s="116">
        <v>10</v>
      </c>
      <c r="N14" s="116">
        <v>0</v>
      </c>
      <c r="O14" s="116">
        <v>0</v>
      </c>
      <c r="P14" s="116">
        <v>0</v>
      </c>
      <c r="Q14" s="116">
        <v>0</v>
      </c>
      <c r="R14" s="116">
        <v>0</v>
      </c>
      <c r="S14" s="295">
        <v>0</v>
      </c>
      <c r="T14" s="295"/>
      <c r="U14" s="116">
        <v>0</v>
      </c>
      <c r="V14" s="116">
        <v>0</v>
      </c>
      <c r="W14" s="116">
        <v>0</v>
      </c>
      <c r="X14" s="116">
        <v>0</v>
      </c>
      <c r="Y14" s="116">
        <v>0</v>
      </c>
      <c r="Z14" s="295">
        <v>0</v>
      </c>
      <c r="AA14" s="295"/>
      <c r="AB14" s="116">
        <v>0</v>
      </c>
      <c r="AC14" s="225">
        <v>0</v>
      </c>
      <c r="AD14" s="135" t="s">
        <v>103</v>
      </c>
      <c r="AS14" s="163"/>
      <c r="AT14" s="163"/>
      <c r="AU14" s="163"/>
      <c r="AV14" s="163"/>
      <c r="AW14" s="163"/>
      <c r="AX14" s="163"/>
      <c r="AY14" s="163"/>
      <c r="AZ14" s="163"/>
      <c r="BA14" s="163"/>
      <c r="BB14" s="163"/>
      <c r="BC14" s="163"/>
      <c r="BD14" s="163"/>
      <c r="BE14" s="163"/>
      <c r="BF14" s="163"/>
      <c r="BG14" s="163"/>
      <c r="BH14" s="168"/>
      <c r="BI14" s="168"/>
      <c r="BJ14" s="163"/>
      <c r="BK14" s="163"/>
      <c r="BL14" s="167"/>
      <c r="BM14" s="167"/>
      <c r="BN14" s="163"/>
      <c r="BO14" s="163"/>
      <c r="BP14" s="163"/>
      <c r="BQ14" s="163"/>
      <c r="BR14" s="163"/>
      <c r="BS14" s="163"/>
      <c r="BT14" s="163"/>
      <c r="BU14" s="163"/>
      <c r="BV14" s="163"/>
      <c r="BW14" s="163"/>
      <c r="BX14" s="163"/>
      <c r="BY14" s="163"/>
      <c r="BZ14" s="163"/>
      <c r="CA14" s="163"/>
      <c r="CB14" s="163"/>
      <c r="CC14" s="99"/>
      <c r="CD14" s="99"/>
      <c r="CE14" s="163"/>
      <c r="CF14" s="163"/>
      <c r="CG14" s="163"/>
      <c r="CH14" s="163"/>
      <c r="CI14" s="163"/>
      <c r="CJ14" s="163"/>
      <c r="CK14" s="163"/>
      <c r="CL14" s="163"/>
      <c r="CM14" s="163"/>
      <c r="CN14" s="163"/>
      <c r="CO14" s="163"/>
      <c r="CP14" s="163"/>
      <c r="CQ14" s="164"/>
      <c r="CR14" s="164"/>
      <c r="CS14" s="163"/>
      <c r="CT14" s="163"/>
    </row>
    <row r="15" spans="1:98" s="109" customFormat="1" ht="16.5" customHeight="1">
      <c r="A15" s="117" t="s">
        <v>102</v>
      </c>
      <c r="B15" s="116">
        <v>2</v>
      </c>
      <c r="C15" s="116">
        <v>3</v>
      </c>
      <c r="D15" s="116">
        <v>13250</v>
      </c>
      <c r="E15" s="136" t="s">
        <v>122</v>
      </c>
      <c r="F15" s="136" t="s">
        <v>122</v>
      </c>
      <c r="G15" s="116">
        <v>3</v>
      </c>
      <c r="H15" s="365">
        <v>14</v>
      </c>
      <c r="I15" s="365"/>
      <c r="J15" s="116">
        <v>1</v>
      </c>
      <c r="K15" s="116">
        <v>6</v>
      </c>
      <c r="L15" s="116">
        <v>1</v>
      </c>
      <c r="M15" s="116">
        <v>6</v>
      </c>
      <c r="N15" s="116">
        <v>0</v>
      </c>
      <c r="O15" s="116">
        <v>0</v>
      </c>
      <c r="P15" s="116">
        <v>0</v>
      </c>
      <c r="Q15" s="116">
        <v>0</v>
      </c>
      <c r="R15" s="116">
        <v>0</v>
      </c>
      <c r="S15" s="295">
        <v>0</v>
      </c>
      <c r="T15" s="295"/>
      <c r="U15" s="116">
        <v>0</v>
      </c>
      <c r="V15" s="116">
        <v>0</v>
      </c>
      <c r="W15" s="116">
        <v>0</v>
      </c>
      <c r="X15" s="116">
        <v>0</v>
      </c>
      <c r="Y15" s="116">
        <v>0</v>
      </c>
      <c r="Z15" s="295">
        <v>0</v>
      </c>
      <c r="AA15" s="295"/>
      <c r="AB15" s="116">
        <v>0</v>
      </c>
      <c r="AC15" s="225">
        <v>0</v>
      </c>
      <c r="AD15" s="135" t="s">
        <v>101</v>
      </c>
      <c r="AS15" s="161"/>
      <c r="AT15" s="161"/>
      <c r="AU15" s="161"/>
      <c r="AV15" s="161"/>
      <c r="AW15" s="161"/>
      <c r="AX15" s="161"/>
      <c r="AY15" s="161"/>
      <c r="AZ15" s="161"/>
      <c r="BA15" s="161"/>
      <c r="BB15" s="161"/>
      <c r="BC15" s="161"/>
      <c r="BD15" s="161"/>
      <c r="BE15" s="161"/>
      <c r="BF15" s="162"/>
      <c r="BG15" s="161"/>
      <c r="BH15" s="161"/>
      <c r="BI15" s="161"/>
      <c r="BJ15" s="161"/>
      <c r="BK15" s="161"/>
      <c r="BL15" s="161"/>
      <c r="BM15" s="161"/>
      <c r="BN15" s="161"/>
      <c r="BO15" s="161"/>
      <c r="BP15" s="161"/>
      <c r="BQ15" s="161"/>
      <c r="BR15" s="161"/>
      <c r="BS15" s="161"/>
      <c r="BT15" s="161"/>
      <c r="BU15" s="161"/>
      <c r="BV15" s="161"/>
      <c r="BW15" s="161"/>
      <c r="BX15" s="161"/>
      <c r="BY15" s="161"/>
      <c r="BZ15" s="161"/>
      <c r="CA15" s="161"/>
      <c r="CB15" s="161"/>
      <c r="CC15" s="161"/>
      <c r="CD15" s="161"/>
      <c r="CE15" s="161"/>
      <c r="CF15" s="161"/>
      <c r="CG15" s="161"/>
      <c r="CH15" s="161"/>
      <c r="CI15" s="161"/>
      <c r="CJ15" s="161"/>
      <c r="CK15" s="161"/>
      <c r="CL15" s="161"/>
      <c r="CM15" s="161"/>
      <c r="CN15" s="161"/>
      <c r="CO15" s="162"/>
      <c r="CP15" s="161"/>
      <c r="CQ15" s="161"/>
      <c r="CR15" s="161"/>
      <c r="CS15" s="161"/>
      <c r="CT15" s="161"/>
    </row>
    <row r="16" spans="1:30" s="109" customFormat="1" ht="16.5" customHeight="1">
      <c r="A16" s="117" t="s">
        <v>100</v>
      </c>
      <c r="B16" s="116">
        <v>2</v>
      </c>
      <c r="C16" s="116">
        <v>3</v>
      </c>
      <c r="D16" s="116">
        <v>13250</v>
      </c>
      <c r="E16" s="136" t="s">
        <v>303</v>
      </c>
      <c r="F16" s="136" t="s">
        <v>303</v>
      </c>
      <c r="G16" s="116">
        <v>3</v>
      </c>
      <c r="H16" s="365">
        <v>16</v>
      </c>
      <c r="I16" s="365"/>
      <c r="J16" s="116">
        <v>1</v>
      </c>
      <c r="K16" s="116">
        <v>4</v>
      </c>
      <c r="L16" s="116">
        <v>1</v>
      </c>
      <c r="M16" s="116">
        <v>4</v>
      </c>
      <c r="N16" s="116">
        <v>0</v>
      </c>
      <c r="O16" s="116">
        <v>0</v>
      </c>
      <c r="P16" s="116">
        <v>0</v>
      </c>
      <c r="Q16" s="116">
        <v>0</v>
      </c>
      <c r="R16" s="116">
        <v>0</v>
      </c>
      <c r="S16" s="295">
        <v>0</v>
      </c>
      <c r="T16" s="295"/>
      <c r="U16" s="116">
        <v>0</v>
      </c>
      <c r="V16" s="116">
        <v>0</v>
      </c>
      <c r="W16" s="116">
        <v>0</v>
      </c>
      <c r="X16" s="116">
        <v>0</v>
      </c>
      <c r="Y16" s="116">
        <v>0</v>
      </c>
      <c r="Z16" s="295">
        <v>0</v>
      </c>
      <c r="AA16" s="295"/>
      <c r="AB16" s="116">
        <v>0</v>
      </c>
      <c r="AC16" s="225">
        <v>0</v>
      </c>
      <c r="AD16" s="135" t="s">
        <v>99</v>
      </c>
    </row>
    <row r="17" spans="1:79" s="109" customFormat="1" ht="16.5" customHeight="1">
      <c r="A17" s="117" t="s">
        <v>98</v>
      </c>
      <c r="B17" s="116">
        <v>2</v>
      </c>
      <c r="C17" s="116">
        <v>3</v>
      </c>
      <c r="D17" s="116">
        <v>13250</v>
      </c>
      <c r="E17" s="136" t="s">
        <v>304</v>
      </c>
      <c r="F17" s="136" t="s">
        <v>304</v>
      </c>
      <c r="G17" s="116">
        <v>3</v>
      </c>
      <c r="H17" s="365">
        <v>20</v>
      </c>
      <c r="I17" s="365"/>
      <c r="J17" s="116">
        <v>1</v>
      </c>
      <c r="K17" s="116">
        <v>6</v>
      </c>
      <c r="L17" s="116">
        <v>1</v>
      </c>
      <c r="M17" s="116">
        <v>6</v>
      </c>
      <c r="N17" s="116">
        <v>0</v>
      </c>
      <c r="O17" s="116">
        <v>0</v>
      </c>
      <c r="P17" s="116">
        <v>0</v>
      </c>
      <c r="Q17" s="116">
        <v>0</v>
      </c>
      <c r="R17" s="116">
        <v>0</v>
      </c>
      <c r="S17" s="295">
        <v>0</v>
      </c>
      <c r="T17" s="295"/>
      <c r="U17" s="116">
        <v>0</v>
      </c>
      <c r="V17" s="116">
        <v>0</v>
      </c>
      <c r="W17" s="116">
        <v>0</v>
      </c>
      <c r="X17" s="116">
        <v>0</v>
      </c>
      <c r="Y17" s="116">
        <v>0</v>
      </c>
      <c r="Z17" s="295">
        <v>0</v>
      </c>
      <c r="AA17" s="295"/>
      <c r="AB17" s="116">
        <v>0</v>
      </c>
      <c r="AC17" s="225">
        <v>0</v>
      </c>
      <c r="AD17" s="135" t="s">
        <v>97</v>
      </c>
      <c r="AS17" s="165"/>
      <c r="AT17" s="165"/>
      <c r="AU17" s="165"/>
      <c r="AV17" s="165"/>
      <c r="AW17" s="165"/>
      <c r="AX17" s="165"/>
      <c r="AY17" s="165"/>
      <c r="AZ17" s="165"/>
      <c r="BA17" s="165"/>
      <c r="BB17" s="165"/>
      <c r="BC17" s="165"/>
      <c r="BD17" s="165"/>
      <c r="BE17" s="163"/>
      <c r="BF17" s="163"/>
      <c r="BG17" s="163"/>
      <c r="BH17" s="164"/>
      <c r="BI17" s="164"/>
      <c r="BJ17" s="163"/>
      <c r="BK17" s="163"/>
      <c r="BL17" s="166"/>
      <c r="BM17" s="163"/>
      <c r="BN17" s="163"/>
      <c r="BO17" s="163"/>
      <c r="BP17" s="166"/>
      <c r="BQ17" s="163"/>
      <c r="BR17" s="165"/>
      <c r="BS17" s="165"/>
      <c r="BT17" s="165"/>
      <c r="BU17" s="165"/>
      <c r="BV17" s="165"/>
      <c r="BW17" s="165"/>
      <c r="BX17" s="165"/>
      <c r="BY17" s="165"/>
      <c r="BZ17" s="165"/>
      <c r="CA17" s="165"/>
    </row>
    <row r="18" spans="1:79" s="109" customFormat="1" ht="16.5" customHeight="1">
      <c r="A18" s="117" t="s">
        <v>96</v>
      </c>
      <c r="B18" s="116">
        <v>2</v>
      </c>
      <c r="C18" s="116">
        <v>3</v>
      </c>
      <c r="D18" s="116">
        <v>8688</v>
      </c>
      <c r="E18" s="136" t="s">
        <v>305</v>
      </c>
      <c r="F18" s="136" t="s">
        <v>305</v>
      </c>
      <c r="G18" s="116">
        <v>3</v>
      </c>
      <c r="H18" s="365">
        <v>15</v>
      </c>
      <c r="I18" s="365"/>
      <c r="J18" s="116">
        <v>1</v>
      </c>
      <c r="K18" s="116">
        <v>4</v>
      </c>
      <c r="L18" s="116">
        <v>1</v>
      </c>
      <c r="M18" s="116">
        <v>4</v>
      </c>
      <c r="N18" s="116">
        <v>0</v>
      </c>
      <c r="O18" s="116">
        <v>0</v>
      </c>
      <c r="P18" s="116">
        <v>0</v>
      </c>
      <c r="Q18" s="116">
        <v>0</v>
      </c>
      <c r="R18" s="116">
        <v>0</v>
      </c>
      <c r="S18" s="295">
        <v>0</v>
      </c>
      <c r="T18" s="295"/>
      <c r="U18" s="116">
        <v>0</v>
      </c>
      <c r="V18" s="116">
        <v>0</v>
      </c>
      <c r="W18" s="116">
        <v>0</v>
      </c>
      <c r="X18" s="116">
        <v>0</v>
      </c>
      <c r="Y18" s="116">
        <v>0</v>
      </c>
      <c r="Z18" s="295">
        <v>0</v>
      </c>
      <c r="AA18" s="295"/>
      <c r="AB18" s="116">
        <v>0</v>
      </c>
      <c r="AC18" s="225">
        <v>0</v>
      </c>
      <c r="AD18" s="135" t="s">
        <v>95</v>
      </c>
      <c r="AS18" s="163"/>
      <c r="AT18" s="163"/>
      <c r="AU18" s="163"/>
      <c r="AV18" s="163"/>
      <c r="AW18" s="163"/>
      <c r="AX18" s="163"/>
      <c r="AY18" s="163"/>
      <c r="AZ18" s="163"/>
      <c r="BA18" s="163"/>
      <c r="BB18" s="163"/>
      <c r="BC18" s="163"/>
      <c r="BD18" s="163"/>
      <c r="BE18" s="163"/>
      <c r="BF18" s="163"/>
      <c r="BG18" s="163"/>
      <c r="BH18" s="164"/>
      <c r="BI18" s="164"/>
      <c r="BJ18" s="163"/>
      <c r="BK18" s="163"/>
      <c r="BL18" s="163"/>
      <c r="BM18" s="163"/>
      <c r="BN18" s="163"/>
      <c r="BO18" s="163"/>
      <c r="BP18" s="163"/>
      <c r="BQ18" s="163"/>
      <c r="BR18" s="163"/>
      <c r="BS18" s="163"/>
      <c r="BT18" s="163"/>
      <c r="BU18" s="163"/>
      <c r="BV18" s="163"/>
      <c r="BW18" s="163"/>
      <c r="BX18" s="163"/>
      <c r="BY18" s="163"/>
      <c r="BZ18" s="163"/>
      <c r="CA18" s="163"/>
    </row>
    <row r="19" spans="1:79" s="109" customFormat="1" ht="16.5" customHeight="1">
      <c r="A19" s="117" t="s">
        <v>94</v>
      </c>
      <c r="B19" s="116">
        <v>2</v>
      </c>
      <c r="C19" s="116">
        <v>3</v>
      </c>
      <c r="D19" s="116">
        <v>8980</v>
      </c>
      <c r="E19" s="136" t="s">
        <v>306</v>
      </c>
      <c r="F19" s="136" t="s">
        <v>306</v>
      </c>
      <c r="G19" s="116">
        <v>3</v>
      </c>
      <c r="H19" s="365">
        <v>15</v>
      </c>
      <c r="I19" s="365"/>
      <c r="J19" s="116">
        <v>1</v>
      </c>
      <c r="K19" s="116">
        <v>6</v>
      </c>
      <c r="L19" s="116">
        <v>1</v>
      </c>
      <c r="M19" s="116">
        <v>6</v>
      </c>
      <c r="N19" s="116">
        <v>0</v>
      </c>
      <c r="O19" s="116">
        <v>0</v>
      </c>
      <c r="P19" s="116">
        <v>0</v>
      </c>
      <c r="Q19" s="116">
        <v>0</v>
      </c>
      <c r="R19" s="116">
        <v>0</v>
      </c>
      <c r="S19" s="295">
        <v>0</v>
      </c>
      <c r="T19" s="295"/>
      <c r="U19" s="116">
        <v>0</v>
      </c>
      <c r="V19" s="116">
        <v>0</v>
      </c>
      <c r="W19" s="116">
        <v>0</v>
      </c>
      <c r="X19" s="116">
        <v>0</v>
      </c>
      <c r="Y19" s="116">
        <v>0</v>
      </c>
      <c r="Z19" s="295">
        <v>0</v>
      </c>
      <c r="AA19" s="295"/>
      <c r="AB19" s="116">
        <v>0</v>
      </c>
      <c r="AC19" s="225">
        <v>0</v>
      </c>
      <c r="AD19" s="135" t="s">
        <v>93</v>
      </c>
      <c r="AS19" s="161"/>
      <c r="AT19" s="161"/>
      <c r="AU19" s="161"/>
      <c r="AV19" s="161"/>
      <c r="AW19" s="161"/>
      <c r="AX19" s="161"/>
      <c r="AY19" s="161"/>
      <c r="AZ19" s="161"/>
      <c r="BA19" s="161"/>
      <c r="BB19" s="161"/>
      <c r="BC19" s="161"/>
      <c r="BD19" s="161"/>
      <c r="BE19" s="161"/>
      <c r="BF19" s="162"/>
      <c r="BG19" s="161"/>
      <c r="BH19" s="161"/>
      <c r="BI19" s="161"/>
      <c r="BJ19" s="161"/>
      <c r="BK19" s="161"/>
      <c r="BL19" s="161"/>
      <c r="BM19" s="161"/>
      <c r="BN19" s="161"/>
      <c r="BO19" s="161"/>
      <c r="BP19" s="161"/>
      <c r="BQ19" s="161"/>
      <c r="BR19" s="161"/>
      <c r="BS19" s="161"/>
      <c r="BT19" s="161"/>
      <c r="BU19" s="161"/>
      <c r="BV19" s="161"/>
      <c r="BW19" s="161"/>
      <c r="BX19" s="161"/>
      <c r="BY19" s="161"/>
      <c r="BZ19" s="161"/>
      <c r="CA19" s="161"/>
    </row>
    <row r="20" spans="1:79" s="109" customFormat="1" ht="16.5" customHeight="1">
      <c r="A20" s="117"/>
      <c r="B20" s="116"/>
      <c r="C20" s="116"/>
      <c r="D20" s="116"/>
      <c r="E20" s="116"/>
      <c r="F20" s="116"/>
      <c r="G20" s="116"/>
      <c r="H20" s="365"/>
      <c r="I20" s="365"/>
      <c r="J20" s="116"/>
      <c r="K20" s="116"/>
      <c r="L20" s="116"/>
      <c r="M20" s="116"/>
      <c r="N20" s="116"/>
      <c r="O20" s="116"/>
      <c r="P20" s="116"/>
      <c r="Q20" s="116"/>
      <c r="R20" s="116"/>
      <c r="S20" s="295"/>
      <c r="T20" s="295"/>
      <c r="U20" s="116"/>
      <c r="V20" s="116"/>
      <c r="W20" s="116"/>
      <c r="X20" s="116"/>
      <c r="Y20" s="116"/>
      <c r="Z20" s="295"/>
      <c r="AA20" s="295"/>
      <c r="AB20" s="116"/>
      <c r="AC20" s="225"/>
      <c r="AD20" s="135"/>
      <c r="AS20" s="161"/>
      <c r="AT20" s="161"/>
      <c r="AU20" s="161"/>
      <c r="AV20" s="161"/>
      <c r="AW20" s="161"/>
      <c r="AX20" s="161"/>
      <c r="AY20" s="161"/>
      <c r="AZ20" s="161"/>
      <c r="BA20" s="161"/>
      <c r="BB20" s="161"/>
      <c r="BC20" s="161"/>
      <c r="BD20" s="161"/>
      <c r="BE20" s="161"/>
      <c r="BF20" s="162"/>
      <c r="BG20" s="161"/>
      <c r="BH20" s="161"/>
      <c r="BI20" s="161"/>
      <c r="BJ20" s="161"/>
      <c r="BK20" s="161"/>
      <c r="BL20" s="161"/>
      <c r="BM20" s="161"/>
      <c r="BN20" s="161"/>
      <c r="BO20" s="161"/>
      <c r="BP20" s="161"/>
      <c r="BQ20" s="161"/>
      <c r="BR20" s="161"/>
      <c r="BS20" s="161"/>
      <c r="BT20" s="161"/>
      <c r="BU20" s="161"/>
      <c r="BV20" s="161"/>
      <c r="BW20" s="161"/>
      <c r="BX20" s="161"/>
      <c r="BY20" s="161"/>
      <c r="BZ20" s="161"/>
      <c r="CA20" s="161"/>
    </row>
    <row r="21" spans="1:30" s="109" customFormat="1" ht="16.5" customHeight="1">
      <c r="A21" s="117" t="s">
        <v>307</v>
      </c>
      <c r="B21" s="116">
        <v>0</v>
      </c>
      <c r="C21" s="116">
        <v>2</v>
      </c>
      <c r="D21" s="116">
        <v>0</v>
      </c>
      <c r="E21" s="136" t="s">
        <v>306</v>
      </c>
      <c r="F21" s="136" t="s">
        <v>306</v>
      </c>
      <c r="G21" s="116">
        <v>2</v>
      </c>
      <c r="H21" s="365">
        <v>12</v>
      </c>
      <c r="I21" s="365"/>
      <c r="J21" s="116">
        <v>0</v>
      </c>
      <c r="K21" s="116">
        <v>0</v>
      </c>
      <c r="L21" s="116">
        <v>0</v>
      </c>
      <c r="M21" s="116">
        <v>0</v>
      </c>
      <c r="N21" s="116">
        <v>0</v>
      </c>
      <c r="O21" s="116">
        <v>0</v>
      </c>
      <c r="P21" s="116">
        <v>0</v>
      </c>
      <c r="Q21" s="116">
        <v>0</v>
      </c>
      <c r="R21" s="116">
        <v>0</v>
      </c>
      <c r="S21" s="295">
        <v>0</v>
      </c>
      <c r="T21" s="295"/>
      <c r="U21" s="116">
        <v>0</v>
      </c>
      <c r="V21" s="116">
        <v>0</v>
      </c>
      <c r="W21" s="116">
        <v>0</v>
      </c>
      <c r="X21" s="116">
        <v>0</v>
      </c>
      <c r="Y21" s="116">
        <v>0</v>
      </c>
      <c r="Z21" s="295">
        <v>0</v>
      </c>
      <c r="AA21" s="295"/>
      <c r="AB21" s="116">
        <v>0</v>
      </c>
      <c r="AC21" s="225">
        <v>0</v>
      </c>
      <c r="AD21" s="135" t="s">
        <v>308</v>
      </c>
    </row>
    <row r="22" spans="1:30" s="109" customFormat="1" ht="16.5" customHeight="1">
      <c r="A22" s="117" t="s">
        <v>92</v>
      </c>
      <c r="B22" s="116">
        <v>1</v>
      </c>
      <c r="C22" s="116">
        <v>2</v>
      </c>
      <c r="D22" s="116">
        <v>0</v>
      </c>
      <c r="E22" s="136" t="s">
        <v>306</v>
      </c>
      <c r="F22" s="136" t="s">
        <v>306</v>
      </c>
      <c r="G22" s="116">
        <v>0</v>
      </c>
      <c r="H22" s="365">
        <v>0</v>
      </c>
      <c r="I22" s="365"/>
      <c r="J22" s="116">
        <v>0</v>
      </c>
      <c r="K22" s="116">
        <v>0</v>
      </c>
      <c r="L22" s="116">
        <v>0</v>
      </c>
      <c r="M22" s="116">
        <v>0</v>
      </c>
      <c r="N22" s="116">
        <v>0</v>
      </c>
      <c r="O22" s="116">
        <v>0</v>
      </c>
      <c r="P22" s="116">
        <v>0</v>
      </c>
      <c r="Q22" s="116">
        <v>0</v>
      </c>
      <c r="R22" s="116">
        <v>0</v>
      </c>
      <c r="S22" s="295">
        <v>0</v>
      </c>
      <c r="T22" s="295"/>
      <c r="U22" s="116">
        <v>0</v>
      </c>
      <c r="V22" s="116">
        <v>0</v>
      </c>
      <c r="W22" s="116">
        <v>0</v>
      </c>
      <c r="X22" s="116">
        <v>0</v>
      </c>
      <c r="Y22" s="116">
        <v>0</v>
      </c>
      <c r="Z22" s="295">
        <v>0</v>
      </c>
      <c r="AA22" s="295"/>
      <c r="AB22" s="116">
        <v>0</v>
      </c>
      <c r="AC22" s="225">
        <v>0</v>
      </c>
      <c r="AD22" s="135" t="s">
        <v>309</v>
      </c>
    </row>
    <row r="23" spans="1:30" s="109" customFormat="1" ht="16.5" customHeight="1">
      <c r="A23" s="117" t="s">
        <v>91</v>
      </c>
      <c r="B23" s="116">
        <v>1</v>
      </c>
      <c r="C23" s="116">
        <v>2</v>
      </c>
      <c r="D23" s="116">
        <v>0</v>
      </c>
      <c r="E23" s="136" t="s">
        <v>306</v>
      </c>
      <c r="F23" s="136" t="s">
        <v>306</v>
      </c>
      <c r="G23" s="116">
        <v>2</v>
      </c>
      <c r="H23" s="365">
        <v>9</v>
      </c>
      <c r="I23" s="365"/>
      <c r="J23" s="116">
        <v>0</v>
      </c>
      <c r="K23" s="116">
        <v>0</v>
      </c>
      <c r="L23" s="116">
        <v>0</v>
      </c>
      <c r="M23" s="116">
        <v>0</v>
      </c>
      <c r="N23" s="116">
        <v>0</v>
      </c>
      <c r="O23" s="116">
        <v>0</v>
      </c>
      <c r="P23" s="116">
        <v>0</v>
      </c>
      <c r="Q23" s="116">
        <v>0</v>
      </c>
      <c r="R23" s="116">
        <v>0</v>
      </c>
      <c r="S23" s="295">
        <v>0</v>
      </c>
      <c r="T23" s="295"/>
      <c r="U23" s="116">
        <v>0</v>
      </c>
      <c r="V23" s="116">
        <v>0</v>
      </c>
      <c r="W23" s="116">
        <v>0</v>
      </c>
      <c r="X23" s="116">
        <v>0</v>
      </c>
      <c r="Y23" s="116">
        <v>0</v>
      </c>
      <c r="Z23" s="295">
        <v>0</v>
      </c>
      <c r="AA23" s="295"/>
      <c r="AB23" s="116">
        <v>0</v>
      </c>
      <c r="AC23" s="225">
        <v>0</v>
      </c>
      <c r="AD23" s="135" t="s">
        <v>310</v>
      </c>
    </row>
    <row r="24" spans="1:30" s="109" customFormat="1" ht="16.5" customHeight="1">
      <c r="A24" s="117" t="s">
        <v>311</v>
      </c>
      <c r="B24" s="116">
        <v>1</v>
      </c>
      <c r="C24" s="116">
        <v>2</v>
      </c>
      <c r="D24" s="116">
        <v>10041</v>
      </c>
      <c r="E24" s="136" t="s">
        <v>306</v>
      </c>
      <c r="F24" s="136" t="s">
        <v>306</v>
      </c>
      <c r="G24" s="116">
        <v>2</v>
      </c>
      <c r="H24" s="365">
        <v>12</v>
      </c>
      <c r="I24" s="365"/>
      <c r="J24" s="116">
        <v>0</v>
      </c>
      <c r="K24" s="116">
        <v>0</v>
      </c>
      <c r="L24" s="116">
        <v>0</v>
      </c>
      <c r="M24" s="116">
        <v>0</v>
      </c>
      <c r="N24" s="116">
        <v>0</v>
      </c>
      <c r="O24" s="116">
        <v>0</v>
      </c>
      <c r="P24" s="116">
        <v>0</v>
      </c>
      <c r="Q24" s="116">
        <v>0</v>
      </c>
      <c r="R24" s="116">
        <v>0</v>
      </c>
      <c r="S24" s="295">
        <v>0</v>
      </c>
      <c r="T24" s="295"/>
      <c r="U24" s="116">
        <v>0</v>
      </c>
      <c r="V24" s="116">
        <v>0</v>
      </c>
      <c r="W24" s="116">
        <v>0</v>
      </c>
      <c r="X24" s="116">
        <v>0</v>
      </c>
      <c r="Y24" s="116">
        <v>0</v>
      </c>
      <c r="Z24" s="295">
        <v>0</v>
      </c>
      <c r="AA24" s="295"/>
      <c r="AB24" s="116">
        <v>0</v>
      </c>
      <c r="AC24" s="225">
        <v>0</v>
      </c>
      <c r="AD24" s="135" t="s">
        <v>312</v>
      </c>
    </row>
    <row r="25" spans="1:30" s="109" customFormat="1" ht="16.5" customHeight="1">
      <c r="A25" s="117" t="s">
        <v>313</v>
      </c>
      <c r="B25" s="116">
        <v>1</v>
      </c>
      <c r="C25" s="116">
        <v>2</v>
      </c>
      <c r="D25" s="116">
        <v>8476</v>
      </c>
      <c r="E25" s="136" t="s">
        <v>306</v>
      </c>
      <c r="F25" s="136" t="s">
        <v>306</v>
      </c>
      <c r="G25" s="116">
        <v>2</v>
      </c>
      <c r="H25" s="365">
        <v>10</v>
      </c>
      <c r="I25" s="365"/>
      <c r="J25" s="116">
        <v>0</v>
      </c>
      <c r="K25" s="116">
        <v>0</v>
      </c>
      <c r="L25" s="116">
        <v>0</v>
      </c>
      <c r="M25" s="116">
        <v>0</v>
      </c>
      <c r="N25" s="116">
        <v>0</v>
      </c>
      <c r="O25" s="116">
        <v>0</v>
      </c>
      <c r="P25" s="116">
        <v>0</v>
      </c>
      <c r="Q25" s="116">
        <v>0</v>
      </c>
      <c r="R25" s="116">
        <v>0</v>
      </c>
      <c r="S25" s="295">
        <v>0</v>
      </c>
      <c r="T25" s="295"/>
      <c r="U25" s="116">
        <v>0</v>
      </c>
      <c r="V25" s="116">
        <v>0</v>
      </c>
      <c r="W25" s="116">
        <v>0</v>
      </c>
      <c r="X25" s="116">
        <v>0</v>
      </c>
      <c r="Y25" s="116">
        <v>0</v>
      </c>
      <c r="Z25" s="295">
        <v>0</v>
      </c>
      <c r="AA25" s="295"/>
      <c r="AB25" s="116">
        <v>0</v>
      </c>
      <c r="AC25" s="225">
        <v>0</v>
      </c>
      <c r="AD25" s="135" t="s">
        <v>90</v>
      </c>
    </row>
    <row r="26" spans="1:36" s="108" customFormat="1" ht="16.5" customHeight="1">
      <c r="A26" s="117" t="s">
        <v>89</v>
      </c>
      <c r="B26" s="116">
        <v>1</v>
      </c>
      <c r="C26" s="116">
        <v>2</v>
      </c>
      <c r="D26" s="116">
        <v>8786</v>
      </c>
      <c r="E26" s="136" t="s">
        <v>314</v>
      </c>
      <c r="F26" s="136" t="s">
        <v>314</v>
      </c>
      <c r="G26" s="116">
        <v>4</v>
      </c>
      <c r="H26" s="365">
        <v>28</v>
      </c>
      <c r="I26" s="365"/>
      <c r="J26" s="116">
        <v>0</v>
      </c>
      <c r="K26" s="116">
        <v>0</v>
      </c>
      <c r="L26" s="116">
        <v>0</v>
      </c>
      <c r="M26" s="116">
        <v>0</v>
      </c>
      <c r="N26" s="116">
        <v>0</v>
      </c>
      <c r="O26" s="116">
        <v>0</v>
      </c>
      <c r="P26" s="116">
        <v>0</v>
      </c>
      <c r="Q26" s="116">
        <v>0</v>
      </c>
      <c r="R26" s="116">
        <v>0</v>
      </c>
      <c r="S26" s="295">
        <v>0</v>
      </c>
      <c r="T26" s="295"/>
      <c r="U26" s="116">
        <v>0</v>
      </c>
      <c r="V26" s="116">
        <v>0</v>
      </c>
      <c r="W26" s="116">
        <v>0</v>
      </c>
      <c r="X26" s="116">
        <v>0</v>
      </c>
      <c r="Y26" s="116">
        <v>0</v>
      </c>
      <c r="Z26" s="295">
        <v>0</v>
      </c>
      <c r="AA26" s="295"/>
      <c r="AB26" s="116">
        <v>0</v>
      </c>
      <c r="AC26" s="225">
        <v>0</v>
      </c>
      <c r="AD26" s="135" t="s">
        <v>88</v>
      </c>
      <c r="AF26" s="109"/>
      <c r="AG26" s="109"/>
      <c r="AH26" s="109"/>
      <c r="AI26" s="109"/>
      <c r="AJ26" s="109"/>
    </row>
    <row r="27" spans="1:35" s="107" customFormat="1" ht="6" customHeight="1" thickBot="1">
      <c r="A27" s="114"/>
      <c r="B27" s="134"/>
      <c r="C27" s="134"/>
      <c r="D27" s="134"/>
      <c r="E27" s="54"/>
      <c r="F27" s="54"/>
      <c r="G27" s="54"/>
      <c r="H27" s="403"/>
      <c r="I27" s="403"/>
      <c r="J27" s="54"/>
      <c r="K27" s="54"/>
      <c r="L27" s="54"/>
      <c r="M27" s="54"/>
      <c r="N27" s="134"/>
      <c r="O27" s="134"/>
      <c r="P27" s="134"/>
      <c r="Q27" s="54"/>
      <c r="R27" s="134"/>
      <c r="S27" s="392"/>
      <c r="T27" s="392"/>
      <c r="U27" s="134"/>
      <c r="V27" s="54"/>
      <c r="W27" s="54"/>
      <c r="X27" s="54"/>
      <c r="Y27" s="54"/>
      <c r="Z27" s="392"/>
      <c r="AA27" s="392"/>
      <c r="AB27" s="134"/>
      <c r="AC27" s="54"/>
      <c r="AD27" s="110"/>
      <c r="AE27" s="109"/>
      <c r="AF27" s="109"/>
      <c r="AG27" s="109"/>
      <c r="AH27" s="109"/>
      <c r="AI27" s="109"/>
    </row>
    <row r="28" spans="1:72" s="107" customFormat="1" ht="30" customHeight="1" thickBot="1">
      <c r="A28" s="132"/>
      <c r="B28" s="132"/>
      <c r="C28" s="132"/>
      <c r="D28" s="132"/>
      <c r="E28" s="132"/>
      <c r="F28" s="132"/>
      <c r="G28" s="132"/>
      <c r="H28" s="132"/>
      <c r="I28" s="132"/>
      <c r="J28" s="132"/>
      <c r="K28" s="132"/>
      <c r="L28" s="132"/>
      <c r="M28" s="26"/>
      <c r="N28" s="26"/>
      <c r="O28" s="26"/>
      <c r="P28" s="26"/>
      <c r="Q28" s="26"/>
      <c r="R28" s="26"/>
      <c r="S28" s="26"/>
      <c r="T28" s="26"/>
      <c r="U28" s="26"/>
      <c r="V28" s="26"/>
      <c r="W28" s="26"/>
      <c r="X28" s="26"/>
      <c r="Y28" s="26"/>
      <c r="Z28" s="26"/>
      <c r="AA28" s="26"/>
      <c r="AB28" s="26"/>
      <c r="AC28" s="26"/>
      <c r="AD28" s="25"/>
      <c r="AE28" s="108"/>
      <c r="AF28" s="108"/>
      <c r="AG28" s="108"/>
      <c r="AH28" s="108"/>
      <c r="AI28" s="108"/>
      <c r="AJ28" s="103"/>
      <c r="AK28" s="103"/>
      <c r="AL28" s="103"/>
      <c r="AM28" s="103"/>
      <c r="AN28" s="103"/>
      <c r="AO28" s="103"/>
      <c r="AP28" s="103"/>
      <c r="AQ28" s="103"/>
      <c r="AR28" s="103"/>
      <c r="AS28" s="103"/>
      <c r="AT28" s="103"/>
      <c r="AU28" s="103"/>
      <c r="AV28" s="103"/>
      <c r="AW28" s="103"/>
      <c r="AX28" s="103"/>
      <c r="AY28" s="103"/>
      <c r="AZ28" s="103"/>
      <c r="BA28" s="103"/>
      <c r="BB28" s="103"/>
      <c r="BC28" s="103"/>
      <c r="BD28" s="103"/>
      <c r="BE28" s="103"/>
      <c r="BF28" s="103"/>
      <c r="BG28" s="103"/>
      <c r="BH28" s="103"/>
      <c r="BI28" s="103"/>
      <c r="BJ28" s="103"/>
      <c r="BK28" s="103"/>
      <c r="BL28" s="103"/>
      <c r="BM28" s="103"/>
      <c r="BN28" s="103"/>
      <c r="BO28" s="103"/>
      <c r="BP28" s="103"/>
      <c r="BQ28" s="103"/>
      <c r="BR28" s="103"/>
      <c r="BS28" s="103"/>
      <c r="BT28" s="103"/>
    </row>
    <row r="29" spans="1:30" s="3" customFormat="1" ht="15" customHeight="1">
      <c r="A29" s="399" t="s">
        <v>120</v>
      </c>
      <c r="B29" s="131" t="s">
        <v>121</v>
      </c>
      <c r="C29" s="130"/>
      <c r="D29" s="130"/>
      <c r="E29" s="130"/>
      <c r="F29" s="130"/>
      <c r="G29" s="130"/>
      <c r="H29" s="130"/>
      <c r="I29" s="130"/>
      <c r="J29" s="130"/>
      <c r="K29" s="130"/>
      <c r="L29" s="130"/>
      <c r="M29" s="130"/>
      <c r="N29" s="130"/>
      <c r="O29" s="130"/>
      <c r="P29" s="130"/>
      <c r="Q29" s="130"/>
      <c r="R29" s="130"/>
      <c r="S29" s="130"/>
      <c r="T29" s="130"/>
      <c r="U29" s="130"/>
      <c r="V29" s="130"/>
      <c r="W29" s="130"/>
      <c r="X29" s="130"/>
      <c r="Y29" s="130"/>
      <c r="Z29" s="130"/>
      <c r="AA29" s="130"/>
      <c r="AB29" s="130"/>
      <c r="AC29" s="130"/>
      <c r="AD29" s="297" t="s">
        <v>120</v>
      </c>
    </row>
    <row r="30" spans="1:30" s="3" customFormat="1" ht="15" customHeight="1">
      <c r="A30" s="325"/>
      <c r="B30" s="160" t="s">
        <v>139</v>
      </c>
      <c r="C30" s="144"/>
      <c r="D30" s="144"/>
      <c r="E30" s="159"/>
      <c r="F30" s="322" t="s">
        <v>138</v>
      </c>
      <c r="G30" s="400"/>
      <c r="H30" s="127"/>
      <c r="I30" s="126"/>
      <c r="J30" s="126"/>
      <c r="K30" s="126"/>
      <c r="L30" s="126"/>
      <c r="M30" s="126"/>
      <c r="N30" s="126"/>
      <c r="O30" s="126"/>
      <c r="P30" s="126"/>
      <c r="Q30" s="126"/>
      <c r="R30" s="126"/>
      <c r="S30" s="126"/>
      <c r="T30" s="126"/>
      <c r="U30" s="126"/>
      <c r="V30" s="126"/>
      <c r="W30" s="126"/>
      <c r="X30" s="126"/>
      <c r="Y30" s="126"/>
      <c r="Z30" s="126"/>
      <c r="AA30" s="126"/>
      <c r="AB30" s="308" t="s">
        <v>137</v>
      </c>
      <c r="AC30" s="309"/>
      <c r="AD30" s="298"/>
    </row>
    <row r="31" spans="1:30" s="3" customFormat="1" ht="15" customHeight="1">
      <c r="A31" s="325"/>
      <c r="B31" s="308" t="s">
        <v>136</v>
      </c>
      <c r="C31" s="309"/>
      <c r="D31" s="346" t="s">
        <v>125</v>
      </c>
      <c r="E31" s="347"/>
      <c r="F31" s="355"/>
      <c r="G31" s="401"/>
      <c r="H31" s="302" t="s">
        <v>115</v>
      </c>
      <c r="I31" s="321"/>
      <c r="J31" s="321"/>
      <c r="K31" s="303"/>
      <c r="L31" s="330" t="s">
        <v>114</v>
      </c>
      <c r="M31" s="331"/>
      <c r="N31" s="393" t="s">
        <v>113</v>
      </c>
      <c r="O31" s="394"/>
      <c r="P31" s="393" t="s">
        <v>112</v>
      </c>
      <c r="Q31" s="394"/>
      <c r="R31" s="316" t="s">
        <v>111</v>
      </c>
      <c r="S31" s="309"/>
      <c r="T31" s="316" t="s">
        <v>110</v>
      </c>
      <c r="U31" s="309"/>
      <c r="V31" s="308" t="s">
        <v>109</v>
      </c>
      <c r="W31" s="309"/>
      <c r="X31" s="308" t="s">
        <v>136</v>
      </c>
      <c r="Y31" s="309"/>
      <c r="Z31" s="346" t="s">
        <v>108</v>
      </c>
      <c r="AA31" s="347"/>
      <c r="AB31" s="310"/>
      <c r="AC31" s="311"/>
      <c r="AD31" s="298"/>
    </row>
    <row r="32" spans="1:30" s="3" customFormat="1" ht="15" customHeight="1">
      <c r="A32" s="325"/>
      <c r="B32" s="310"/>
      <c r="C32" s="311"/>
      <c r="D32" s="348"/>
      <c r="E32" s="349"/>
      <c r="F32" s="355"/>
      <c r="G32" s="401"/>
      <c r="H32" s="317" t="s">
        <v>107</v>
      </c>
      <c r="I32" s="318"/>
      <c r="J32" s="308" t="s">
        <v>106</v>
      </c>
      <c r="K32" s="309"/>
      <c r="L32" s="324"/>
      <c r="M32" s="332"/>
      <c r="N32" s="395"/>
      <c r="O32" s="396"/>
      <c r="P32" s="395"/>
      <c r="Q32" s="396"/>
      <c r="R32" s="310"/>
      <c r="S32" s="311"/>
      <c r="T32" s="310"/>
      <c r="U32" s="311"/>
      <c r="V32" s="310"/>
      <c r="W32" s="311"/>
      <c r="X32" s="310"/>
      <c r="Y32" s="311"/>
      <c r="Z32" s="348"/>
      <c r="AA32" s="349"/>
      <c r="AB32" s="310"/>
      <c r="AC32" s="311"/>
      <c r="AD32" s="298"/>
    </row>
    <row r="33" spans="1:30" s="3" customFormat="1" ht="26.25" customHeight="1">
      <c r="A33" s="325"/>
      <c r="B33" s="312"/>
      <c r="C33" s="313"/>
      <c r="D33" s="350"/>
      <c r="E33" s="351"/>
      <c r="F33" s="357"/>
      <c r="G33" s="402"/>
      <c r="H33" s="319"/>
      <c r="I33" s="320"/>
      <c r="J33" s="312"/>
      <c r="K33" s="313"/>
      <c r="L33" s="326"/>
      <c r="M33" s="333"/>
      <c r="N33" s="397"/>
      <c r="O33" s="398"/>
      <c r="P33" s="397"/>
      <c r="Q33" s="398"/>
      <c r="R33" s="312"/>
      <c r="S33" s="313"/>
      <c r="T33" s="312"/>
      <c r="U33" s="313"/>
      <c r="V33" s="312"/>
      <c r="W33" s="313"/>
      <c r="X33" s="312"/>
      <c r="Y33" s="313"/>
      <c r="Z33" s="350"/>
      <c r="AA33" s="351"/>
      <c r="AB33" s="312"/>
      <c r="AC33" s="313"/>
      <c r="AD33" s="298"/>
    </row>
    <row r="34" spans="1:30" s="3" customFormat="1" ht="15" customHeight="1">
      <c r="A34" s="327"/>
      <c r="B34" s="124" t="s">
        <v>18</v>
      </c>
      <c r="C34" s="124" t="s">
        <v>57</v>
      </c>
      <c r="D34" s="124" t="s">
        <v>18</v>
      </c>
      <c r="E34" s="124" t="s">
        <v>57</v>
      </c>
      <c r="F34" s="124" t="s">
        <v>18</v>
      </c>
      <c r="G34" s="124" t="s">
        <v>57</v>
      </c>
      <c r="H34" s="124" t="s">
        <v>18</v>
      </c>
      <c r="I34" s="124" t="s">
        <v>57</v>
      </c>
      <c r="J34" s="124" t="s">
        <v>18</v>
      </c>
      <c r="K34" s="124" t="s">
        <v>57</v>
      </c>
      <c r="L34" s="124" t="s">
        <v>18</v>
      </c>
      <c r="M34" s="124" t="s">
        <v>57</v>
      </c>
      <c r="N34" s="124" t="s">
        <v>18</v>
      </c>
      <c r="O34" s="124" t="s">
        <v>57</v>
      </c>
      <c r="P34" s="124" t="s">
        <v>18</v>
      </c>
      <c r="Q34" s="124" t="s">
        <v>57</v>
      </c>
      <c r="R34" s="124" t="s">
        <v>18</v>
      </c>
      <c r="S34" s="124" t="s">
        <v>57</v>
      </c>
      <c r="T34" s="124" t="s">
        <v>18</v>
      </c>
      <c r="U34" s="124" t="s">
        <v>57</v>
      </c>
      <c r="V34" s="124" t="s">
        <v>18</v>
      </c>
      <c r="W34" s="124" t="s">
        <v>57</v>
      </c>
      <c r="X34" s="124" t="s">
        <v>18</v>
      </c>
      <c r="Y34" s="124" t="s">
        <v>57</v>
      </c>
      <c r="Z34" s="124" t="s">
        <v>18</v>
      </c>
      <c r="AA34" s="124" t="s">
        <v>57</v>
      </c>
      <c r="AB34" s="124" t="s">
        <v>18</v>
      </c>
      <c r="AC34" s="124" t="s">
        <v>57</v>
      </c>
      <c r="AD34" s="299"/>
    </row>
    <row r="35" spans="1:33" ht="6" customHeight="1">
      <c r="A35" s="158"/>
      <c r="B35" s="106"/>
      <c r="C35" s="106"/>
      <c r="D35" s="106"/>
      <c r="E35" s="106"/>
      <c r="F35" s="106"/>
      <c r="G35" s="106"/>
      <c r="H35" s="106"/>
      <c r="I35" s="106"/>
      <c r="J35" s="106"/>
      <c r="K35" s="105"/>
      <c r="L35" s="105"/>
      <c r="M35" s="105"/>
      <c r="N35" s="105"/>
      <c r="O35" s="105"/>
      <c r="P35" s="105"/>
      <c r="Q35" s="105"/>
      <c r="R35" s="105"/>
      <c r="S35" s="105"/>
      <c r="T35" s="105"/>
      <c r="U35" s="105"/>
      <c r="V35" s="105"/>
      <c r="W35" s="105"/>
      <c r="X35" s="105"/>
      <c r="Y35" s="105"/>
      <c r="Z35" s="105"/>
      <c r="AA35" s="105"/>
      <c r="AB35" s="105"/>
      <c r="AC35" s="104"/>
      <c r="AD35" s="157"/>
      <c r="AE35" s="107"/>
      <c r="AF35" s="107"/>
      <c r="AG35" s="107"/>
    </row>
    <row r="36" spans="1:33" ht="16.5" customHeight="1">
      <c r="A36" s="120" t="s">
        <v>105</v>
      </c>
      <c r="B36" s="116">
        <v>0</v>
      </c>
      <c r="C36" s="116">
        <v>0</v>
      </c>
      <c r="D36" s="116">
        <v>0</v>
      </c>
      <c r="E36" s="116">
        <v>0</v>
      </c>
      <c r="F36" s="116">
        <v>1</v>
      </c>
      <c r="G36" s="116">
        <v>13</v>
      </c>
      <c r="H36" s="116">
        <v>1</v>
      </c>
      <c r="I36" s="116">
        <v>13</v>
      </c>
      <c r="J36" s="116">
        <v>0</v>
      </c>
      <c r="K36" s="116">
        <v>0</v>
      </c>
      <c r="L36" s="116">
        <v>0</v>
      </c>
      <c r="M36" s="116">
        <v>0</v>
      </c>
      <c r="N36" s="116">
        <v>0</v>
      </c>
      <c r="O36" s="116">
        <v>0</v>
      </c>
      <c r="P36" s="116">
        <v>0</v>
      </c>
      <c r="Q36" s="116">
        <v>0</v>
      </c>
      <c r="R36" s="116">
        <v>0</v>
      </c>
      <c r="S36" s="116">
        <v>0</v>
      </c>
      <c r="T36" s="116">
        <v>0</v>
      </c>
      <c r="U36" s="116">
        <v>0</v>
      </c>
      <c r="V36" s="116">
        <v>0</v>
      </c>
      <c r="W36" s="116">
        <v>0</v>
      </c>
      <c r="X36" s="116">
        <v>0</v>
      </c>
      <c r="Y36" s="116">
        <v>0</v>
      </c>
      <c r="Z36" s="116">
        <v>0</v>
      </c>
      <c r="AA36" s="116">
        <v>0</v>
      </c>
      <c r="AB36" s="116">
        <v>25</v>
      </c>
      <c r="AC36" s="225">
        <v>201</v>
      </c>
      <c r="AD36" s="135" t="s">
        <v>144</v>
      </c>
      <c r="AE36" s="107"/>
      <c r="AF36" s="107"/>
      <c r="AG36" s="107"/>
    </row>
    <row r="37" spans="1:33" s="268" customFormat="1" ht="16.5" customHeight="1">
      <c r="A37" s="262" t="s">
        <v>318</v>
      </c>
      <c r="B37" s="263">
        <v>0</v>
      </c>
      <c r="C37" s="263">
        <v>0</v>
      </c>
      <c r="D37" s="263">
        <v>0</v>
      </c>
      <c r="E37" s="263">
        <v>0</v>
      </c>
      <c r="F37" s="263">
        <v>0</v>
      </c>
      <c r="G37" s="263">
        <v>0</v>
      </c>
      <c r="H37" s="263">
        <v>0</v>
      </c>
      <c r="I37" s="263">
        <v>0</v>
      </c>
      <c r="J37" s="263">
        <v>0</v>
      </c>
      <c r="K37" s="263">
        <v>0</v>
      </c>
      <c r="L37" s="263">
        <v>0</v>
      </c>
      <c r="M37" s="263">
        <v>0</v>
      </c>
      <c r="N37" s="263">
        <v>0</v>
      </c>
      <c r="O37" s="263">
        <v>0</v>
      </c>
      <c r="P37" s="263">
        <v>0</v>
      </c>
      <c r="Q37" s="263">
        <v>0</v>
      </c>
      <c r="R37" s="263">
        <v>0</v>
      </c>
      <c r="S37" s="263">
        <v>0</v>
      </c>
      <c r="T37" s="263">
        <v>0</v>
      </c>
      <c r="U37" s="263">
        <v>0</v>
      </c>
      <c r="V37" s="263">
        <v>0</v>
      </c>
      <c r="W37" s="263">
        <v>0</v>
      </c>
      <c r="X37" s="263">
        <v>0</v>
      </c>
      <c r="Y37" s="263">
        <v>0</v>
      </c>
      <c r="Z37" s="263">
        <v>0</v>
      </c>
      <c r="AA37" s="263">
        <v>0</v>
      </c>
      <c r="AB37" s="263">
        <v>24</v>
      </c>
      <c r="AC37" s="265">
        <v>137</v>
      </c>
      <c r="AD37" s="266" t="s">
        <v>320</v>
      </c>
      <c r="AE37" s="224"/>
      <c r="AF37" s="224"/>
      <c r="AG37" s="224"/>
    </row>
    <row r="38" spans="1:33" ht="16.5" customHeight="1">
      <c r="A38" s="118"/>
      <c r="B38" s="116"/>
      <c r="C38" s="116"/>
      <c r="D38" s="116"/>
      <c r="E38" s="116"/>
      <c r="F38" s="116"/>
      <c r="G38" s="116"/>
      <c r="H38" s="116"/>
      <c r="I38" s="116"/>
      <c r="J38" s="116"/>
      <c r="K38" s="116"/>
      <c r="L38" s="116"/>
      <c r="M38" s="116"/>
      <c r="N38" s="116"/>
      <c r="O38" s="116"/>
      <c r="P38" s="116"/>
      <c r="Q38" s="116"/>
      <c r="R38" s="116"/>
      <c r="S38" s="116"/>
      <c r="T38" s="116"/>
      <c r="U38" s="116"/>
      <c r="V38" s="116"/>
      <c r="W38" s="116"/>
      <c r="X38" s="116"/>
      <c r="Y38" s="116"/>
      <c r="Z38" s="116"/>
      <c r="AA38" s="116"/>
      <c r="AB38" s="116"/>
      <c r="AC38" s="225"/>
      <c r="AD38" s="115"/>
      <c r="AE38" s="107"/>
      <c r="AF38" s="107"/>
      <c r="AG38" s="107"/>
    </row>
    <row r="39" spans="1:33" ht="16.5" customHeight="1">
      <c r="A39" s="117" t="s">
        <v>315</v>
      </c>
      <c r="B39" s="116">
        <v>0</v>
      </c>
      <c r="C39" s="116">
        <v>0</v>
      </c>
      <c r="D39" s="116">
        <v>0</v>
      </c>
      <c r="E39" s="116">
        <v>0</v>
      </c>
      <c r="F39" s="116">
        <v>0</v>
      </c>
      <c r="G39" s="116">
        <v>0</v>
      </c>
      <c r="H39" s="116">
        <v>0</v>
      </c>
      <c r="I39" s="116">
        <v>0</v>
      </c>
      <c r="J39" s="116">
        <v>0</v>
      </c>
      <c r="K39" s="116">
        <v>0</v>
      </c>
      <c r="L39" s="116">
        <v>0</v>
      </c>
      <c r="M39" s="116">
        <v>0</v>
      </c>
      <c r="N39" s="116">
        <v>0</v>
      </c>
      <c r="O39" s="116">
        <v>0</v>
      </c>
      <c r="P39" s="116">
        <v>0</v>
      </c>
      <c r="Q39" s="116">
        <v>0</v>
      </c>
      <c r="R39" s="116">
        <v>0</v>
      </c>
      <c r="S39" s="116">
        <v>0</v>
      </c>
      <c r="T39" s="116">
        <v>0</v>
      </c>
      <c r="U39" s="116">
        <v>0</v>
      </c>
      <c r="V39" s="116">
        <v>0</v>
      </c>
      <c r="W39" s="116">
        <v>0</v>
      </c>
      <c r="X39" s="116">
        <v>0</v>
      </c>
      <c r="Y39" s="116">
        <v>0</v>
      </c>
      <c r="Z39" s="116">
        <v>0</v>
      </c>
      <c r="AA39" s="116">
        <v>0</v>
      </c>
      <c r="AB39" s="116">
        <v>2</v>
      </c>
      <c r="AC39" s="225">
        <v>11</v>
      </c>
      <c r="AD39" s="135" t="s">
        <v>103</v>
      </c>
      <c r="AE39" s="107"/>
      <c r="AF39" s="107"/>
      <c r="AG39" s="107"/>
    </row>
    <row r="40" spans="1:33" ht="16.5" customHeight="1">
      <c r="A40" s="117" t="s">
        <v>316</v>
      </c>
      <c r="B40" s="116">
        <v>0</v>
      </c>
      <c r="C40" s="116">
        <v>0</v>
      </c>
      <c r="D40" s="116">
        <v>0</v>
      </c>
      <c r="E40" s="116">
        <v>0</v>
      </c>
      <c r="F40" s="116">
        <v>0</v>
      </c>
      <c r="G40" s="116">
        <v>0</v>
      </c>
      <c r="H40" s="116">
        <v>0</v>
      </c>
      <c r="I40" s="116">
        <v>0</v>
      </c>
      <c r="J40" s="116">
        <v>0</v>
      </c>
      <c r="K40" s="116">
        <v>0</v>
      </c>
      <c r="L40" s="116">
        <v>0</v>
      </c>
      <c r="M40" s="116">
        <v>0</v>
      </c>
      <c r="N40" s="116">
        <v>0</v>
      </c>
      <c r="O40" s="116">
        <v>0</v>
      </c>
      <c r="P40" s="116">
        <v>0</v>
      </c>
      <c r="Q40" s="116">
        <v>0</v>
      </c>
      <c r="R40" s="116">
        <v>0</v>
      </c>
      <c r="S40" s="116">
        <v>0</v>
      </c>
      <c r="T40" s="116">
        <v>0</v>
      </c>
      <c r="U40" s="116">
        <v>0</v>
      </c>
      <c r="V40" s="116">
        <v>0</v>
      </c>
      <c r="W40" s="116">
        <v>0</v>
      </c>
      <c r="X40" s="116">
        <v>0</v>
      </c>
      <c r="Y40" s="116">
        <v>0</v>
      </c>
      <c r="Z40" s="116">
        <v>0</v>
      </c>
      <c r="AA40" s="116">
        <v>0</v>
      </c>
      <c r="AB40" s="116">
        <v>2</v>
      </c>
      <c r="AC40" s="225">
        <v>9</v>
      </c>
      <c r="AD40" s="135" t="s">
        <v>317</v>
      </c>
      <c r="AE40" s="107"/>
      <c r="AF40" s="107"/>
      <c r="AG40" s="107"/>
    </row>
    <row r="41" spans="1:33" ht="16.5" customHeight="1">
      <c r="A41" s="117" t="s">
        <v>100</v>
      </c>
      <c r="B41" s="116">
        <v>0</v>
      </c>
      <c r="C41" s="116">
        <v>0</v>
      </c>
      <c r="D41" s="116">
        <v>0</v>
      </c>
      <c r="E41" s="116">
        <v>0</v>
      </c>
      <c r="F41" s="116">
        <v>0</v>
      </c>
      <c r="G41" s="116">
        <v>0</v>
      </c>
      <c r="H41" s="116">
        <v>0</v>
      </c>
      <c r="I41" s="116">
        <v>0</v>
      </c>
      <c r="J41" s="116">
        <v>0</v>
      </c>
      <c r="K41" s="116">
        <v>0</v>
      </c>
      <c r="L41" s="116">
        <v>0</v>
      </c>
      <c r="M41" s="116">
        <v>0</v>
      </c>
      <c r="N41" s="116">
        <v>0</v>
      </c>
      <c r="O41" s="116">
        <v>0</v>
      </c>
      <c r="P41" s="116">
        <v>0</v>
      </c>
      <c r="Q41" s="116">
        <v>0</v>
      </c>
      <c r="R41" s="116">
        <v>0</v>
      </c>
      <c r="S41" s="116">
        <v>0</v>
      </c>
      <c r="T41" s="116">
        <v>0</v>
      </c>
      <c r="U41" s="116">
        <v>0</v>
      </c>
      <c r="V41" s="116">
        <v>0</v>
      </c>
      <c r="W41" s="116">
        <v>0</v>
      </c>
      <c r="X41" s="116">
        <v>0</v>
      </c>
      <c r="Y41" s="116">
        <v>0</v>
      </c>
      <c r="Z41" s="116">
        <v>0</v>
      </c>
      <c r="AA41" s="116">
        <v>0</v>
      </c>
      <c r="AB41" s="116">
        <v>2</v>
      </c>
      <c r="AC41" s="225">
        <v>12</v>
      </c>
      <c r="AD41" s="135" t="s">
        <v>99</v>
      </c>
      <c r="AE41" s="107"/>
      <c r="AF41" s="107"/>
      <c r="AG41" s="107"/>
    </row>
    <row r="42" spans="1:33" ht="16.5" customHeight="1">
      <c r="A42" s="117" t="s">
        <v>98</v>
      </c>
      <c r="B42" s="116">
        <v>0</v>
      </c>
      <c r="C42" s="116">
        <v>0</v>
      </c>
      <c r="D42" s="116">
        <v>0</v>
      </c>
      <c r="E42" s="116">
        <v>0</v>
      </c>
      <c r="F42" s="116">
        <v>0</v>
      </c>
      <c r="G42" s="116">
        <v>0</v>
      </c>
      <c r="H42" s="116">
        <v>0</v>
      </c>
      <c r="I42" s="116">
        <v>0</v>
      </c>
      <c r="J42" s="116">
        <v>0</v>
      </c>
      <c r="K42" s="116">
        <v>0</v>
      </c>
      <c r="L42" s="116">
        <v>0</v>
      </c>
      <c r="M42" s="116">
        <v>0</v>
      </c>
      <c r="N42" s="116">
        <v>0</v>
      </c>
      <c r="O42" s="116">
        <v>0</v>
      </c>
      <c r="P42" s="116">
        <v>0</v>
      </c>
      <c r="Q42" s="116">
        <v>0</v>
      </c>
      <c r="R42" s="116">
        <v>0</v>
      </c>
      <c r="S42" s="116">
        <v>0</v>
      </c>
      <c r="T42" s="116">
        <v>0</v>
      </c>
      <c r="U42" s="116">
        <v>0</v>
      </c>
      <c r="V42" s="116">
        <v>0</v>
      </c>
      <c r="W42" s="116">
        <v>0</v>
      </c>
      <c r="X42" s="116">
        <v>0</v>
      </c>
      <c r="Y42" s="116">
        <v>0</v>
      </c>
      <c r="Z42" s="116">
        <v>0</v>
      </c>
      <c r="AA42" s="116">
        <v>0</v>
      </c>
      <c r="AB42" s="116">
        <v>2</v>
      </c>
      <c r="AC42" s="225">
        <v>14</v>
      </c>
      <c r="AD42" s="135" t="s">
        <v>97</v>
      </c>
      <c r="AE42" s="107"/>
      <c r="AF42" s="107"/>
      <c r="AG42" s="107"/>
    </row>
    <row r="43" spans="1:33" ht="16.5" customHeight="1">
      <c r="A43" s="117" t="s">
        <v>96</v>
      </c>
      <c r="B43" s="116">
        <v>0</v>
      </c>
      <c r="C43" s="116">
        <v>0</v>
      </c>
      <c r="D43" s="116">
        <v>0</v>
      </c>
      <c r="E43" s="116">
        <v>0</v>
      </c>
      <c r="F43" s="116">
        <v>0</v>
      </c>
      <c r="G43" s="116">
        <v>0</v>
      </c>
      <c r="H43" s="116">
        <v>0</v>
      </c>
      <c r="I43" s="116">
        <v>0</v>
      </c>
      <c r="J43" s="116">
        <v>0</v>
      </c>
      <c r="K43" s="116">
        <v>0</v>
      </c>
      <c r="L43" s="116">
        <v>0</v>
      </c>
      <c r="M43" s="116">
        <v>0</v>
      </c>
      <c r="N43" s="116">
        <v>0</v>
      </c>
      <c r="O43" s="116">
        <v>0</v>
      </c>
      <c r="P43" s="116">
        <v>0</v>
      </c>
      <c r="Q43" s="116">
        <v>0</v>
      </c>
      <c r="R43" s="116">
        <v>0</v>
      </c>
      <c r="S43" s="116">
        <v>0</v>
      </c>
      <c r="T43" s="116">
        <v>0</v>
      </c>
      <c r="U43" s="116">
        <v>0</v>
      </c>
      <c r="V43" s="116">
        <v>0</v>
      </c>
      <c r="W43" s="116">
        <v>0</v>
      </c>
      <c r="X43" s="116">
        <v>0</v>
      </c>
      <c r="Y43" s="116">
        <v>0</v>
      </c>
      <c r="Z43" s="116">
        <v>0</v>
      </c>
      <c r="AA43" s="116">
        <v>0</v>
      </c>
      <c r="AB43" s="116">
        <v>2</v>
      </c>
      <c r="AC43" s="225">
        <v>11</v>
      </c>
      <c r="AD43" s="135" t="s">
        <v>95</v>
      </c>
      <c r="AE43" s="107"/>
      <c r="AF43" s="107"/>
      <c r="AG43" s="107"/>
    </row>
    <row r="44" spans="1:33" ht="16.5" customHeight="1">
      <c r="A44" s="117" t="s">
        <v>94</v>
      </c>
      <c r="B44" s="116">
        <v>0</v>
      </c>
      <c r="C44" s="116">
        <v>0</v>
      </c>
      <c r="D44" s="116">
        <v>0</v>
      </c>
      <c r="E44" s="116">
        <v>0</v>
      </c>
      <c r="F44" s="116">
        <v>0</v>
      </c>
      <c r="G44" s="116">
        <v>0</v>
      </c>
      <c r="H44" s="116">
        <v>0</v>
      </c>
      <c r="I44" s="116">
        <v>0</v>
      </c>
      <c r="J44" s="116">
        <v>0</v>
      </c>
      <c r="K44" s="116">
        <v>0</v>
      </c>
      <c r="L44" s="116">
        <v>0</v>
      </c>
      <c r="M44" s="116">
        <v>0</v>
      </c>
      <c r="N44" s="116">
        <v>0</v>
      </c>
      <c r="O44" s="116">
        <v>0</v>
      </c>
      <c r="P44" s="116">
        <v>0</v>
      </c>
      <c r="Q44" s="116">
        <v>0</v>
      </c>
      <c r="R44" s="116">
        <v>0</v>
      </c>
      <c r="S44" s="116">
        <v>0</v>
      </c>
      <c r="T44" s="116">
        <v>0</v>
      </c>
      <c r="U44" s="116">
        <v>0</v>
      </c>
      <c r="V44" s="116">
        <v>0</v>
      </c>
      <c r="W44" s="116">
        <v>0</v>
      </c>
      <c r="X44" s="116">
        <v>0</v>
      </c>
      <c r="Y44" s="116">
        <v>0</v>
      </c>
      <c r="Z44" s="116">
        <v>0</v>
      </c>
      <c r="AA44" s="116">
        <v>0</v>
      </c>
      <c r="AB44" s="116">
        <v>2</v>
      </c>
      <c r="AC44" s="225">
        <v>9</v>
      </c>
      <c r="AD44" s="135" t="s">
        <v>93</v>
      </c>
      <c r="AE44" s="107"/>
      <c r="AF44" s="107"/>
      <c r="AG44" s="107"/>
    </row>
    <row r="45" spans="1:33" ht="16.5" customHeight="1">
      <c r="A45" s="117"/>
      <c r="B45" s="116"/>
      <c r="C45" s="116"/>
      <c r="D45" s="116"/>
      <c r="E45" s="116"/>
      <c r="F45" s="116"/>
      <c r="G45" s="116"/>
      <c r="H45" s="116"/>
      <c r="I45" s="116"/>
      <c r="J45" s="116"/>
      <c r="K45" s="116"/>
      <c r="L45" s="116"/>
      <c r="M45" s="116"/>
      <c r="N45" s="116"/>
      <c r="O45" s="116"/>
      <c r="P45" s="116"/>
      <c r="Q45" s="116"/>
      <c r="R45" s="116"/>
      <c r="S45" s="116"/>
      <c r="T45" s="116"/>
      <c r="U45" s="116"/>
      <c r="V45" s="116"/>
      <c r="W45" s="116"/>
      <c r="X45" s="116"/>
      <c r="Y45" s="116"/>
      <c r="Z45" s="116"/>
      <c r="AA45" s="116"/>
      <c r="AB45" s="116"/>
      <c r="AC45" s="225"/>
      <c r="AD45" s="135"/>
      <c r="AE45" s="107"/>
      <c r="AF45" s="107"/>
      <c r="AG45" s="107"/>
    </row>
    <row r="46" spans="1:33" ht="16.5" customHeight="1">
      <c r="A46" s="117" t="s">
        <v>307</v>
      </c>
      <c r="B46" s="116">
        <v>0</v>
      </c>
      <c r="C46" s="116">
        <v>0</v>
      </c>
      <c r="D46" s="116">
        <v>0</v>
      </c>
      <c r="E46" s="116">
        <v>0</v>
      </c>
      <c r="F46" s="116">
        <v>0</v>
      </c>
      <c r="G46" s="116">
        <v>0</v>
      </c>
      <c r="H46" s="116">
        <v>0</v>
      </c>
      <c r="I46" s="116">
        <v>0</v>
      </c>
      <c r="J46" s="116">
        <v>0</v>
      </c>
      <c r="K46" s="116">
        <v>0</v>
      </c>
      <c r="L46" s="116">
        <v>0</v>
      </c>
      <c r="M46" s="116">
        <v>0</v>
      </c>
      <c r="N46" s="116">
        <v>0</v>
      </c>
      <c r="O46" s="116">
        <v>0</v>
      </c>
      <c r="P46" s="116">
        <v>0</v>
      </c>
      <c r="Q46" s="116">
        <v>0</v>
      </c>
      <c r="R46" s="116">
        <v>0</v>
      </c>
      <c r="S46" s="116">
        <v>0</v>
      </c>
      <c r="T46" s="116">
        <v>0</v>
      </c>
      <c r="U46" s="116">
        <v>0</v>
      </c>
      <c r="V46" s="116">
        <v>0</v>
      </c>
      <c r="W46" s="116">
        <v>0</v>
      </c>
      <c r="X46" s="116">
        <v>0</v>
      </c>
      <c r="Y46" s="116">
        <v>0</v>
      </c>
      <c r="Z46" s="116">
        <v>0</v>
      </c>
      <c r="AA46" s="116">
        <v>0</v>
      </c>
      <c r="AB46" s="116">
        <v>2</v>
      </c>
      <c r="AC46" s="225">
        <v>12</v>
      </c>
      <c r="AD46" s="135" t="s">
        <v>308</v>
      </c>
      <c r="AE46" s="107"/>
      <c r="AF46" s="107"/>
      <c r="AG46" s="107"/>
    </row>
    <row r="47" spans="1:33" ht="16.5" customHeight="1">
      <c r="A47" s="117" t="s">
        <v>92</v>
      </c>
      <c r="B47" s="116">
        <v>0</v>
      </c>
      <c r="C47" s="116">
        <v>0</v>
      </c>
      <c r="D47" s="116">
        <v>0</v>
      </c>
      <c r="E47" s="116">
        <v>0</v>
      </c>
      <c r="F47" s="116">
        <v>0</v>
      </c>
      <c r="G47" s="116">
        <v>0</v>
      </c>
      <c r="H47" s="116">
        <v>0</v>
      </c>
      <c r="I47" s="116">
        <v>0</v>
      </c>
      <c r="J47" s="116">
        <v>0</v>
      </c>
      <c r="K47" s="116">
        <v>0</v>
      </c>
      <c r="L47" s="116">
        <v>0</v>
      </c>
      <c r="M47" s="116">
        <v>0</v>
      </c>
      <c r="N47" s="116">
        <v>0</v>
      </c>
      <c r="O47" s="116">
        <v>0</v>
      </c>
      <c r="P47" s="116">
        <v>0</v>
      </c>
      <c r="Q47" s="116">
        <v>0</v>
      </c>
      <c r="R47" s="116">
        <v>0</v>
      </c>
      <c r="S47" s="116">
        <v>0</v>
      </c>
      <c r="T47" s="116">
        <v>0</v>
      </c>
      <c r="U47" s="116">
        <v>0</v>
      </c>
      <c r="V47" s="116">
        <v>0</v>
      </c>
      <c r="W47" s="116">
        <v>0</v>
      </c>
      <c r="X47" s="116">
        <v>0</v>
      </c>
      <c r="Y47" s="116">
        <v>0</v>
      </c>
      <c r="Z47" s="116">
        <v>0</v>
      </c>
      <c r="AA47" s="116">
        <v>0</v>
      </c>
      <c r="AB47" s="116">
        <v>0</v>
      </c>
      <c r="AC47" s="225">
        <v>0</v>
      </c>
      <c r="AD47" s="135" t="s">
        <v>309</v>
      </c>
      <c r="AE47" s="107"/>
      <c r="AF47" s="107"/>
      <c r="AG47" s="107"/>
    </row>
    <row r="48" spans="1:33" ht="16.5" customHeight="1">
      <c r="A48" s="117" t="s">
        <v>91</v>
      </c>
      <c r="B48" s="116">
        <v>0</v>
      </c>
      <c r="C48" s="116">
        <v>0</v>
      </c>
      <c r="D48" s="116">
        <v>0</v>
      </c>
      <c r="E48" s="116">
        <v>0</v>
      </c>
      <c r="F48" s="116">
        <v>0</v>
      </c>
      <c r="G48" s="116">
        <v>0</v>
      </c>
      <c r="H48" s="116">
        <v>0</v>
      </c>
      <c r="I48" s="116">
        <v>0</v>
      </c>
      <c r="J48" s="116">
        <v>0</v>
      </c>
      <c r="K48" s="116">
        <v>0</v>
      </c>
      <c r="L48" s="116">
        <v>0</v>
      </c>
      <c r="M48" s="116">
        <v>0</v>
      </c>
      <c r="N48" s="116">
        <v>0</v>
      </c>
      <c r="O48" s="116">
        <v>0</v>
      </c>
      <c r="P48" s="116">
        <v>0</v>
      </c>
      <c r="Q48" s="116">
        <v>0</v>
      </c>
      <c r="R48" s="116">
        <v>0</v>
      </c>
      <c r="S48" s="116">
        <v>0</v>
      </c>
      <c r="T48" s="116">
        <v>0</v>
      </c>
      <c r="U48" s="116">
        <v>0</v>
      </c>
      <c r="V48" s="116">
        <v>0</v>
      </c>
      <c r="W48" s="116">
        <v>0</v>
      </c>
      <c r="X48" s="116">
        <v>0</v>
      </c>
      <c r="Y48" s="116">
        <v>0</v>
      </c>
      <c r="Z48" s="116">
        <v>0</v>
      </c>
      <c r="AA48" s="116">
        <v>0</v>
      </c>
      <c r="AB48" s="116">
        <v>2</v>
      </c>
      <c r="AC48" s="225">
        <v>9</v>
      </c>
      <c r="AD48" s="135" t="s">
        <v>310</v>
      </c>
      <c r="AE48" s="107"/>
      <c r="AF48" s="107"/>
      <c r="AG48" s="107"/>
    </row>
    <row r="49" spans="1:33" ht="16.5" customHeight="1">
      <c r="A49" s="117" t="s">
        <v>311</v>
      </c>
      <c r="B49" s="116">
        <v>0</v>
      </c>
      <c r="C49" s="116">
        <v>0</v>
      </c>
      <c r="D49" s="116">
        <v>0</v>
      </c>
      <c r="E49" s="116">
        <v>0</v>
      </c>
      <c r="F49" s="116">
        <v>0</v>
      </c>
      <c r="G49" s="116">
        <v>0</v>
      </c>
      <c r="H49" s="116">
        <v>0</v>
      </c>
      <c r="I49" s="116">
        <v>0</v>
      </c>
      <c r="J49" s="116">
        <v>0</v>
      </c>
      <c r="K49" s="116">
        <v>0</v>
      </c>
      <c r="L49" s="116">
        <v>0</v>
      </c>
      <c r="M49" s="116">
        <v>0</v>
      </c>
      <c r="N49" s="116">
        <v>0</v>
      </c>
      <c r="O49" s="116">
        <v>0</v>
      </c>
      <c r="P49" s="116">
        <v>0</v>
      </c>
      <c r="Q49" s="116">
        <v>0</v>
      </c>
      <c r="R49" s="116">
        <v>0</v>
      </c>
      <c r="S49" s="116">
        <v>0</v>
      </c>
      <c r="T49" s="116">
        <v>0</v>
      </c>
      <c r="U49" s="116">
        <v>0</v>
      </c>
      <c r="V49" s="116">
        <v>0</v>
      </c>
      <c r="W49" s="116">
        <v>0</v>
      </c>
      <c r="X49" s="116">
        <v>0</v>
      </c>
      <c r="Y49" s="116">
        <v>0</v>
      </c>
      <c r="Z49" s="116">
        <v>0</v>
      </c>
      <c r="AA49" s="116">
        <v>0</v>
      </c>
      <c r="AB49" s="116">
        <v>2</v>
      </c>
      <c r="AC49" s="225">
        <v>12</v>
      </c>
      <c r="AD49" s="135" t="s">
        <v>312</v>
      </c>
      <c r="AE49" s="107"/>
      <c r="AF49" s="107"/>
      <c r="AG49" s="107"/>
    </row>
    <row r="50" spans="1:33" ht="16.5" customHeight="1">
      <c r="A50" s="117" t="s">
        <v>313</v>
      </c>
      <c r="B50" s="116">
        <v>0</v>
      </c>
      <c r="C50" s="116">
        <v>0</v>
      </c>
      <c r="D50" s="116">
        <v>0</v>
      </c>
      <c r="E50" s="116">
        <v>0</v>
      </c>
      <c r="F50" s="116">
        <v>0</v>
      </c>
      <c r="G50" s="116">
        <v>0</v>
      </c>
      <c r="H50" s="116">
        <v>0</v>
      </c>
      <c r="I50" s="116">
        <v>0</v>
      </c>
      <c r="J50" s="116">
        <v>0</v>
      </c>
      <c r="K50" s="116">
        <v>0</v>
      </c>
      <c r="L50" s="116">
        <v>0</v>
      </c>
      <c r="M50" s="116">
        <v>0</v>
      </c>
      <c r="N50" s="116">
        <v>0</v>
      </c>
      <c r="O50" s="116">
        <v>0</v>
      </c>
      <c r="P50" s="116">
        <v>0</v>
      </c>
      <c r="Q50" s="116">
        <v>0</v>
      </c>
      <c r="R50" s="116">
        <v>0</v>
      </c>
      <c r="S50" s="116">
        <v>0</v>
      </c>
      <c r="T50" s="116">
        <v>0</v>
      </c>
      <c r="U50" s="116">
        <v>0</v>
      </c>
      <c r="V50" s="116">
        <v>0</v>
      </c>
      <c r="W50" s="116">
        <v>0</v>
      </c>
      <c r="X50" s="116">
        <v>0</v>
      </c>
      <c r="Y50" s="116">
        <v>0</v>
      </c>
      <c r="Z50" s="116">
        <v>0</v>
      </c>
      <c r="AA50" s="116">
        <v>0</v>
      </c>
      <c r="AB50" s="116">
        <v>2</v>
      </c>
      <c r="AC50" s="225">
        <v>10</v>
      </c>
      <c r="AD50" s="135" t="s">
        <v>90</v>
      </c>
      <c r="AE50" s="107"/>
      <c r="AF50" s="107"/>
      <c r="AG50" s="107"/>
    </row>
    <row r="51" spans="1:33" ht="16.5" customHeight="1">
      <c r="A51" s="117" t="s">
        <v>89</v>
      </c>
      <c r="B51" s="116">
        <v>0</v>
      </c>
      <c r="C51" s="116">
        <v>0</v>
      </c>
      <c r="D51" s="116">
        <v>0</v>
      </c>
      <c r="E51" s="116">
        <v>0</v>
      </c>
      <c r="F51" s="116">
        <v>0</v>
      </c>
      <c r="G51" s="116">
        <v>0</v>
      </c>
      <c r="H51" s="116">
        <v>0</v>
      </c>
      <c r="I51" s="116">
        <v>0</v>
      </c>
      <c r="J51" s="116">
        <v>0</v>
      </c>
      <c r="K51" s="116">
        <v>0</v>
      </c>
      <c r="L51" s="116">
        <v>0</v>
      </c>
      <c r="M51" s="116">
        <v>0</v>
      </c>
      <c r="N51" s="116">
        <v>0</v>
      </c>
      <c r="O51" s="116">
        <v>0</v>
      </c>
      <c r="P51" s="116">
        <v>0</v>
      </c>
      <c r="Q51" s="116">
        <v>0</v>
      </c>
      <c r="R51" s="116">
        <v>0</v>
      </c>
      <c r="S51" s="116">
        <v>0</v>
      </c>
      <c r="T51" s="116">
        <v>0</v>
      </c>
      <c r="U51" s="116">
        <v>0</v>
      </c>
      <c r="V51" s="116">
        <v>0</v>
      </c>
      <c r="W51" s="116">
        <v>0</v>
      </c>
      <c r="X51" s="116">
        <v>0</v>
      </c>
      <c r="Y51" s="116">
        <v>0</v>
      </c>
      <c r="Z51" s="116">
        <v>0</v>
      </c>
      <c r="AA51" s="116">
        <v>0</v>
      </c>
      <c r="AB51" s="116">
        <v>4</v>
      </c>
      <c r="AC51" s="225">
        <v>28</v>
      </c>
      <c r="AD51" s="135" t="s">
        <v>88</v>
      </c>
      <c r="AE51" s="107"/>
      <c r="AF51" s="107"/>
      <c r="AG51" s="107"/>
    </row>
    <row r="52" spans="1:33" ht="6" customHeight="1" thickBot="1">
      <c r="A52" s="114"/>
      <c r="B52" s="156"/>
      <c r="C52" s="113"/>
      <c r="D52" s="113"/>
      <c r="E52" s="113"/>
      <c r="F52" s="113"/>
      <c r="G52" s="113"/>
      <c r="H52" s="113"/>
      <c r="I52" s="113"/>
      <c r="J52" s="113"/>
      <c r="K52" s="111"/>
      <c r="L52" s="111"/>
      <c r="M52" s="111"/>
      <c r="N52" s="111"/>
      <c r="O52" s="111"/>
      <c r="P52" s="111"/>
      <c r="Q52" s="111"/>
      <c r="R52" s="111"/>
      <c r="S52" s="111"/>
      <c r="T52" s="111"/>
      <c r="U52" s="111"/>
      <c r="V52" s="111"/>
      <c r="W52" s="111"/>
      <c r="X52" s="111"/>
      <c r="Y52" s="111"/>
      <c r="Z52" s="111"/>
      <c r="AA52" s="111"/>
      <c r="AB52" s="111"/>
      <c r="AC52" s="40"/>
      <c r="AD52" s="110"/>
      <c r="AE52" s="107"/>
      <c r="AF52" s="107"/>
      <c r="AG52" s="107"/>
    </row>
    <row r="53" spans="1:35" s="107" customFormat="1" ht="15" customHeight="1">
      <c r="A53" s="284" t="s">
        <v>87</v>
      </c>
      <c r="B53" s="154"/>
      <c r="C53" s="154"/>
      <c r="D53" s="154"/>
      <c r="E53" s="154"/>
      <c r="F53" s="154"/>
      <c r="G53" s="154"/>
      <c r="H53" s="154"/>
      <c r="I53" s="154"/>
      <c r="J53" s="154"/>
      <c r="K53" s="154"/>
      <c r="L53" s="154"/>
      <c r="N53" s="26"/>
      <c r="O53" s="26"/>
      <c r="P53" s="26"/>
      <c r="Q53" s="26"/>
      <c r="R53" s="26"/>
      <c r="S53" s="26"/>
      <c r="T53" s="26"/>
      <c r="U53" s="26"/>
      <c r="V53" s="26"/>
      <c r="W53" s="26"/>
      <c r="X53" s="26"/>
      <c r="Y53" s="26"/>
      <c r="Z53" s="26"/>
      <c r="AA53" s="26"/>
      <c r="AB53" s="26"/>
      <c r="AC53" s="26"/>
      <c r="AD53" s="101" t="s">
        <v>86</v>
      </c>
      <c r="AE53" s="109"/>
      <c r="AF53" s="109"/>
      <c r="AG53" s="109"/>
      <c r="AH53" s="109"/>
      <c r="AI53" s="109"/>
    </row>
    <row r="54" spans="1:72" s="107" customFormat="1" ht="10.5">
      <c r="A54" s="154" t="s">
        <v>135</v>
      </c>
      <c r="B54" s="153"/>
      <c r="C54" s="153"/>
      <c r="D54" s="153"/>
      <c r="E54" s="153"/>
      <c r="F54" s="153"/>
      <c r="G54" s="153"/>
      <c r="H54" s="153"/>
      <c r="I54" s="153"/>
      <c r="J54" s="153"/>
      <c r="K54" s="153"/>
      <c r="L54" s="153"/>
      <c r="M54" s="103"/>
      <c r="N54" s="103"/>
      <c r="O54" s="103"/>
      <c r="P54" s="103"/>
      <c r="Q54" s="103"/>
      <c r="R54" s="103"/>
      <c r="S54" s="103"/>
      <c r="T54" s="103"/>
      <c r="U54" s="103"/>
      <c r="V54" s="103"/>
      <c r="W54" s="103"/>
      <c r="X54" s="103"/>
      <c r="Y54" s="103"/>
      <c r="Z54" s="103"/>
      <c r="AA54" s="103"/>
      <c r="AB54" s="103"/>
      <c r="AC54" s="103"/>
      <c r="AD54" s="103"/>
      <c r="AE54" s="108"/>
      <c r="AF54" s="108"/>
      <c r="AG54" s="108"/>
      <c r="AH54" s="108"/>
      <c r="AI54" s="108"/>
      <c r="AJ54" s="103"/>
      <c r="AK54" s="103"/>
      <c r="AL54" s="103"/>
      <c r="AM54" s="103"/>
      <c r="AN54" s="103"/>
      <c r="AO54" s="103"/>
      <c r="AP54" s="103"/>
      <c r="AQ54" s="103"/>
      <c r="AR54" s="103"/>
      <c r="AS54" s="103"/>
      <c r="AT54" s="103"/>
      <c r="AU54" s="103"/>
      <c r="AV54" s="103"/>
      <c r="AW54" s="103"/>
      <c r="AX54" s="103"/>
      <c r="AY54" s="103"/>
      <c r="AZ54" s="103"/>
      <c r="BA54" s="103"/>
      <c r="BB54" s="103"/>
      <c r="BC54" s="103"/>
      <c r="BD54" s="103"/>
      <c r="BE54" s="103"/>
      <c r="BF54" s="103"/>
      <c r="BG54" s="103"/>
      <c r="BH54" s="103"/>
      <c r="BI54" s="103"/>
      <c r="BJ54" s="103"/>
      <c r="BK54" s="103"/>
      <c r="BL54" s="103"/>
      <c r="BM54" s="103"/>
      <c r="BN54" s="103"/>
      <c r="BO54" s="103"/>
      <c r="BP54" s="103"/>
      <c r="BQ54" s="103"/>
      <c r="BR54" s="103"/>
      <c r="BS54" s="103"/>
      <c r="BT54" s="103"/>
    </row>
    <row r="55" spans="1:35" ht="30" customHeight="1">
      <c r="A55" s="106"/>
      <c r="B55" s="106"/>
      <c r="C55" s="106"/>
      <c r="D55" s="106"/>
      <c r="E55" s="106"/>
      <c r="F55" s="106"/>
      <c r="G55" s="106"/>
      <c r="H55" s="106"/>
      <c r="I55" s="106"/>
      <c r="J55" s="106"/>
      <c r="K55" s="106"/>
      <c r="L55" s="106"/>
      <c r="M55" s="105"/>
      <c r="N55" s="105"/>
      <c r="O55" s="105"/>
      <c r="P55" s="105"/>
      <c r="Q55" s="105"/>
      <c r="R55" s="105"/>
      <c r="S55" s="105"/>
      <c r="T55" s="105"/>
      <c r="U55" s="105"/>
      <c r="V55" s="105"/>
      <c r="W55" s="105"/>
      <c r="X55" s="105"/>
      <c r="Y55" s="105"/>
      <c r="Z55" s="105"/>
      <c r="AA55" s="105"/>
      <c r="AB55" s="105"/>
      <c r="AC55" s="105"/>
      <c r="AD55" s="105"/>
      <c r="AE55" s="107"/>
      <c r="AF55" s="107"/>
      <c r="AG55" s="107"/>
      <c r="AH55" s="107"/>
      <c r="AI55" s="107"/>
    </row>
    <row r="58" spans="31:35" ht="11.25">
      <c r="AE58" s="107"/>
      <c r="AF58" s="107"/>
      <c r="AG58" s="107"/>
      <c r="AH58" s="107"/>
      <c r="AI58" s="107"/>
    </row>
    <row r="59" spans="31:35" ht="11.25">
      <c r="AE59" s="103"/>
      <c r="AF59" s="103"/>
      <c r="AG59" s="103"/>
      <c r="AH59" s="103"/>
      <c r="AI59" s="103"/>
    </row>
  </sheetData>
  <sheetProtection/>
  <mergeCells count="97">
    <mergeCell ref="H27:I27"/>
    <mergeCell ref="L31:M33"/>
    <mergeCell ref="Z11:AA11"/>
    <mergeCell ref="Z13:AA13"/>
    <mergeCell ref="S11:T11"/>
    <mergeCell ref="S13:T13"/>
    <mergeCell ref="H11:I11"/>
    <mergeCell ref="H13:I13"/>
    <mergeCell ref="N31:O33"/>
    <mergeCell ref="H18:I18"/>
    <mergeCell ref="P31:Q33"/>
    <mergeCell ref="A29:A34"/>
    <mergeCell ref="B31:C33"/>
    <mergeCell ref="D31:E33"/>
    <mergeCell ref="H32:I33"/>
    <mergeCell ref="J32:K33"/>
    <mergeCell ref="H31:K31"/>
    <mergeCell ref="F30:G33"/>
    <mergeCell ref="X31:Y33"/>
    <mergeCell ref="Z31:AA33"/>
    <mergeCell ref="S27:T27"/>
    <mergeCell ref="Z27:AA27"/>
    <mergeCell ref="R31:S33"/>
    <mergeCell ref="T31:U33"/>
    <mergeCell ref="V31:W33"/>
    <mergeCell ref="AD29:AD34"/>
    <mergeCell ref="S9:T9"/>
    <mergeCell ref="W6:X8"/>
    <mergeCell ref="Z9:AA9"/>
    <mergeCell ref="S10:T10"/>
    <mergeCell ref="AB30:AC33"/>
    <mergeCell ref="Y6:AA8"/>
    <mergeCell ref="U6:V8"/>
    <mergeCell ref="Z16:AA16"/>
    <mergeCell ref="S20:T20"/>
    <mergeCell ref="D8:D9"/>
    <mergeCell ref="H9:I9"/>
    <mergeCell ref="A1:O1"/>
    <mergeCell ref="AD4:AD9"/>
    <mergeCell ref="R6:T8"/>
    <mergeCell ref="L7:M8"/>
    <mergeCell ref="L6:O6"/>
    <mergeCell ref="P6:Q8"/>
    <mergeCell ref="N7:O8"/>
    <mergeCell ref="D4:D7"/>
    <mergeCell ref="A4:A9"/>
    <mergeCell ref="C8:C9"/>
    <mergeCell ref="B8:B9"/>
    <mergeCell ref="B4:B7"/>
    <mergeCell ref="E4:F8"/>
    <mergeCell ref="Z10:AA10"/>
    <mergeCell ref="H10:I10"/>
    <mergeCell ref="J5:K8"/>
    <mergeCell ref="G5:I8"/>
    <mergeCell ref="C4:C7"/>
    <mergeCell ref="P1:AD1"/>
    <mergeCell ref="H12:I12"/>
    <mergeCell ref="H14:I14"/>
    <mergeCell ref="H15:I15"/>
    <mergeCell ref="H16:I16"/>
    <mergeCell ref="H17:I17"/>
    <mergeCell ref="Z12:AA12"/>
    <mergeCell ref="Z14:AA14"/>
    <mergeCell ref="Z15:AA15"/>
    <mergeCell ref="AB6:AC8"/>
    <mergeCell ref="H19:I19"/>
    <mergeCell ref="H20:I20"/>
    <mergeCell ref="H21:I21"/>
    <mergeCell ref="H22:I22"/>
    <mergeCell ref="H23:I23"/>
    <mergeCell ref="S26:T26"/>
    <mergeCell ref="H25:I25"/>
    <mergeCell ref="H26:I26"/>
    <mergeCell ref="S19:T19"/>
    <mergeCell ref="H24:I24"/>
    <mergeCell ref="S12:T12"/>
    <mergeCell ref="S14:T14"/>
    <mergeCell ref="S15:T15"/>
    <mergeCell ref="S16:T16"/>
    <mergeCell ref="S17:T17"/>
    <mergeCell ref="S18:T18"/>
    <mergeCell ref="S23:T23"/>
    <mergeCell ref="S24:T24"/>
    <mergeCell ref="S25:T25"/>
    <mergeCell ref="Z23:AA23"/>
    <mergeCell ref="Z24:AA24"/>
    <mergeCell ref="Z25:AA25"/>
    <mergeCell ref="Z26:AA26"/>
    <mergeCell ref="A2:O2"/>
    <mergeCell ref="Z17:AA17"/>
    <mergeCell ref="Z18:AA18"/>
    <mergeCell ref="Z19:AA19"/>
    <mergeCell ref="Z20:AA20"/>
    <mergeCell ref="Z21:AA21"/>
    <mergeCell ref="Z22:AA22"/>
    <mergeCell ref="S21:T21"/>
    <mergeCell ref="S22:T22"/>
  </mergeCells>
  <printOptions horizontalCentered="1"/>
  <pageMargins left="0.5905511811023623" right="0.5905511811023623" top="0.31496062992125984" bottom="0.31496062992125984" header="0" footer="0"/>
  <pageSetup horizontalDpi="600" verticalDpi="600" orientation="portrait" pageOrder="overThenDown" paperSize="9" scale="88" r:id="rId1"/>
  <colBreaks count="1" manualBreakCount="1">
    <brk id="15" max="65535" man="1"/>
  </colBreaks>
</worksheet>
</file>

<file path=xl/worksheets/sheet4.xml><?xml version="1.0" encoding="utf-8"?>
<worksheet xmlns="http://schemas.openxmlformats.org/spreadsheetml/2006/main" xmlns:r="http://schemas.openxmlformats.org/officeDocument/2006/relationships">
  <dimension ref="A1:Q59"/>
  <sheetViews>
    <sheetView zoomScaleSheetLayoutView="115" workbookViewId="0" topLeftCell="A1">
      <selection activeCell="A1" sqref="A1:H1"/>
    </sheetView>
  </sheetViews>
  <sheetFormatPr defaultColWidth="9.00390625" defaultRowHeight="12"/>
  <cols>
    <col min="1" max="1" width="13.875" style="2" customWidth="1"/>
    <col min="2" max="2" width="12.625" style="2" customWidth="1"/>
    <col min="3" max="3" width="14.625" style="2" customWidth="1"/>
    <col min="4" max="4" width="13.00390625" style="2" customWidth="1"/>
    <col min="5" max="7" width="15.00390625" style="2" customWidth="1"/>
    <col min="8" max="8" width="12.125" style="2" bestFit="1" customWidth="1"/>
    <col min="9" max="9" width="15.125" style="2" customWidth="1"/>
    <col min="10" max="10" width="14.125" style="2" customWidth="1"/>
    <col min="11" max="11" width="15.125" style="2" customWidth="1"/>
    <col min="12" max="12" width="12.50390625" style="2" customWidth="1"/>
    <col min="13" max="13" width="15.00390625" style="2" customWidth="1"/>
    <col min="14" max="14" width="12.875" style="2" customWidth="1"/>
    <col min="15" max="15" width="15.125" style="2" customWidth="1"/>
    <col min="16" max="16" width="11.375" style="2" customWidth="1"/>
    <col min="17" max="16384" width="9.375" style="2" customWidth="1"/>
  </cols>
  <sheetData>
    <row r="1" spans="1:17" ht="24" customHeight="1">
      <c r="A1" s="412" t="s">
        <v>322</v>
      </c>
      <c r="B1" s="412"/>
      <c r="C1" s="412"/>
      <c r="D1" s="412"/>
      <c r="E1" s="412"/>
      <c r="F1" s="412"/>
      <c r="G1" s="412"/>
      <c r="H1" s="412"/>
      <c r="I1" s="413" t="s">
        <v>323</v>
      </c>
      <c r="J1" s="413"/>
      <c r="K1" s="413"/>
      <c r="L1" s="413"/>
      <c r="M1" s="413"/>
      <c r="N1" s="413"/>
      <c r="O1" s="413"/>
      <c r="P1" s="413"/>
      <c r="Q1" s="202"/>
    </row>
    <row r="2" spans="1:16" ht="30" customHeight="1">
      <c r="A2" s="414" t="s">
        <v>266</v>
      </c>
      <c r="B2" s="414"/>
      <c r="C2" s="414"/>
      <c r="D2" s="414"/>
      <c r="E2" s="414"/>
      <c r="F2" s="414"/>
      <c r="G2" s="414"/>
      <c r="H2" s="414"/>
      <c r="I2" s="237"/>
      <c r="J2" s="237"/>
      <c r="K2" s="237"/>
      <c r="L2" s="237"/>
      <c r="M2" s="237"/>
      <c r="N2" s="237"/>
      <c r="O2" s="47"/>
      <c r="P2" s="47"/>
    </row>
    <row r="3" spans="2:16" ht="15" customHeight="1" thickBot="1">
      <c r="B3" s="151"/>
      <c r="C3" s="151"/>
      <c r="D3" s="151"/>
      <c r="E3" s="151"/>
      <c r="F3" s="151"/>
      <c r="G3" s="151"/>
      <c r="H3" s="151"/>
      <c r="I3" s="151"/>
      <c r="J3" s="151"/>
      <c r="K3" s="151"/>
      <c r="L3" s="151"/>
      <c r="M3" s="151"/>
      <c r="N3" s="151"/>
      <c r="O3" s="151"/>
      <c r="P3" s="238" t="s">
        <v>56</v>
      </c>
    </row>
    <row r="4" spans="1:16" ht="15" customHeight="1">
      <c r="A4" s="416" t="s">
        <v>120</v>
      </c>
      <c r="B4" s="417" t="s">
        <v>265</v>
      </c>
      <c r="C4" s="406" t="s">
        <v>264</v>
      </c>
      <c r="D4" s="407" t="s">
        <v>129</v>
      </c>
      <c r="E4" s="408"/>
      <c r="F4" s="408"/>
      <c r="G4" s="408"/>
      <c r="H4" s="408"/>
      <c r="I4" s="408"/>
      <c r="J4" s="408"/>
      <c r="K4" s="408"/>
      <c r="L4" s="408"/>
      <c r="M4" s="408"/>
      <c r="N4" s="408"/>
      <c r="O4" s="408"/>
      <c r="P4" s="406" t="s">
        <v>120</v>
      </c>
    </row>
    <row r="5" spans="1:16" ht="15" customHeight="1">
      <c r="A5" s="356"/>
      <c r="B5" s="401"/>
      <c r="C5" s="355"/>
      <c r="D5" s="308" t="s">
        <v>11</v>
      </c>
      <c r="E5" s="415"/>
      <c r="F5" s="308" t="s">
        <v>263</v>
      </c>
      <c r="G5" s="415"/>
      <c r="H5" s="415"/>
      <c r="I5" s="415"/>
      <c r="J5" s="415"/>
      <c r="K5" s="415"/>
      <c r="L5" s="415"/>
      <c r="M5" s="415"/>
      <c r="N5" s="415"/>
      <c r="O5" s="415"/>
      <c r="P5" s="355"/>
    </row>
    <row r="6" spans="1:16" ht="15" customHeight="1">
      <c r="A6" s="356"/>
      <c r="B6" s="401"/>
      <c r="C6" s="355"/>
      <c r="D6" s="310"/>
      <c r="E6" s="368"/>
      <c r="F6" s="391" t="s">
        <v>360</v>
      </c>
      <c r="G6" s="391"/>
      <c r="H6" s="391"/>
      <c r="I6" s="391"/>
      <c r="J6" s="391"/>
      <c r="K6" s="391"/>
      <c r="L6" s="391"/>
      <c r="M6" s="391"/>
      <c r="N6" s="391"/>
      <c r="O6" s="391"/>
      <c r="P6" s="355"/>
    </row>
    <row r="7" spans="1:16" ht="15" customHeight="1">
      <c r="A7" s="356"/>
      <c r="B7" s="401"/>
      <c r="C7" s="355"/>
      <c r="D7" s="312"/>
      <c r="E7" s="369"/>
      <c r="F7" s="391" t="s">
        <v>358</v>
      </c>
      <c r="G7" s="391"/>
      <c r="H7" s="391" t="s">
        <v>359</v>
      </c>
      <c r="I7" s="391"/>
      <c r="J7" s="391" t="s">
        <v>262</v>
      </c>
      <c r="K7" s="391"/>
      <c r="L7" s="391" t="s">
        <v>261</v>
      </c>
      <c r="M7" s="391"/>
      <c r="N7" s="391" t="s">
        <v>260</v>
      </c>
      <c r="O7" s="391"/>
      <c r="P7" s="355"/>
    </row>
    <row r="8" spans="1:16" ht="15" customHeight="1">
      <c r="A8" s="358"/>
      <c r="B8" s="402"/>
      <c r="C8" s="357"/>
      <c r="D8" s="125" t="s">
        <v>18</v>
      </c>
      <c r="E8" s="125" t="s">
        <v>57</v>
      </c>
      <c r="F8" s="272" t="s">
        <v>18</v>
      </c>
      <c r="G8" s="272" t="s">
        <v>57</v>
      </c>
      <c r="H8" s="124" t="s">
        <v>18</v>
      </c>
      <c r="I8" s="124" t="s">
        <v>57</v>
      </c>
      <c r="J8" s="274" t="s">
        <v>18</v>
      </c>
      <c r="K8" s="272" t="s">
        <v>57</v>
      </c>
      <c r="L8" s="272" t="s">
        <v>18</v>
      </c>
      <c r="M8" s="272" t="s">
        <v>57</v>
      </c>
      <c r="N8" s="272" t="s">
        <v>18</v>
      </c>
      <c r="O8" s="272" t="s">
        <v>57</v>
      </c>
      <c r="P8" s="357"/>
    </row>
    <row r="9" spans="1:16" s="182" customFormat="1" ht="7.5" customHeight="1">
      <c r="A9" s="232"/>
      <c r="D9" s="235"/>
      <c r="E9" s="236"/>
      <c r="F9" s="235"/>
      <c r="P9" s="231"/>
    </row>
    <row r="10" spans="1:16" s="182" customFormat="1" ht="15" customHeight="1">
      <c r="A10" s="227" t="s">
        <v>38</v>
      </c>
      <c r="B10" s="280">
        <v>32</v>
      </c>
      <c r="C10" s="280">
        <v>717147</v>
      </c>
      <c r="D10" s="280">
        <v>6680311</v>
      </c>
      <c r="E10" s="280">
        <v>143534705.755</v>
      </c>
      <c r="F10" s="280">
        <v>6538250</v>
      </c>
      <c r="G10" s="280">
        <v>140899685.476</v>
      </c>
      <c r="H10" s="280">
        <v>128990</v>
      </c>
      <c r="I10" s="280">
        <v>52987201.053</v>
      </c>
      <c r="J10" s="280">
        <v>3980713</v>
      </c>
      <c r="K10" s="280">
        <v>56337849.331</v>
      </c>
      <c r="L10" s="280">
        <v>838549</v>
      </c>
      <c r="M10" s="280">
        <v>11747191.142</v>
      </c>
      <c r="N10" s="280">
        <v>1586590</v>
      </c>
      <c r="O10" s="280">
        <v>15137023.549</v>
      </c>
      <c r="P10" s="45" t="s">
        <v>341</v>
      </c>
    </row>
    <row r="11" spans="1:16" s="182" customFormat="1" ht="15" customHeight="1">
      <c r="A11" s="227" t="s">
        <v>9</v>
      </c>
      <c r="B11" s="280">
        <v>30</v>
      </c>
      <c r="C11" s="280">
        <v>716142</v>
      </c>
      <c r="D11" s="280">
        <v>7099994</v>
      </c>
      <c r="E11" s="280">
        <v>149935068</v>
      </c>
      <c r="F11" s="280">
        <v>6941450</v>
      </c>
      <c r="G11" s="280">
        <v>147024687</v>
      </c>
      <c r="H11" s="280">
        <v>135024</v>
      </c>
      <c r="I11" s="280">
        <v>55581150</v>
      </c>
      <c r="J11" s="280">
        <v>4176897</v>
      </c>
      <c r="K11" s="280">
        <v>58554161</v>
      </c>
      <c r="L11" s="280">
        <v>883271</v>
      </c>
      <c r="M11" s="280">
        <v>12047535</v>
      </c>
      <c r="N11" s="280">
        <v>1742301</v>
      </c>
      <c r="O11" s="280">
        <v>16631113</v>
      </c>
      <c r="P11" s="45" t="s">
        <v>267</v>
      </c>
    </row>
    <row r="12" spans="1:16" s="182" customFormat="1" ht="15" customHeight="1">
      <c r="A12" s="227" t="s">
        <v>7</v>
      </c>
      <c r="B12" s="280">
        <v>30</v>
      </c>
      <c r="C12" s="280">
        <v>710782</v>
      </c>
      <c r="D12" s="280">
        <v>7479678</v>
      </c>
      <c r="E12" s="280">
        <v>161153414</v>
      </c>
      <c r="F12" s="280">
        <v>7314193</v>
      </c>
      <c r="G12" s="280">
        <v>158028710</v>
      </c>
      <c r="H12" s="280">
        <v>140676</v>
      </c>
      <c r="I12" s="280">
        <v>60385749</v>
      </c>
      <c r="J12" s="280">
        <v>4383654</v>
      </c>
      <c r="K12" s="280">
        <v>62062059</v>
      </c>
      <c r="L12" s="280">
        <v>897565</v>
      </c>
      <c r="M12" s="280">
        <v>12330434</v>
      </c>
      <c r="N12" s="280">
        <v>1888036</v>
      </c>
      <c r="O12" s="280">
        <v>18900938</v>
      </c>
      <c r="P12" s="45" t="s">
        <v>269</v>
      </c>
    </row>
    <row r="13" spans="1:16" s="182" customFormat="1" ht="15" customHeight="1">
      <c r="A13" s="227" t="s">
        <v>51</v>
      </c>
      <c r="B13" s="280">
        <v>30</v>
      </c>
      <c r="C13" s="280">
        <v>512484</v>
      </c>
      <c r="D13" s="280">
        <v>7466724</v>
      </c>
      <c r="E13" s="280">
        <v>162850949</v>
      </c>
      <c r="F13" s="280">
        <v>7306740</v>
      </c>
      <c r="G13" s="280">
        <v>160250626</v>
      </c>
      <c r="H13" s="280">
        <v>137735</v>
      </c>
      <c r="I13" s="280">
        <v>61563908</v>
      </c>
      <c r="J13" s="280">
        <v>4330878</v>
      </c>
      <c r="K13" s="280">
        <v>61994214</v>
      </c>
      <c r="L13" s="280">
        <v>902519</v>
      </c>
      <c r="M13" s="280">
        <v>12593042</v>
      </c>
      <c r="N13" s="280">
        <v>1930802</v>
      </c>
      <c r="O13" s="280">
        <v>19743999</v>
      </c>
      <c r="P13" s="45" t="s">
        <v>271</v>
      </c>
    </row>
    <row r="14" spans="1:16" s="234" customFormat="1" ht="15" customHeight="1">
      <c r="A14" s="230" t="s">
        <v>37</v>
      </c>
      <c r="B14" s="281">
        <v>30</v>
      </c>
      <c r="C14" s="281">
        <v>508009</v>
      </c>
      <c r="D14" s="281">
        <v>7550195</v>
      </c>
      <c r="E14" s="281">
        <v>167429128</v>
      </c>
      <c r="F14" s="281">
        <v>7375687</v>
      </c>
      <c r="G14" s="281">
        <v>164725453</v>
      </c>
      <c r="H14" s="281">
        <v>136995</v>
      </c>
      <c r="I14" s="281">
        <v>63038405</v>
      </c>
      <c r="J14" s="281">
        <v>4347344</v>
      </c>
      <c r="K14" s="281">
        <v>63743109</v>
      </c>
      <c r="L14" s="281">
        <v>903673</v>
      </c>
      <c r="M14" s="281">
        <v>12487812</v>
      </c>
      <c r="N14" s="281">
        <v>1982403</v>
      </c>
      <c r="O14" s="281">
        <v>21116334</v>
      </c>
      <c r="P14" s="279" t="s">
        <v>367</v>
      </c>
    </row>
    <row r="15" spans="1:16" s="182" customFormat="1" ht="15" customHeight="1">
      <c r="A15" s="228"/>
      <c r="B15" s="280"/>
      <c r="C15" s="280"/>
      <c r="D15" s="280"/>
      <c r="E15" s="280"/>
      <c r="F15" s="280"/>
      <c r="G15" s="280"/>
      <c r="H15" s="280"/>
      <c r="I15" s="280"/>
      <c r="J15" s="280"/>
      <c r="K15" s="280"/>
      <c r="L15" s="280"/>
      <c r="M15" s="280"/>
      <c r="N15" s="280"/>
      <c r="O15" s="280"/>
      <c r="P15" s="45"/>
    </row>
    <row r="16" spans="1:16" s="182" customFormat="1" ht="15" customHeight="1">
      <c r="A16" s="227" t="s">
        <v>104</v>
      </c>
      <c r="B16" s="280">
        <v>30</v>
      </c>
      <c r="C16" s="280">
        <v>518167</v>
      </c>
      <c r="D16" s="280">
        <v>645421</v>
      </c>
      <c r="E16" s="280">
        <v>14201930</v>
      </c>
      <c r="F16" s="280">
        <v>632485</v>
      </c>
      <c r="G16" s="280">
        <v>14004376</v>
      </c>
      <c r="H16" s="280">
        <v>11584</v>
      </c>
      <c r="I16" s="280">
        <v>5312049</v>
      </c>
      <c r="J16" s="280">
        <v>370935</v>
      </c>
      <c r="K16" s="280">
        <v>5394461</v>
      </c>
      <c r="L16" s="280">
        <v>78483</v>
      </c>
      <c r="M16" s="280">
        <v>1136660</v>
      </c>
      <c r="N16" s="280">
        <v>171046</v>
      </c>
      <c r="O16" s="280">
        <v>1790338</v>
      </c>
      <c r="P16" s="45" t="s">
        <v>249</v>
      </c>
    </row>
    <row r="17" spans="1:16" s="182" customFormat="1" ht="15" customHeight="1">
      <c r="A17" s="227" t="s">
        <v>102</v>
      </c>
      <c r="B17" s="280">
        <v>30</v>
      </c>
      <c r="C17" s="280">
        <v>517202</v>
      </c>
      <c r="D17" s="280">
        <v>635947</v>
      </c>
      <c r="E17" s="280">
        <v>13919480</v>
      </c>
      <c r="F17" s="280">
        <v>622252</v>
      </c>
      <c r="G17" s="280">
        <v>13694386</v>
      </c>
      <c r="H17" s="280">
        <v>11329</v>
      </c>
      <c r="I17" s="280">
        <v>5072533</v>
      </c>
      <c r="J17" s="280">
        <v>366598</v>
      </c>
      <c r="K17" s="280">
        <v>5390607</v>
      </c>
      <c r="L17" s="280">
        <v>75721</v>
      </c>
      <c r="M17" s="280">
        <v>1063364</v>
      </c>
      <c r="N17" s="280">
        <v>168178</v>
      </c>
      <c r="O17" s="280">
        <v>1812407</v>
      </c>
      <c r="P17" s="45" t="s">
        <v>101</v>
      </c>
    </row>
    <row r="18" spans="1:16" s="182" customFormat="1" ht="15" customHeight="1">
      <c r="A18" s="227" t="s">
        <v>100</v>
      </c>
      <c r="B18" s="280">
        <v>30</v>
      </c>
      <c r="C18" s="280">
        <v>516594</v>
      </c>
      <c r="D18" s="280">
        <v>620846</v>
      </c>
      <c r="E18" s="280">
        <v>13645888</v>
      </c>
      <c r="F18" s="280">
        <v>606548</v>
      </c>
      <c r="G18" s="280">
        <v>13420316</v>
      </c>
      <c r="H18" s="280">
        <v>11219</v>
      </c>
      <c r="I18" s="280">
        <v>5246667</v>
      </c>
      <c r="J18" s="280">
        <v>357852</v>
      </c>
      <c r="K18" s="280">
        <v>5146359</v>
      </c>
      <c r="L18" s="280">
        <v>74687</v>
      </c>
      <c r="M18" s="280">
        <v>992120</v>
      </c>
      <c r="N18" s="280">
        <v>162344</v>
      </c>
      <c r="O18" s="280">
        <v>1670179</v>
      </c>
      <c r="P18" s="45" t="s">
        <v>99</v>
      </c>
    </row>
    <row r="19" spans="1:16" s="182" customFormat="1" ht="15" customHeight="1">
      <c r="A19" s="227" t="s">
        <v>98</v>
      </c>
      <c r="B19" s="280">
        <v>30</v>
      </c>
      <c r="C19" s="280">
        <v>515986</v>
      </c>
      <c r="D19" s="280">
        <v>642594</v>
      </c>
      <c r="E19" s="280">
        <v>14360419</v>
      </c>
      <c r="F19" s="280">
        <v>627907</v>
      </c>
      <c r="G19" s="280">
        <v>14133285</v>
      </c>
      <c r="H19" s="280">
        <v>11747</v>
      </c>
      <c r="I19" s="280">
        <v>5459214</v>
      </c>
      <c r="J19" s="280">
        <v>369935</v>
      </c>
      <c r="K19" s="280">
        <v>5446753</v>
      </c>
      <c r="L19" s="280">
        <v>80057</v>
      </c>
      <c r="M19" s="280">
        <v>1132955</v>
      </c>
      <c r="N19" s="280">
        <v>165730</v>
      </c>
      <c r="O19" s="280">
        <v>1727473</v>
      </c>
      <c r="P19" s="45" t="s">
        <v>97</v>
      </c>
    </row>
    <row r="20" spans="1:16" s="182" customFormat="1" ht="15" customHeight="1">
      <c r="A20" s="227" t="s">
        <v>96</v>
      </c>
      <c r="B20" s="280">
        <v>30</v>
      </c>
      <c r="C20" s="280">
        <v>514914</v>
      </c>
      <c r="D20" s="280">
        <v>639460</v>
      </c>
      <c r="E20" s="280">
        <v>14564088</v>
      </c>
      <c r="F20" s="280">
        <v>623990</v>
      </c>
      <c r="G20" s="280">
        <v>14332260</v>
      </c>
      <c r="H20" s="280">
        <v>11987</v>
      </c>
      <c r="I20" s="280">
        <v>5535276</v>
      </c>
      <c r="J20" s="280">
        <v>368624</v>
      </c>
      <c r="K20" s="280">
        <v>5536080</v>
      </c>
      <c r="L20" s="280">
        <v>77497</v>
      </c>
      <c r="M20" s="280">
        <v>1100796</v>
      </c>
      <c r="N20" s="280">
        <v>165435</v>
      </c>
      <c r="O20" s="280">
        <v>1782252</v>
      </c>
      <c r="P20" s="45" t="s">
        <v>95</v>
      </c>
    </row>
    <row r="21" spans="1:16" s="182" customFormat="1" ht="15" customHeight="1">
      <c r="A21" s="227" t="s">
        <v>94</v>
      </c>
      <c r="B21" s="280">
        <v>30</v>
      </c>
      <c r="C21" s="280">
        <v>514037</v>
      </c>
      <c r="D21" s="280">
        <v>616410</v>
      </c>
      <c r="E21" s="280">
        <v>13680637</v>
      </c>
      <c r="F21" s="280">
        <v>601163</v>
      </c>
      <c r="G21" s="280">
        <v>13443586</v>
      </c>
      <c r="H21" s="280">
        <v>11626</v>
      </c>
      <c r="I21" s="280">
        <v>5200132</v>
      </c>
      <c r="J21" s="280">
        <v>355619</v>
      </c>
      <c r="K21" s="280">
        <v>5213333</v>
      </c>
      <c r="L21" s="280">
        <v>72765</v>
      </c>
      <c r="M21" s="280">
        <v>964204</v>
      </c>
      <c r="N21" s="280">
        <v>160714</v>
      </c>
      <c r="O21" s="280">
        <v>1700149</v>
      </c>
      <c r="P21" s="45" t="s">
        <v>93</v>
      </c>
    </row>
    <row r="22" spans="1:16" s="182" customFormat="1" ht="15" customHeight="1">
      <c r="A22" s="228"/>
      <c r="B22" s="280"/>
      <c r="C22" s="280"/>
      <c r="D22" s="280"/>
      <c r="E22" s="280"/>
      <c r="F22" s="280"/>
      <c r="G22" s="280"/>
      <c r="H22" s="280"/>
      <c r="I22" s="280"/>
      <c r="J22" s="280"/>
      <c r="K22" s="280"/>
      <c r="L22" s="280"/>
      <c r="M22" s="280"/>
      <c r="N22" s="280"/>
      <c r="O22" s="280"/>
      <c r="P22" s="45"/>
    </row>
    <row r="23" spans="1:16" s="182" customFormat="1" ht="15" customHeight="1">
      <c r="A23" s="228" t="s">
        <v>342</v>
      </c>
      <c r="B23" s="280">
        <v>30</v>
      </c>
      <c r="C23" s="280">
        <v>513822</v>
      </c>
      <c r="D23" s="280">
        <v>619304</v>
      </c>
      <c r="E23" s="280">
        <v>13674812</v>
      </c>
      <c r="F23" s="280">
        <v>604489</v>
      </c>
      <c r="G23" s="280">
        <v>13473765</v>
      </c>
      <c r="H23" s="280">
        <v>11249</v>
      </c>
      <c r="I23" s="280">
        <v>5131434</v>
      </c>
      <c r="J23" s="280">
        <v>357608</v>
      </c>
      <c r="K23" s="280">
        <v>5250480</v>
      </c>
      <c r="L23" s="280">
        <v>73437</v>
      </c>
      <c r="M23" s="280">
        <v>996627</v>
      </c>
      <c r="N23" s="280">
        <v>161739</v>
      </c>
      <c r="O23" s="280">
        <v>1739186</v>
      </c>
      <c r="P23" s="45" t="s">
        <v>343</v>
      </c>
    </row>
    <row r="24" spans="1:16" s="182" customFormat="1" ht="15" customHeight="1">
      <c r="A24" s="228" t="s">
        <v>344</v>
      </c>
      <c r="B24" s="280">
        <v>30</v>
      </c>
      <c r="C24" s="280">
        <v>512795</v>
      </c>
      <c r="D24" s="280">
        <v>646118</v>
      </c>
      <c r="E24" s="280">
        <v>14410404</v>
      </c>
      <c r="F24" s="280">
        <v>630926</v>
      </c>
      <c r="G24" s="280">
        <v>14202875</v>
      </c>
      <c r="H24" s="280">
        <v>11604</v>
      </c>
      <c r="I24" s="280">
        <v>5355879</v>
      </c>
      <c r="J24" s="280">
        <v>373307</v>
      </c>
      <c r="K24" s="280">
        <v>5560727</v>
      </c>
      <c r="L24" s="280">
        <v>75619</v>
      </c>
      <c r="M24" s="280">
        <v>1066688</v>
      </c>
      <c r="N24" s="280">
        <v>169941</v>
      </c>
      <c r="O24" s="280">
        <v>1848832</v>
      </c>
      <c r="P24" s="45" t="s">
        <v>345</v>
      </c>
    </row>
    <row r="25" spans="1:16" s="182" customFormat="1" ht="15" customHeight="1">
      <c r="A25" s="228" t="s">
        <v>346</v>
      </c>
      <c r="B25" s="280">
        <v>30</v>
      </c>
      <c r="C25" s="280">
        <v>511978</v>
      </c>
      <c r="D25" s="280">
        <v>631897</v>
      </c>
      <c r="E25" s="280">
        <v>13843299</v>
      </c>
      <c r="F25" s="280">
        <v>616649</v>
      </c>
      <c r="G25" s="280">
        <v>13596332</v>
      </c>
      <c r="H25" s="280">
        <v>11311</v>
      </c>
      <c r="I25" s="280">
        <v>5253989</v>
      </c>
      <c r="J25" s="280">
        <v>365291</v>
      </c>
      <c r="K25" s="280">
        <v>5239668</v>
      </c>
      <c r="L25" s="280">
        <v>73578</v>
      </c>
      <c r="M25" s="280">
        <v>1004616</v>
      </c>
      <c r="N25" s="280">
        <v>166021</v>
      </c>
      <c r="O25" s="280">
        <v>1741280</v>
      </c>
      <c r="P25" s="45" t="s">
        <v>347</v>
      </c>
    </row>
    <row r="26" spans="1:16" s="182" customFormat="1" ht="15" customHeight="1">
      <c r="A26" s="227" t="s">
        <v>348</v>
      </c>
      <c r="B26" s="280">
        <v>30</v>
      </c>
      <c r="C26" s="280">
        <v>510931</v>
      </c>
      <c r="D26" s="280">
        <v>639496</v>
      </c>
      <c r="E26" s="280">
        <v>14287822</v>
      </c>
      <c r="F26" s="280">
        <v>624597</v>
      </c>
      <c r="G26" s="280">
        <v>14043920</v>
      </c>
      <c r="H26" s="280">
        <v>11252</v>
      </c>
      <c r="I26" s="280">
        <v>5271611</v>
      </c>
      <c r="J26" s="280">
        <v>367447</v>
      </c>
      <c r="K26" s="280">
        <v>5440559</v>
      </c>
      <c r="L26" s="280">
        <v>75734</v>
      </c>
      <c r="M26" s="280">
        <v>1055932</v>
      </c>
      <c r="N26" s="280">
        <v>169746</v>
      </c>
      <c r="O26" s="280">
        <v>1915558</v>
      </c>
      <c r="P26" s="45" t="s">
        <v>349</v>
      </c>
    </row>
    <row r="27" spans="1:16" s="182" customFormat="1" ht="15" customHeight="1">
      <c r="A27" s="227" t="s">
        <v>350</v>
      </c>
      <c r="B27" s="280">
        <v>30</v>
      </c>
      <c r="C27" s="280">
        <v>509226</v>
      </c>
      <c r="D27" s="280">
        <v>604952</v>
      </c>
      <c r="E27" s="280">
        <v>13465762</v>
      </c>
      <c r="F27" s="280">
        <v>590641</v>
      </c>
      <c r="G27" s="280">
        <v>13226398</v>
      </c>
      <c r="H27" s="280">
        <v>10874</v>
      </c>
      <c r="I27" s="280">
        <v>5160038</v>
      </c>
      <c r="J27" s="280">
        <v>346889</v>
      </c>
      <c r="K27" s="280">
        <v>5061762</v>
      </c>
      <c r="L27" s="280">
        <v>72152</v>
      </c>
      <c r="M27" s="280">
        <v>947449</v>
      </c>
      <c r="N27" s="280">
        <v>160289</v>
      </c>
      <c r="O27" s="280">
        <v>1701265</v>
      </c>
      <c r="P27" s="45" t="s">
        <v>90</v>
      </c>
    </row>
    <row r="28" spans="1:16" s="182" customFormat="1" ht="15" customHeight="1">
      <c r="A28" s="227" t="s">
        <v>89</v>
      </c>
      <c r="B28" s="280">
        <v>30</v>
      </c>
      <c r="C28" s="280">
        <v>508009</v>
      </c>
      <c r="D28" s="280">
        <v>607750</v>
      </c>
      <c r="E28" s="280">
        <v>13374586</v>
      </c>
      <c r="F28" s="280">
        <v>594040</v>
      </c>
      <c r="G28" s="280">
        <v>13153954</v>
      </c>
      <c r="H28" s="280">
        <v>11213</v>
      </c>
      <c r="I28" s="280">
        <v>5039580</v>
      </c>
      <c r="J28" s="280">
        <v>347239</v>
      </c>
      <c r="K28" s="280">
        <v>5062322</v>
      </c>
      <c r="L28" s="280">
        <v>73943</v>
      </c>
      <c r="M28" s="280">
        <v>1026402</v>
      </c>
      <c r="N28" s="280">
        <v>161220</v>
      </c>
      <c r="O28" s="280">
        <v>1687415</v>
      </c>
      <c r="P28" s="45" t="s">
        <v>88</v>
      </c>
    </row>
    <row r="29" spans="1:16" ht="7.5" customHeight="1" thickBot="1">
      <c r="A29" s="35"/>
      <c r="B29" s="32"/>
      <c r="C29" s="32"/>
      <c r="D29" s="278"/>
      <c r="E29" s="278"/>
      <c r="F29" s="278"/>
      <c r="G29" s="278"/>
      <c r="H29" s="278"/>
      <c r="I29" s="278"/>
      <c r="J29" s="278"/>
      <c r="K29" s="278"/>
      <c r="L29" s="278"/>
      <c r="M29" s="278"/>
      <c r="N29" s="278"/>
      <c r="O29" s="278"/>
      <c r="P29" s="33"/>
    </row>
    <row r="30" spans="1:16" ht="11.25" customHeight="1">
      <c r="A30" s="233"/>
      <c r="B30" s="233"/>
      <c r="C30" s="233"/>
      <c r="D30" s="233"/>
      <c r="E30" s="233"/>
      <c r="F30" s="233"/>
      <c r="G30" s="233"/>
      <c r="H30" s="233"/>
      <c r="I30" s="233"/>
      <c r="J30" s="233"/>
      <c r="K30" s="233"/>
      <c r="L30" s="233"/>
      <c r="M30" s="233"/>
      <c r="N30" s="233"/>
      <c r="O30" s="233"/>
      <c r="P30" s="226"/>
    </row>
    <row r="31" spans="1:16" ht="22.5" customHeight="1" thickBot="1">
      <c r="A31" s="181"/>
      <c r="B31" s="181"/>
      <c r="C31" s="181"/>
      <c r="D31" s="181"/>
      <c r="E31" s="181"/>
      <c r="F31" s="181"/>
      <c r="G31" s="181"/>
      <c r="H31" s="181"/>
      <c r="I31" s="181"/>
      <c r="J31" s="181"/>
      <c r="K31" s="181"/>
      <c r="L31" s="181"/>
      <c r="M31" s="181"/>
      <c r="N31" s="181"/>
      <c r="O31" s="181"/>
      <c r="P31" s="185"/>
    </row>
    <row r="32" spans="1:16" s="3" customFormat="1" ht="15" customHeight="1">
      <c r="A32" s="416" t="s">
        <v>351</v>
      </c>
      <c r="B32" s="408" t="s">
        <v>259</v>
      </c>
      <c r="C32" s="408"/>
      <c r="D32" s="408"/>
      <c r="E32" s="408"/>
      <c r="F32" s="408"/>
      <c r="G32" s="408"/>
      <c r="H32" s="408"/>
      <c r="I32" s="408"/>
      <c r="J32" s="408"/>
      <c r="K32" s="408"/>
      <c r="L32" s="408"/>
      <c r="M32" s="408"/>
      <c r="N32" s="408"/>
      <c r="O32" s="408"/>
      <c r="P32" s="406" t="s">
        <v>120</v>
      </c>
    </row>
    <row r="33" spans="1:16" s="3" customFormat="1" ht="15" customHeight="1">
      <c r="A33" s="356"/>
      <c r="B33" s="321" t="s">
        <v>258</v>
      </c>
      <c r="C33" s="321"/>
      <c r="D33" s="321"/>
      <c r="E33" s="321"/>
      <c r="F33" s="321"/>
      <c r="G33" s="321"/>
      <c r="H33" s="321"/>
      <c r="I33" s="321"/>
      <c r="J33" s="302" t="s">
        <v>257</v>
      </c>
      <c r="K33" s="418"/>
      <c r="L33" s="418"/>
      <c r="M33" s="418"/>
      <c r="N33" s="418"/>
      <c r="O33" s="418"/>
      <c r="P33" s="355"/>
    </row>
    <row r="34" spans="1:16" s="3" customFormat="1" ht="15" customHeight="1">
      <c r="A34" s="356"/>
      <c r="B34" s="302" t="s">
        <v>256</v>
      </c>
      <c r="C34" s="321"/>
      <c r="D34" s="321"/>
      <c r="E34" s="303"/>
      <c r="F34" s="415" t="s">
        <v>255</v>
      </c>
      <c r="G34" s="415"/>
      <c r="H34" s="308" t="s">
        <v>361</v>
      </c>
      <c r="I34" s="309"/>
      <c r="J34" s="308" t="s">
        <v>254</v>
      </c>
      <c r="K34" s="415"/>
      <c r="L34" s="308" t="s">
        <v>253</v>
      </c>
      <c r="M34" s="415"/>
      <c r="N34" s="308" t="s">
        <v>252</v>
      </c>
      <c r="O34" s="409"/>
      <c r="P34" s="355"/>
    </row>
    <row r="35" spans="1:16" s="3" customFormat="1" ht="15" customHeight="1">
      <c r="A35" s="356"/>
      <c r="B35" s="303" t="s">
        <v>251</v>
      </c>
      <c r="C35" s="391"/>
      <c r="D35" s="391" t="s">
        <v>250</v>
      </c>
      <c r="E35" s="391"/>
      <c r="F35" s="369"/>
      <c r="G35" s="369"/>
      <c r="H35" s="312"/>
      <c r="I35" s="313"/>
      <c r="J35" s="312"/>
      <c r="K35" s="369"/>
      <c r="L35" s="312"/>
      <c r="M35" s="369"/>
      <c r="N35" s="410"/>
      <c r="O35" s="411"/>
      <c r="P35" s="355"/>
    </row>
    <row r="36" spans="1:16" s="3" customFormat="1" ht="15" customHeight="1">
      <c r="A36" s="358"/>
      <c r="B36" s="274" t="s">
        <v>18</v>
      </c>
      <c r="C36" s="272" t="s">
        <v>57</v>
      </c>
      <c r="D36" s="272" t="s">
        <v>18</v>
      </c>
      <c r="E36" s="272" t="s">
        <v>57</v>
      </c>
      <c r="F36" s="125" t="s">
        <v>18</v>
      </c>
      <c r="G36" s="125" t="s">
        <v>57</v>
      </c>
      <c r="H36" s="124" t="s">
        <v>362</v>
      </c>
      <c r="I36" s="124" t="s">
        <v>363</v>
      </c>
      <c r="J36" s="273" t="s">
        <v>18</v>
      </c>
      <c r="K36" s="125" t="s">
        <v>57</v>
      </c>
      <c r="L36" s="125" t="s">
        <v>18</v>
      </c>
      <c r="M36" s="125" t="s">
        <v>57</v>
      </c>
      <c r="N36" s="125" t="s">
        <v>18</v>
      </c>
      <c r="O36" s="125" t="s">
        <v>57</v>
      </c>
      <c r="P36" s="357"/>
    </row>
    <row r="37" spans="1:16" s="207" customFormat="1" ht="7.5" customHeight="1">
      <c r="A37" s="232"/>
      <c r="B37" s="182"/>
      <c r="C37" s="182"/>
      <c r="D37" s="182"/>
      <c r="E37" s="182"/>
      <c r="F37" s="182"/>
      <c r="G37" s="182"/>
      <c r="H37" s="182"/>
      <c r="I37" s="182"/>
      <c r="J37" s="182"/>
      <c r="K37" s="182"/>
      <c r="L37" s="182"/>
      <c r="M37" s="182"/>
      <c r="N37" s="182"/>
      <c r="O37" s="182"/>
      <c r="P37" s="231"/>
    </row>
    <row r="38" spans="1:16" s="207" customFormat="1" ht="15" customHeight="1">
      <c r="A38" s="227" t="s">
        <v>38</v>
      </c>
      <c r="B38" s="280">
        <v>122012</v>
      </c>
      <c r="C38" s="280">
        <v>4462821.051</v>
      </c>
      <c r="D38" s="280">
        <v>3409</v>
      </c>
      <c r="E38" s="280">
        <v>227599.35</v>
      </c>
      <c r="F38" s="280">
        <v>101672</v>
      </c>
      <c r="G38" s="280">
        <v>924617.154</v>
      </c>
      <c r="H38" s="280">
        <v>1</v>
      </c>
      <c r="I38" s="280">
        <v>56.52</v>
      </c>
      <c r="J38" s="280">
        <v>2631</v>
      </c>
      <c r="K38" s="280">
        <v>790700</v>
      </c>
      <c r="L38" s="280">
        <v>12651</v>
      </c>
      <c r="M38" s="280">
        <v>657385</v>
      </c>
      <c r="N38" s="280">
        <v>25106</v>
      </c>
      <c r="O38" s="280">
        <v>262261.605</v>
      </c>
      <c r="P38" s="45" t="s">
        <v>341</v>
      </c>
    </row>
    <row r="39" spans="1:16" s="207" customFormat="1" ht="15" customHeight="1">
      <c r="A39" s="227" t="s">
        <v>352</v>
      </c>
      <c r="B39" s="280">
        <v>127834</v>
      </c>
      <c r="C39" s="280">
        <v>3953637</v>
      </c>
      <c r="D39" s="280">
        <v>3957</v>
      </c>
      <c r="E39" s="280">
        <v>257090</v>
      </c>
      <c r="F39" s="280">
        <v>116085</v>
      </c>
      <c r="G39" s="280">
        <v>1079128</v>
      </c>
      <c r="H39" s="280">
        <v>1</v>
      </c>
      <c r="I39" s="280">
        <v>43</v>
      </c>
      <c r="J39" s="280">
        <v>2649</v>
      </c>
      <c r="K39" s="280">
        <v>851250</v>
      </c>
      <c r="L39" s="280">
        <v>12689</v>
      </c>
      <c r="M39" s="280">
        <v>666150</v>
      </c>
      <c r="N39" s="280">
        <v>27120</v>
      </c>
      <c r="O39" s="280">
        <v>313811</v>
      </c>
      <c r="P39" s="45" t="s">
        <v>364</v>
      </c>
    </row>
    <row r="40" spans="1:16" s="207" customFormat="1" ht="15" customHeight="1">
      <c r="A40" s="227" t="s">
        <v>353</v>
      </c>
      <c r="B40" s="280">
        <v>133131</v>
      </c>
      <c r="C40" s="280">
        <v>4081525</v>
      </c>
      <c r="D40" s="280">
        <v>4262</v>
      </c>
      <c r="E40" s="280">
        <v>268006</v>
      </c>
      <c r="F40" s="280">
        <v>134244</v>
      </c>
      <c r="G40" s="280">
        <v>1213108</v>
      </c>
      <c r="H40" s="280">
        <v>4</v>
      </c>
      <c r="I40" s="280">
        <v>178</v>
      </c>
      <c r="J40" s="280">
        <v>2636</v>
      </c>
      <c r="K40" s="280">
        <v>919455</v>
      </c>
      <c r="L40" s="280">
        <v>13519</v>
      </c>
      <c r="M40" s="280">
        <v>709170</v>
      </c>
      <c r="N40" s="280">
        <v>15082</v>
      </c>
      <c r="O40" s="280">
        <v>282792</v>
      </c>
      <c r="P40" s="45" t="s">
        <v>365</v>
      </c>
    </row>
    <row r="41" spans="1:16" s="207" customFormat="1" ht="15" customHeight="1">
      <c r="A41" s="227" t="s">
        <v>51</v>
      </c>
      <c r="B41" s="280">
        <v>130581</v>
      </c>
      <c r="C41" s="280">
        <v>4041034</v>
      </c>
      <c r="D41" s="280">
        <v>4806</v>
      </c>
      <c r="E41" s="280">
        <v>314429</v>
      </c>
      <c r="F41" s="280">
        <v>143410</v>
      </c>
      <c r="G41" s="280">
        <v>1299585</v>
      </c>
      <c r="H41" s="280">
        <v>2</v>
      </c>
      <c r="I41" s="280">
        <v>122</v>
      </c>
      <c r="J41" s="280">
        <v>2488</v>
      </c>
      <c r="K41" s="280">
        <v>884150</v>
      </c>
      <c r="L41" s="280">
        <v>3563</v>
      </c>
      <c r="M41" s="280">
        <v>180420</v>
      </c>
      <c r="N41" s="280">
        <v>10521</v>
      </c>
      <c r="O41" s="280">
        <v>236046</v>
      </c>
      <c r="P41" s="45" t="s">
        <v>366</v>
      </c>
    </row>
    <row r="42" spans="1:16" s="229" customFormat="1" ht="15" customHeight="1">
      <c r="A42" s="230" t="s">
        <v>37</v>
      </c>
      <c r="B42" s="281">
        <v>129766</v>
      </c>
      <c r="C42" s="281">
        <v>3976792</v>
      </c>
      <c r="D42" s="281">
        <v>5272</v>
      </c>
      <c r="E42" s="281">
        <v>363000</v>
      </c>
      <c r="F42" s="281">
        <v>158604</v>
      </c>
      <c r="G42" s="281">
        <v>1399141</v>
      </c>
      <c r="H42" s="281">
        <v>4</v>
      </c>
      <c r="I42" s="281">
        <v>745</v>
      </c>
      <c r="J42" s="281">
        <v>2328</v>
      </c>
      <c r="K42" s="281">
        <v>923555</v>
      </c>
      <c r="L42" s="281">
        <v>2769</v>
      </c>
      <c r="M42" s="281">
        <v>140060</v>
      </c>
      <c r="N42" s="281">
        <v>10803</v>
      </c>
      <c r="O42" s="281">
        <v>240174</v>
      </c>
      <c r="P42" s="279" t="s">
        <v>367</v>
      </c>
    </row>
    <row r="43" spans="1:16" s="207" customFormat="1" ht="15" customHeight="1">
      <c r="A43" s="228"/>
      <c r="B43" s="280"/>
      <c r="C43" s="280"/>
      <c r="D43" s="280"/>
      <c r="E43" s="280"/>
      <c r="F43" s="280"/>
      <c r="G43" s="280"/>
      <c r="H43" s="280"/>
      <c r="I43" s="280"/>
      <c r="J43" s="280"/>
      <c r="K43" s="280"/>
      <c r="L43" s="280"/>
      <c r="M43" s="280"/>
      <c r="N43" s="280"/>
      <c r="O43" s="280"/>
      <c r="P43" s="45"/>
    </row>
    <row r="44" spans="1:16" s="207" customFormat="1" ht="15" customHeight="1">
      <c r="A44" s="227" t="s">
        <v>354</v>
      </c>
      <c r="B44" s="280">
        <v>10936</v>
      </c>
      <c r="C44" s="280">
        <v>339600</v>
      </c>
      <c r="D44" s="280">
        <v>437</v>
      </c>
      <c r="E44" s="280">
        <v>31267</v>
      </c>
      <c r="F44" s="280">
        <v>11748</v>
      </c>
      <c r="G44" s="280">
        <v>103251</v>
      </c>
      <c r="H44" s="280">
        <v>1</v>
      </c>
      <c r="I44" s="280">
        <v>38</v>
      </c>
      <c r="J44" s="280">
        <v>177</v>
      </c>
      <c r="K44" s="280">
        <v>67070</v>
      </c>
      <c r="L44" s="280">
        <v>183</v>
      </c>
      <c r="M44" s="280">
        <v>9010</v>
      </c>
      <c r="N44" s="280">
        <v>827</v>
      </c>
      <c r="O44" s="280">
        <v>18185</v>
      </c>
      <c r="P44" s="45" t="s">
        <v>355</v>
      </c>
    </row>
    <row r="45" spans="1:16" s="207" customFormat="1" ht="15" customHeight="1">
      <c r="A45" s="227" t="s">
        <v>356</v>
      </c>
      <c r="B45" s="280">
        <v>10714</v>
      </c>
      <c r="C45" s="280">
        <v>326002</v>
      </c>
      <c r="D45" s="280">
        <v>426</v>
      </c>
      <c r="E45" s="280">
        <v>29472</v>
      </c>
      <c r="F45" s="280">
        <v>12388</v>
      </c>
      <c r="G45" s="280">
        <v>110139</v>
      </c>
      <c r="H45" s="280">
        <v>0</v>
      </c>
      <c r="I45" s="280">
        <v>0</v>
      </c>
      <c r="J45" s="280">
        <v>218</v>
      </c>
      <c r="K45" s="280">
        <v>82910</v>
      </c>
      <c r="L45" s="280">
        <v>270</v>
      </c>
      <c r="M45" s="280">
        <v>13605</v>
      </c>
      <c r="N45" s="280">
        <v>819</v>
      </c>
      <c r="O45" s="280">
        <v>18440</v>
      </c>
      <c r="P45" s="45" t="s">
        <v>357</v>
      </c>
    </row>
    <row r="46" spans="1:16" s="207" customFormat="1" ht="15" customHeight="1">
      <c r="A46" s="227" t="s">
        <v>100</v>
      </c>
      <c r="B46" s="280">
        <v>10645</v>
      </c>
      <c r="C46" s="280">
        <v>334419</v>
      </c>
      <c r="D46" s="280">
        <v>446</v>
      </c>
      <c r="E46" s="280">
        <v>30573</v>
      </c>
      <c r="F46" s="280">
        <v>12897</v>
      </c>
      <c r="G46" s="280">
        <v>116157</v>
      </c>
      <c r="H46" s="280">
        <v>0</v>
      </c>
      <c r="I46" s="280">
        <v>0</v>
      </c>
      <c r="J46" s="280">
        <v>205</v>
      </c>
      <c r="K46" s="280">
        <v>78185</v>
      </c>
      <c r="L46" s="280">
        <v>207</v>
      </c>
      <c r="M46" s="280">
        <v>10320</v>
      </c>
      <c r="N46" s="280">
        <v>989</v>
      </c>
      <c r="O46" s="280">
        <v>20910</v>
      </c>
      <c r="P46" s="45" t="s">
        <v>99</v>
      </c>
    </row>
    <row r="47" spans="1:16" s="207" customFormat="1" ht="15" customHeight="1">
      <c r="A47" s="227" t="s">
        <v>98</v>
      </c>
      <c r="B47" s="280">
        <v>11109</v>
      </c>
      <c r="C47" s="280">
        <v>336031</v>
      </c>
      <c r="D47" s="280">
        <v>438</v>
      </c>
      <c r="E47" s="280">
        <v>30859</v>
      </c>
      <c r="F47" s="280">
        <v>13277</v>
      </c>
      <c r="G47" s="280">
        <v>118181</v>
      </c>
      <c r="H47" s="280">
        <v>0</v>
      </c>
      <c r="I47" s="280">
        <v>0</v>
      </c>
      <c r="J47" s="280">
        <v>204</v>
      </c>
      <c r="K47" s="280">
        <v>77958</v>
      </c>
      <c r="L47" s="280">
        <v>216</v>
      </c>
      <c r="M47" s="280">
        <v>10830</v>
      </c>
      <c r="N47" s="280">
        <v>990</v>
      </c>
      <c r="O47" s="280">
        <v>20165</v>
      </c>
      <c r="P47" s="45" t="s">
        <v>97</v>
      </c>
    </row>
    <row r="48" spans="1:16" s="207" customFormat="1" ht="15" customHeight="1">
      <c r="A48" s="227" t="s">
        <v>96</v>
      </c>
      <c r="B48" s="280">
        <v>11388</v>
      </c>
      <c r="C48" s="280">
        <v>345946</v>
      </c>
      <c r="D48" s="280">
        <v>447</v>
      </c>
      <c r="E48" s="280">
        <v>31909</v>
      </c>
      <c r="F48" s="280">
        <v>14207</v>
      </c>
      <c r="G48" s="280">
        <v>128240</v>
      </c>
      <c r="H48" s="280">
        <v>1</v>
      </c>
      <c r="I48" s="280">
        <v>622</v>
      </c>
      <c r="J48" s="280">
        <v>201</v>
      </c>
      <c r="K48" s="280">
        <v>76272</v>
      </c>
      <c r="L48" s="280">
        <v>196</v>
      </c>
      <c r="M48" s="280">
        <v>9955</v>
      </c>
      <c r="N48" s="280">
        <v>865</v>
      </c>
      <c r="O48" s="280">
        <v>16739</v>
      </c>
      <c r="P48" s="45" t="s">
        <v>95</v>
      </c>
    </row>
    <row r="49" spans="1:16" s="207" customFormat="1" ht="15" customHeight="1">
      <c r="A49" s="227" t="s">
        <v>94</v>
      </c>
      <c r="B49" s="280">
        <v>11002</v>
      </c>
      <c r="C49" s="280">
        <v>336338</v>
      </c>
      <c r="D49" s="280">
        <v>439</v>
      </c>
      <c r="E49" s="280">
        <v>29430</v>
      </c>
      <c r="F49" s="280">
        <v>13932</v>
      </c>
      <c r="G49" s="280">
        <v>125065</v>
      </c>
      <c r="H49" s="280">
        <v>0</v>
      </c>
      <c r="I49" s="280">
        <v>0</v>
      </c>
      <c r="J49" s="280">
        <v>218</v>
      </c>
      <c r="K49" s="280">
        <v>83026</v>
      </c>
      <c r="L49" s="280">
        <v>206</v>
      </c>
      <c r="M49" s="280">
        <v>10440</v>
      </c>
      <c r="N49" s="280">
        <v>891</v>
      </c>
      <c r="O49" s="280">
        <v>18520</v>
      </c>
      <c r="P49" s="45" t="s">
        <v>93</v>
      </c>
    </row>
    <row r="50" spans="1:16" s="207" customFormat="1" ht="15" customHeight="1">
      <c r="A50" s="228"/>
      <c r="B50" s="280"/>
      <c r="C50" s="280"/>
      <c r="D50" s="280"/>
      <c r="E50" s="280"/>
      <c r="F50" s="280"/>
      <c r="G50" s="280"/>
      <c r="H50" s="280"/>
      <c r="I50" s="280"/>
      <c r="J50" s="280"/>
      <c r="K50" s="280"/>
      <c r="L50" s="280"/>
      <c r="M50" s="280"/>
      <c r="N50" s="280"/>
      <c r="O50" s="280"/>
      <c r="P50" s="45"/>
    </row>
    <row r="51" spans="1:16" s="207" customFormat="1" ht="15" customHeight="1">
      <c r="A51" s="228" t="s">
        <v>342</v>
      </c>
      <c r="B51" s="280">
        <v>10678</v>
      </c>
      <c r="C51" s="280">
        <v>325357</v>
      </c>
      <c r="D51" s="280">
        <v>456</v>
      </c>
      <c r="E51" s="280">
        <v>30682</v>
      </c>
      <c r="F51" s="280">
        <v>13510</v>
      </c>
      <c r="G51" s="280">
        <v>119709</v>
      </c>
      <c r="H51" s="280">
        <v>0</v>
      </c>
      <c r="I51" s="280">
        <v>0</v>
      </c>
      <c r="J51" s="280">
        <v>132</v>
      </c>
      <c r="K51" s="280">
        <v>50306</v>
      </c>
      <c r="L51" s="280">
        <v>228</v>
      </c>
      <c r="M51" s="280">
        <v>11355</v>
      </c>
      <c r="N51" s="280">
        <v>945</v>
      </c>
      <c r="O51" s="280">
        <v>19677</v>
      </c>
      <c r="P51" s="45" t="s">
        <v>343</v>
      </c>
    </row>
    <row r="52" spans="1:16" s="207" customFormat="1" ht="15" customHeight="1">
      <c r="A52" s="228" t="s">
        <v>344</v>
      </c>
      <c r="B52" s="280">
        <v>10992</v>
      </c>
      <c r="C52" s="280">
        <v>339051</v>
      </c>
      <c r="D52" s="280">
        <v>455</v>
      </c>
      <c r="E52" s="280">
        <v>31698</v>
      </c>
      <c r="F52" s="280">
        <v>13895</v>
      </c>
      <c r="G52" s="280">
        <v>118490</v>
      </c>
      <c r="H52" s="280">
        <v>0</v>
      </c>
      <c r="I52" s="280">
        <v>0</v>
      </c>
      <c r="J52" s="280">
        <v>128</v>
      </c>
      <c r="K52" s="280">
        <v>52504</v>
      </c>
      <c r="L52" s="280">
        <v>216</v>
      </c>
      <c r="M52" s="280">
        <v>10880</v>
      </c>
      <c r="N52" s="280">
        <v>953</v>
      </c>
      <c r="O52" s="280">
        <v>25655</v>
      </c>
      <c r="P52" s="45" t="s">
        <v>345</v>
      </c>
    </row>
    <row r="53" spans="1:16" s="207" customFormat="1" ht="15" customHeight="1">
      <c r="A53" s="228" t="s">
        <v>346</v>
      </c>
      <c r="B53" s="280">
        <v>10734</v>
      </c>
      <c r="C53" s="280">
        <v>326691</v>
      </c>
      <c r="D53" s="280">
        <v>448</v>
      </c>
      <c r="E53" s="280">
        <v>30088</v>
      </c>
      <c r="F53" s="280">
        <v>13911</v>
      </c>
      <c r="G53" s="280">
        <v>122628</v>
      </c>
      <c r="H53" s="280">
        <v>0</v>
      </c>
      <c r="I53" s="280">
        <v>0</v>
      </c>
      <c r="J53" s="280">
        <v>215</v>
      </c>
      <c r="K53" s="280">
        <v>90068</v>
      </c>
      <c r="L53" s="280">
        <v>223</v>
      </c>
      <c r="M53" s="280">
        <v>11420</v>
      </c>
      <c r="N53" s="280">
        <v>899</v>
      </c>
      <c r="O53" s="280">
        <v>22851</v>
      </c>
      <c r="P53" s="45" t="s">
        <v>347</v>
      </c>
    </row>
    <row r="54" spans="1:16" s="207" customFormat="1" ht="15" customHeight="1">
      <c r="A54" s="227" t="s">
        <v>348</v>
      </c>
      <c r="B54" s="280">
        <v>10672</v>
      </c>
      <c r="C54" s="280">
        <v>330907</v>
      </c>
      <c r="D54" s="280">
        <v>418</v>
      </c>
      <c r="E54" s="280">
        <v>29352</v>
      </c>
      <c r="F54" s="280">
        <v>13496</v>
      </c>
      <c r="G54" s="280">
        <v>116553</v>
      </c>
      <c r="H54" s="280">
        <v>0</v>
      </c>
      <c r="I54" s="280">
        <v>0</v>
      </c>
      <c r="J54" s="280">
        <v>222</v>
      </c>
      <c r="K54" s="280">
        <v>93647</v>
      </c>
      <c r="L54" s="280">
        <v>295</v>
      </c>
      <c r="M54" s="280">
        <v>15035</v>
      </c>
      <c r="N54" s="280">
        <v>886</v>
      </c>
      <c r="O54" s="280">
        <v>18667</v>
      </c>
      <c r="P54" s="45" t="s">
        <v>349</v>
      </c>
    </row>
    <row r="55" spans="1:16" s="207" customFormat="1" ht="15" customHeight="1">
      <c r="A55" s="227" t="s">
        <v>350</v>
      </c>
      <c r="B55" s="280">
        <v>10259</v>
      </c>
      <c r="C55" s="280">
        <v>327088</v>
      </c>
      <c r="D55" s="280">
        <v>437</v>
      </c>
      <c r="E55" s="280">
        <v>28796</v>
      </c>
      <c r="F55" s="280">
        <v>12982</v>
      </c>
      <c r="G55" s="280">
        <v>114151</v>
      </c>
      <c r="H55" s="280">
        <v>1</v>
      </c>
      <c r="I55" s="280">
        <v>61</v>
      </c>
      <c r="J55" s="280">
        <v>214</v>
      </c>
      <c r="K55" s="280">
        <v>91189</v>
      </c>
      <c r="L55" s="280">
        <v>277</v>
      </c>
      <c r="M55" s="280">
        <v>14150</v>
      </c>
      <c r="N55" s="280">
        <v>837</v>
      </c>
      <c r="O55" s="280">
        <v>19813</v>
      </c>
      <c r="P55" s="45" t="s">
        <v>90</v>
      </c>
    </row>
    <row r="56" spans="1:16" s="207" customFormat="1" ht="15" customHeight="1">
      <c r="A56" s="227" t="s">
        <v>89</v>
      </c>
      <c r="B56" s="280">
        <v>10635</v>
      </c>
      <c r="C56" s="280">
        <v>309361</v>
      </c>
      <c r="D56" s="280">
        <v>425</v>
      </c>
      <c r="E56" s="280">
        <v>28874</v>
      </c>
      <c r="F56" s="280">
        <v>12361</v>
      </c>
      <c r="G56" s="280">
        <v>106577</v>
      </c>
      <c r="H56" s="280">
        <v>2</v>
      </c>
      <c r="I56" s="280">
        <v>23</v>
      </c>
      <c r="J56" s="280">
        <v>193</v>
      </c>
      <c r="K56" s="280">
        <v>80420</v>
      </c>
      <c r="L56" s="280">
        <v>252</v>
      </c>
      <c r="M56" s="280">
        <v>13060</v>
      </c>
      <c r="N56" s="280">
        <v>902</v>
      </c>
      <c r="O56" s="280">
        <v>20552</v>
      </c>
      <c r="P56" s="45" t="s">
        <v>88</v>
      </c>
    </row>
    <row r="57" spans="1:16" s="3" customFormat="1" ht="7.5" customHeight="1" thickBot="1">
      <c r="A57" s="35"/>
      <c r="B57" s="278"/>
      <c r="C57" s="278"/>
      <c r="D57" s="277"/>
      <c r="E57" s="277"/>
      <c r="F57" s="277"/>
      <c r="G57" s="277"/>
      <c r="H57" s="277"/>
      <c r="I57" s="277"/>
      <c r="J57" s="277"/>
      <c r="K57" s="277"/>
      <c r="L57" s="277"/>
      <c r="M57" s="277"/>
      <c r="N57" s="277"/>
      <c r="O57" s="277"/>
      <c r="P57" s="33"/>
    </row>
    <row r="58" spans="1:16" s="3" customFormat="1" ht="15" customHeight="1">
      <c r="A58" s="405" t="s">
        <v>371</v>
      </c>
      <c r="B58" s="405"/>
      <c r="C58" s="405"/>
      <c r="D58" s="405"/>
      <c r="E58" s="405"/>
      <c r="F58" s="405"/>
      <c r="G58" s="405"/>
      <c r="H58" s="405"/>
      <c r="I58" s="405"/>
      <c r="J58" s="226"/>
      <c r="K58" s="226"/>
      <c r="L58" s="226"/>
      <c r="M58" s="226"/>
      <c r="N58" s="226"/>
      <c r="O58" s="226"/>
      <c r="P58" s="101" t="s">
        <v>272</v>
      </c>
    </row>
    <row r="59" spans="1:16" s="3" customFormat="1" ht="11.25" customHeight="1">
      <c r="A59" s="404" t="s">
        <v>372</v>
      </c>
      <c r="B59" s="404"/>
      <c r="C59" s="404"/>
      <c r="D59" s="404"/>
      <c r="E59" s="404"/>
      <c r="F59" s="404"/>
      <c r="G59" s="404"/>
      <c r="H59" s="404"/>
      <c r="I59" s="404"/>
      <c r="J59" s="185"/>
      <c r="K59" s="185"/>
      <c r="L59" s="185"/>
      <c r="M59" s="185"/>
      <c r="N59" s="185"/>
      <c r="O59" s="185"/>
      <c r="P59" s="185"/>
    </row>
    <row r="60" ht="23.25" customHeight="1"/>
  </sheetData>
  <sheetProtection/>
  <mergeCells count="31">
    <mergeCell ref="J34:K35"/>
    <mergeCell ref="L34:M35"/>
    <mergeCell ref="A32:A36"/>
    <mergeCell ref="J33:O33"/>
    <mergeCell ref="D35:E35"/>
    <mergeCell ref="D5:E7"/>
    <mergeCell ref="F34:G35"/>
    <mergeCell ref="P32:P36"/>
    <mergeCell ref="F7:G7"/>
    <mergeCell ref="H7:I7"/>
    <mergeCell ref="N7:O7"/>
    <mergeCell ref="L7:M7"/>
    <mergeCell ref="A1:H1"/>
    <mergeCell ref="I1:P1"/>
    <mergeCell ref="A2:H2"/>
    <mergeCell ref="F5:O5"/>
    <mergeCell ref="F6:O6"/>
    <mergeCell ref="A4:A8"/>
    <mergeCell ref="B4:B8"/>
    <mergeCell ref="P4:P8"/>
    <mergeCell ref="J7:K7"/>
    <mergeCell ref="A59:I59"/>
    <mergeCell ref="A58:I58"/>
    <mergeCell ref="C4:C8"/>
    <mergeCell ref="D4:O4"/>
    <mergeCell ref="B35:C35"/>
    <mergeCell ref="N34:O35"/>
    <mergeCell ref="B34:E34"/>
    <mergeCell ref="H34:I35"/>
    <mergeCell ref="B32:O32"/>
    <mergeCell ref="B33:I33"/>
  </mergeCells>
  <printOptions/>
  <pageMargins left="0.5905511811023623" right="0.5905511811023623" top="0.31496062992125984" bottom="0.31496062992125984" header="0" footer="0"/>
  <pageSetup fitToWidth="2" horizontalDpi="600" verticalDpi="600" orientation="portrait" pageOrder="overThenDown" paperSize="9" r:id="rId2"/>
  <drawing r:id="rId1"/>
</worksheet>
</file>

<file path=xl/worksheets/sheet5.xml><?xml version="1.0" encoding="utf-8"?>
<worksheet xmlns="http://schemas.openxmlformats.org/spreadsheetml/2006/main" xmlns:r="http://schemas.openxmlformats.org/officeDocument/2006/relationships">
  <dimension ref="A1:CQ34"/>
  <sheetViews>
    <sheetView zoomScale="115" zoomScaleNormal="115" zoomScaleSheetLayoutView="125" zoomScalePageLayoutView="0" workbookViewId="0" topLeftCell="A1">
      <selection activeCell="A1" sqref="A1:K1"/>
    </sheetView>
  </sheetViews>
  <sheetFormatPr defaultColWidth="9.00390625" defaultRowHeight="12"/>
  <cols>
    <col min="1" max="1" width="11.00390625" style="8" customWidth="1"/>
    <col min="2" max="2" width="8.50390625" style="8" customWidth="1"/>
    <col min="3" max="3" width="9.50390625" style="8" customWidth="1"/>
    <col min="4" max="5" width="13.375" style="8" customWidth="1"/>
    <col min="6" max="6" width="9.50390625" style="8" customWidth="1"/>
    <col min="7" max="7" width="13.375" style="8" customWidth="1"/>
    <col min="8" max="8" width="8.625" style="8" customWidth="1"/>
    <col min="9" max="9" width="11.00390625" style="8" customWidth="1"/>
    <col min="10" max="10" width="8.625" style="8" customWidth="1"/>
    <col min="11" max="11" width="11.00390625" style="8" customWidth="1"/>
    <col min="12" max="12" width="7.00390625" style="8" customWidth="1"/>
    <col min="13" max="13" width="10.375" style="8" customWidth="1"/>
    <col min="14" max="14" width="5.875" style="8" customWidth="1"/>
    <col min="15" max="15" width="10.375" style="8" customWidth="1"/>
    <col min="16" max="16" width="6.625" style="8" customWidth="1"/>
    <col min="17" max="17" width="10.375" style="8" customWidth="1"/>
    <col min="18" max="18" width="7.625" style="8" customWidth="1"/>
    <col min="19" max="19" width="10.375" style="8" customWidth="1"/>
    <col min="20" max="20" width="9.00390625" style="8" customWidth="1"/>
    <col min="21" max="21" width="12.00390625" style="8" bestFit="1" customWidth="1"/>
    <col min="22" max="22" width="6.625" style="8" customWidth="1"/>
    <col min="23" max="23" width="9.125" style="8" customWidth="1"/>
    <col min="24" max="24" width="12.125" style="8" customWidth="1"/>
    <col min="25" max="16384" width="9.375" style="8" customWidth="1"/>
  </cols>
  <sheetData>
    <row r="1" spans="1:24" ht="24" customHeight="1">
      <c r="A1" s="489" t="s">
        <v>36</v>
      </c>
      <c r="B1" s="489"/>
      <c r="C1" s="489"/>
      <c r="D1" s="489"/>
      <c r="E1" s="489"/>
      <c r="F1" s="489"/>
      <c r="G1" s="489"/>
      <c r="H1" s="489"/>
      <c r="I1" s="489"/>
      <c r="J1" s="489"/>
      <c r="K1" s="489"/>
      <c r="L1" s="490" t="s">
        <v>74</v>
      </c>
      <c r="M1" s="490"/>
      <c r="N1" s="490"/>
      <c r="O1" s="490"/>
      <c r="P1" s="490"/>
      <c r="Q1" s="490"/>
      <c r="R1" s="490"/>
      <c r="S1" s="490"/>
      <c r="T1" s="490"/>
      <c r="U1" s="490"/>
      <c r="V1" s="490"/>
      <c r="W1" s="490"/>
      <c r="X1" s="490"/>
    </row>
    <row r="2" spans="1:24" ht="30" customHeight="1">
      <c r="A2" s="486" t="s">
        <v>83</v>
      </c>
      <c r="B2" s="486"/>
      <c r="C2" s="486"/>
      <c r="D2" s="486"/>
      <c r="E2" s="486"/>
      <c r="F2" s="486"/>
      <c r="G2" s="486"/>
      <c r="H2" s="486"/>
      <c r="I2" s="486"/>
      <c r="J2" s="486"/>
      <c r="K2" s="486"/>
      <c r="L2" s="48"/>
      <c r="M2" s="48"/>
      <c r="N2" s="44"/>
      <c r="O2" s="44"/>
      <c r="P2" s="44"/>
      <c r="Q2" s="44"/>
      <c r="R2" s="44"/>
      <c r="S2" s="44"/>
      <c r="T2" s="75"/>
      <c r="U2" s="44"/>
      <c r="V2" s="44"/>
      <c r="W2" s="44"/>
      <c r="X2" s="44"/>
    </row>
    <row r="3" spans="1:24" s="50" customFormat="1" ht="15" customHeight="1" thickBot="1">
      <c r="A3" s="41"/>
      <c r="B3" s="41"/>
      <c r="C3" s="41"/>
      <c r="D3" s="41"/>
      <c r="E3" s="41"/>
      <c r="F3" s="41"/>
      <c r="G3" s="41"/>
      <c r="H3" s="41"/>
      <c r="I3" s="41"/>
      <c r="J3" s="41"/>
      <c r="K3" s="41"/>
      <c r="L3" s="41"/>
      <c r="M3" s="41"/>
      <c r="N3" s="41"/>
      <c r="O3" s="41"/>
      <c r="P3" s="41"/>
      <c r="Q3" s="41"/>
      <c r="R3" s="41"/>
      <c r="S3" s="41"/>
      <c r="T3" s="41"/>
      <c r="U3" s="41"/>
      <c r="V3" s="41"/>
      <c r="W3" s="41"/>
      <c r="X3" s="96" t="s">
        <v>56</v>
      </c>
    </row>
    <row r="4" spans="1:24" s="65" customFormat="1" ht="15" customHeight="1">
      <c r="A4" s="494" t="s">
        <v>73</v>
      </c>
      <c r="B4" s="491" t="s">
        <v>79</v>
      </c>
      <c r="C4" s="491" t="s">
        <v>80</v>
      </c>
      <c r="D4" s="503" t="s">
        <v>72</v>
      </c>
      <c r="E4" s="504"/>
      <c r="F4" s="497" t="s">
        <v>78</v>
      </c>
      <c r="G4" s="498"/>
      <c r="H4" s="76"/>
      <c r="I4" s="76"/>
      <c r="J4" s="76"/>
      <c r="K4" s="76"/>
      <c r="L4" s="76"/>
      <c r="M4" s="76"/>
      <c r="N4" s="77"/>
      <c r="O4" s="77"/>
      <c r="P4" s="77"/>
      <c r="Q4" s="77"/>
      <c r="R4" s="78"/>
      <c r="S4" s="78"/>
      <c r="T4" s="78"/>
      <c r="U4" s="78"/>
      <c r="V4" s="79"/>
      <c r="W4" s="80"/>
      <c r="X4" s="475" t="s">
        <v>64</v>
      </c>
    </row>
    <row r="5" spans="1:24" s="65" customFormat="1" ht="15" customHeight="1">
      <c r="A5" s="495"/>
      <c r="B5" s="492"/>
      <c r="C5" s="492"/>
      <c r="D5" s="505"/>
      <c r="E5" s="506"/>
      <c r="F5" s="499"/>
      <c r="G5" s="500"/>
      <c r="H5" s="482" t="s">
        <v>71</v>
      </c>
      <c r="I5" s="483"/>
      <c r="J5" s="482" t="s">
        <v>70</v>
      </c>
      <c r="K5" s="483"/>
      <c r="L5" s="482" t="s">
        <v>69</v>
      </c>
      <c r="M5" s="483"/>
      <c r="N5" s="513" t="s">
        <v>68</v>
      </c>
      <c r="O5" s="514"/>
      <c r="P5" s="513" t="s">
        <v>67</v>
      </c>
      <c r="Q5" s="514"/>
      <c r="R5" s="511" t="s">
        <v>66</v>
      </c>
      <c r="S5" s="512"/>
      <c r="T5" s="511" t="s">
        <v>65</v>
      </c>
      <c r="U5" s="512"/>
      <c r="V5" s="507" t="s">
        <v>291</v>
      </c>
      <c r="W5" s="508"/>
      <c r="X5" s="459"/>
    </row>
    <row r="6" spans="1:24" s="65" customFormat="1" ht="15" customHeight="1">
      <c r="A6" s="495"/>
      <c r="B6" s="492"/>
      <c r="C6" s="492"/>
      <c r="D6" s="484"/>
      <c r="E6" s="485"/>
      <c r="F6" s="501"/>
      <c r="G6" s="502"/>
      <c r="H6" s="484"/>
      <c r="I6" s="485"/>
      <c r="J6" s="484"/>
      <c r="K6" s="485"/>
      <c r="L6" s="484"/>
      <c r="M6" s="485"/>
      <c r="N6" s="515"/>
      <c r="O6" s="516"/>
      <c r="P6" s="515"/>
      <c r="Q6" s="516"/>
      <c r="R6" s="501"/>
      <c r="S6" s="502"/>
      <c r="T6" s="501"/>
      <c r="U6" s="502"/>
      <c r="V6" s="509"/>
      <c r="W6" s="510"/>
      <c r="X6" s="459"/>
    </row>
    <row r="7" spans="1:24" s="65" customFormat="1" ht="24" customHeight="1">
      <c r="A7" s="496"/>
      <c r="B7" s="493"/>
      <c r="C7" s="493"/>
      <c r="D7" s="95" t="s">
        <v>63</v>
      </c>
      <c r="E7" s="74" t="s">
        <v>62</v>
      </c>
      <c r="F7" s="67" t="s">
        <v>61</v>
      </c>
      <c r="G7" s="66" t="s">
        <v>60</v>
      </c>
      <c r="H7" s="72" t="s">
        <v>61</v>
      </c>
      <c r="I7" s="72" t="s">
        <v>60</v>
      </c>
      <c r="J7" s="71" t="s">
        <v>61</v>
      </c>
      <c r="K7" s="73" t="s">
        <v>60</v>
      </c>
      <c r="L7" s="72" t="s">
        <v>61</v>
      </c>
      <c r="M7" s="71" t="s">
        <v>60</v>
      </c>
      <c r="N7" s="70" t="s">
        <v>61</v>
      </c>
      <c r="O7" s="69" t="s">
        <v>60</v>
      </c>
      <c r="P7" s="69" t="s">
        <v>61</v>
      </c>
      <c r="Q7" s="69" t="s">
        <v>60</v>
      </c>
      <c r="R7" s="68" t="s">
        <v>61</v>
      </c>
      <c r="S7" s="68" t="s">
        <v>57</v>
      </c>
      <c r="T7" s="68" t="s">
        <v>61</v>
      </c>
      <c r="U7" s="68" t="s">
        <v>57</v>
      </c>
      <c r="V7" s="67" t="s">
        <v>61</v>
      </c>
      <c r="W7" s="66" t="s">
        <v>60</v>
      </c>
      <c r="X7" s="451"/>
    </row>
    <row r="8" spans="1:24" ht="8.25" customHeight="1">
      <c r="A8" s="38"/>
      <c r="B8" s="36"/>
      <c r="C8" s="36"/>
      <c r="F8" s="2"/>
      <c r="G8" s="3"/>
      <c r="R8" s="2"/>
      <c r="S8" s="2"/>
      <c r="T8" s="2"/>
      <c r="U8" s="2"/>
      <c r="V8" s="2"/>
      <c r="W8" s="2"/>
      <c r="X8" s="37"/>
    </row>
    <row r="9" spans="1:24" s="57" customFormat="1" ht="27" customHeight="1">
      <c r="A9" s="62" t="s">
        <v>75</v>
      </c>
      <c r="B9" s="61">
        <v>42704</v>
      </c>
      <c r="C9" s="60">
        <v>666392</v>
      </c>
      <c r="D9" s="60">
        <v>15510901</v>
      </c>
      <c r="E9" s="60">
        <v>14970708</v>
      </c>
      <c r="F9" s="58">
        <v>119066</v>
      </c>
      <c r="G9" s="58">
        <v>18091731</v>
      </c>
      <c r="H9" s="60">
        <v>61140</v>
      </c>
      <c r="I9" s="60">
        <v>4646039</v>
      </c>
      <c r="J9" s="60">
        <v>16463</v>
      </c>
      <c r="K9" s="60">
        <v>2950151</v>
      </c>
      <c r="L9" s="59">
        <v>488</v>
      </c>
      <c r="M9" s="59">
        <v>778485</v>
      </c>
      <c r="N9" s="59">
        <v>32</v>
      </c>
      <c r="O9" s="59">
        <v>204546</v>
      </c>
      <c r="P9" s="59">
        <v>121</v>
      </c>
      <c r="Q9" s="59">
        <v>77733</v>
      </c>
      <c r="R9" s="58">
        <v>986</v>
      </c>
      <c r="S9" s="58">
        <v>124441</v>
      </c>
      <c r="T9" s="58">
        <v>39551</v>
      </c>
      <c r="U9" s="58">
        <v>9302119</v>
      </c>
      <c r="V9" s="58">
        <v>285</v>
      </c>
      <c r="W9" s="260">
        <v>8213</v>
      </c>
      <c r="X9" s="259" t="s">
        <v>293</v>
      </c>
    </row>
    <row r="10" spans="1:24" s="57" customFormat="1" ht="27" customHeight="1">
      <c r="A10" s="62" t="s">
        <v>59</v>
      </c>
      <c r="B10" s="61">
        <v>42899</v>
      </c>
      <c r="C10" s="60">
        <v>672995</v>
      </c>
      <c r="D10" s="60">
        <v>15373196</v>
      </c>
      <c r="E10" s="60">
        <v>14871027</v>
      </c>
      <c r="F10" s="58">
        <v>117489</v>
      </c>
      <c r="G10" s="58">
        <v>17719272</v>
      </c>
      <c r="H10" s="60">
        <v>59988</v>
      </c>
      <c r="I10" s="60">
        <v>4173651</v>
      </c>
      <c r="J10" s="60">
        <v>16346</v>
      </c>
      <c r="K10" s="60">
        <v>2975438</v>
      </c>
      <c r="L10" s="59">
        <v>451</v>
      </c>
      <c r="M10" s="59">
        <v>724755</v>
      </c>
      <c r="N10" s="59">
        <v>36</v>
      </c>
      <c r="O10" s="59">
        <v>274126</v>
      </c>
      <c r="P10" s="59">
        <v>112</v>
      </c>
      <c r="Q10" s="59">
        <v>73133</v>
      </c>
      <c r="R10" s="58">
        <v>1106</v>
      </c>
      <c r="S10" s="58">
        <v>162183</v>
      </c>
      <c r="T10" s="58">
        <v>39160</v>
      </c>
      <c r="U10" s="58">
        <v>9327710</v>
      </c>
      <c r="V10" s="58">
        <v>290</v>
      </c>
      <c r="W10" s="260">
        <v>8277</v>
      </c>
      <c r="X10" s="261" t="s">
        <v>294</v>
      </c>
    </row>
    <row r="11" spans="1:24" s="57" customFormat="1" ht="27" customHeight="1">
      <c r="A11" s="62" t="s">
        <v>52</v>
      </c>
      <c r="B11" s="64">
        <v>42696</v>
      </c>
      <c r="C11" s="63">
        <v>662502</v>
      </c>
      <c r="D11" s="63">
        <v>15473812</v>
      </c>
      <c r="E11" s="63">
        <v>14960719</v>
      </c>
      <c r="F11" s="58">
        <v>117185</v>
      </c>
      <c r="G11" s="63">
        <v>17854452</v>
      </c>
      <c r="H11" s="63">
        <v>59777</v>
      </c>
      <c r="I11" s="63">
        <v>4291400</v>
      </c>
      <c r="J11" s="63">
        <v>16095</v>
      </c>
      <c r="K11" s="63">
        <v>2900845</v>
      </c>
      <c r="L11" s="63">
        <v>458</v>
      </c>
      <c r="M11" s="63">
        <v>780162</v>
      </c>
      <c r="N11" s="63">
        <v>27</v>
      </c>
      <c r="O11" s="63">
        <v>222258</v>
      </c>
      <c r="P11" s="63">
        <v>129</v>
      </c>
      <c r="Q11" s="63">
        <v>87613</v>
      </c>
      <c r="R11" s="63">
        <v>1151</v>
      </c>
      <c r="S11" s="63">
        <v>145636</v>
      </c>
      <c r="T11" s="63">
        <v>39282</v>
      </c>
      <c r="U11" s="63">
        <v>9418935</v>
      </c>
      <c r="V11" s="63">
        <v>266</v>
      </c>
      <c r="W11" s="260">
        <v>7599</v>
      </c>
      <c r="X11" s="261" t="s">
        <v>268</v>
      </c>
    </row>
    <row r="12" spans="1:24" s="57" customFormat="1" ht="27" customHeight="1">
      <c r="A12" s="62" t="s">
        <v>51</v>
      </c>
      <c r="B12" s="61">
        <v>42446</v>
      </c>
      <c r="C12" s="60">
        <v>670288</v>
      </c>
      <c r="D12" s="60">
        <v>15241966</v>
      </c>
      <c r="E12" s="60">
        <v>14758960</v>
      </c>
      <c r="F12" s="58">
        <v>116351</v>
      </c>
      <c r="G12" s="58">
        <v>17550997</v>
      </c>
      <c r="H12" s="60">
        <v>59647</v>
      </c>
      <c r="I12" s="60">
        <v>4306998</v>
      </c>
      <c r="J12" s="60">
        <v>15751</v>
      </c>
      <c r="K12" s="60">
        <v>2802655</v>
      </c>
      <c r="L12" s="59">
        <v>476</v>
      </c>
      <c r="M12" s="59">
        <v>762547</v>
      </c>
      <c r="N12" s="59">
        <v>27</v>
      </c>
      <c r="O12" s="59">
        <v>196572</v>
      </c>
      <c r="P12" s="59">
        <v>108</v>
      </c>
      <c r="Q12" s="59">
        <v>75758</v>
      </c>
      <c r="R12" s="58">
        <v>1172</v>
      </c>
      <c r="S12" s="58">
        <v>169035</v>
      </c>
      <c r="T12" s="58">
        <v>38891</v>
      </c>
      <c r="U12" s="58">
        <v>9229553</v>
      </c>
      <c r="V12" s="58">
        <v>279</v>
      </c>
      <c r="W12" s="260">
        <v>7881</v>
      </c>
      <c r="X12" s="261" t="s">
        <v>270</v>
      </c>
    </row>
    <row r="13" spans="1:24" s="57" customFormat="1" ht="27" customHeight="1">
      <c r="A13" s="62" t="s">
        <v>37</v>
      </c>
      <c r="B13" s="61">
        <v>42013</v>
      </c>
      <c r="C13" s="60">
        <v>671842</v>
      </c>
      <c r="D13" s="60">
        <v>12278094</v>
      </c>
      <c r="E13" s="60">
        <v>11845900</v>
      </c>
      <c r="F13" s="58">
        <v>112871</v>
      </c>
      <c r="G13" s="58">
        <v>17210402</v>
      </c>
      <c r="H13" s="60">
        <v>56777</v>
      </c>
      <c r="I13" s="60">
        <v>4086592</v>
      </c>
      <c r="J13" s="60">
        <v>15194</v>
      </c>
      <c r="K13" s="60">
        <v>2687100</v>
      </c>
      <c r="L13" s="59">
        <v>465</v>
      </c>
      <c r="M13" s="59">
        <v>698729</v>
      </c>
      <c r="N13" s="59">
        <v>42</v>
      </c>
      <c r="O13" s="59">
        <v>269941</v>
      </c>
      <c r="P13" s="59">
        <v>116</v>
      </c>
      <c r="Q13" s="59">
        <v>74521</v>
      </c>
      <c r="R13" s="58">
        <v>1192</v>
      </c>
      <c r="S13" s="58">
        <v>178274</v>
      </c>
      <c r="T13" s="58">
        <v>38306</v>
      </c>
      <c r="U13" s="58">
        <v>9193158</v>
      </c>
      <c r="V13" s="58">
        <v>779</v>
      </c>
      <c r="W13" s="260">
        <v>22087</v>
      </c>
      <c r="X13" s="261" t="s">
        <v>295</v>
      </c>
    </row>
    <row r="14" spans="1:24" s="50" customFormat="1" ht="7.5" customHeight="1" thickBot="1">
      <c r="A14" s="56"/>
      <c r="B14" s="55"/>
      <c r="C14" s="34"/>
      <c r="D14" s="52"/>
      <c r="E14" s="52"/>
      <c r="F14" s="52"/>
      <c r="G14" s="34"/>
      <c r="H14" s="52"/>
      <c r="I14" s="52"/>
      <c r="J14" s="52"/>
      <c r="K14" s="52"/>
      <c r="L14" s="52"/>
      <c r="M14" s="52"/>
      <c r="N14" s="52"/>
      <c r="O14" s="52"/>
      <c r="P14" s="52"/>
      <c r="Q14" s="52"/>
      <c r="R14" s="54"/>
      <c r="S14" s="54"/>
      <c r="T14" s="52"/>
      <c r="U14" s="52"/>
      <c r="V14" s="53"/>
      <c r="W14" s="34"/>
      <c r="X14" s="51"/>
    </row>
    <row r="15" spans="1:24" s="99" customFormat="1" ht="15" customHeight="1">
      <c r="A15" s="97"/>
      <c r="B15" s="97"/>
      <c r="C15" s="97"/>
      <c r="D15" s="97"/>
      <c r="E15" s="97"/>
      <c r="H15" s="97"/>
      <c r="I15" s="97"/>
      <c r="J15" s="97"/>
      <c r="K15" s="97"/>
      <c r="L15" s="97"/>
      <c r="M15" s="97"/>
      <c r="X15" s="100" t="s">
        <v>58</v>
      </c>
    </row>
    <row r="16" spans="1:25" s="82" customFormat="1" ht="45" customHeight="1">
      <c r="A16" s="81"/>
      <c r="Y16" s="83"/>
    </row>
    <row r="17" spans="1:25" s="84" customFormat="1" ht="30" customHeight="1">
      <c r="A17" s="486" t="s">
        <v>84</v>
      </c>
      <c r="B17" s="486"/>
      <c r="C17" s="486"/>
      <c r="D17" s="486"/>
      <c r="E17" s="486"/>
      <c r="F17" s="486"/>
      <c r="G17" s="486"/>
      <c r="H17" s="486"/>
      <c r="I17" s="486"/>
      <c r="J17" s="486"/>
      <c r="K17" s="486"/>
      <c r="L17" s="44"/>
      <c r="M17" s="44"/>
      <c r="N17" s="44"/>
      <c r="O17" s="44"/>
      <c r="P17" s="44"/>
      <c r="Q17" s="8"/>
      <c r="R17" s="8"/>
      <c r="S17" s="8"/>
      <c r="T17" s="8"/>
      <c r="U17" s="8"/>
      <c r="V17" s="8"/>
      <c r="W17" s="8"/>
      <c r="X17" s="8"/>
      <c r="Y17" s="8"/>
    </row>
    <row r="18" spans="1:25" s="84" customFormat="1" ht="15" customHeight="1" thickBot="1">
      <c r="A18" s="43"/>
      <c r="B18" s="43"/>
      <c r="C18" s="43"/>
      <c r="D18" s="43"/>
      <c r="E18" s="43"/>
      <c r="F18" s="43"/>
      <c r="G18" s="43"/>
      <c r="H18" s="41"/>
      <c r="I18" s="41"/>
      <c r="J18" s="41"/>
      <c r="K18" s="41"/>
      <c r="L18" s="42"/>
      <c r="M18" s="42"/>
      <c r="N18" s="42"/>
      <c r="O18" s="42"/>
      <c r="P18" s="42"/>
      <c r="Q18" s="42"/>
      <c r="R18" s="42"/>
      <c r="S18" s="42"/>
      <c r="T18" s="42"/>
      <c r="U18" s="42"/>
      <c r="V18" s="42"/>
      <c r="W18" s="41"/>
      <c r="X18" s="238"/>
      <c r="Y18" s="85"/>
    </row>
    <row r="19" spans="1:24" s="84" customFormat="1" ht="24" customHeight="1">
      <c r="A19" s="465" t="s">
        <v>289</v>
      </c>
      <c r="B19" s="466"/>
      <c r="C19" s="475" t="s">
        <v>297</v>
      </c>
      <c r="D19" s="476"/>
      <c r="E19" s="472" t="s">
        <v>35</v>
      </c>
      <c r="F19" s="445" t="s">
        <v>298</v>
      </c>
      <c r="G19" s="446"/>
      <c r="H19" s="442" t="s">
        <v>55</v>
      </c>
      <c r="I19" s="443"/>
      <c r="J19" s="443"/>
      <c r="K19" s="444"/>
      <c r="L19" s="454" t="s">
        <v>226</v>
      </c>
      <c r="M19" s="455"/>
      <c r="N19" s="455"/>
      <c r="O19" s="455"/>
      <c r="P19" s="455"/>
      <c r="Q19" s="455"/>
      <c r="R19" s="455"/>
      <c r="S19" s="455"/>
      <c r="T19" s="455"/>
      <c r="U19" s="455"/>
      <c r="V19" s="455"/>
      <c r="W19" s="456"/>
      <c r="X19" s="437" t="s">
        <v>3</v>
      </c>
    </row>
    <row r="20" spans="1:24" s="84" customFormat="1" ht="24" customHeight="1">
      <c r="A20" s="467"/>
      <c r="B20" s="468"/>
      <c r="C20" s="459"/>
      <c r="D20" s="461"/>
      <c r="E20" s="473"/>
      <c r="F20" s="447"/>
      <c r="G20" s="448"/>
      <c r="H20" s="462" t="s">
        <v>54</v>
      </c>
      <c r="I20" s="463"/>
      <c r="J20" s="462" t="s">
        <v>53</v>
      </c>
      <c r="K20" s="463"/>
      <c r="L20" s="451" t="s">
        <v>221</v>
      </c>
      <c r="M20" s="452"/>
      <c r="N20" s="452"/>
      <c r="O20" s="453"/>
      <c r="P20" s="451" t="s">
        <v>222</v>
      </c>
      <c r="Q20" s="452"/>
      <c r="R20" s="452"/>
      <c r="S20" s="453"/>
      <c r="T20" s="459" t="s">
        <v>223</v>
      </c>
      <c r="U20" s="460"/>
      <c r="V20" s="460"/>
      <c r="W20" s="461"/>
      <c r="X20" s="438"/>
    </row>
    <row r="21" spans="1:24" s="84" customFormat="1" ht="24" customHeight="1">
      <c r="A21" s="469"/>
      <c r="B21" s="464"/>
      <c r="C21" s="451"/>
      <c r="D21" s="453"/>
      <c r="E21" s="474"/>
      <c r="F21" s="449"/>
      <c r="G21" s="450"/>
      <c r="H21" s="439"/>
      <c r="I21" s="464"/>
      <c r="J21" s="439"/>
      <c r="K21" s="464"/>
      <c r="L21" s="430" t="s">
        <v>224</v>
      </c>
      <c r="M21" s="431"/>
      <c r="N21" s="430" t="s">
        <v>225</v>
      </c>
      <c r="O21" s="431"/>
      <c r="P21" s="430" t="s">
        <v>224</v>
      </c>
      <c r="Q21" s="431"/>
      <c r="R21" s="430" t="s">
        <v>225</v>
      </c>
      <c r="S21" s="431"/>
      <c r="T21" s="430" t="s">
        <v>224</v>
      </c>
      <c r="U21" s="431"/>
      <c r="V21" s="427" t="s">
        <v>225</v>
      </c>
      <c r="W21" s="427"/>
      <c r="X21" s="439"/>
    </row>
    <row r="22" spans="1:24" s="84" customFormat="1" ht="11.25">
      <c r="A22" s="470"/>
      <c r="B22" s="471"/>
      <c r="C22" s="477"/>
      <c r="D22" s="478"/>
      <c r="E22" s="282"/>
      <c r="F22" s="428" t="s">
        <v>290</v>
      </c>
      <c r="G22" s="428"/>
      <c r="H22" s="433"/>
      <c r="I22" s="433"/>
      <c r="J22" s="433"/>
      <c r="K22" s="433"/>
      <c r="L22" s="428" t="s">
        <v>368</v>
      </c>
      <c r="M22" s="428"/>
      <c r="N22" s="428" t="s">
        <v>227</v>
      </c>
      <c r="O22" s="428"/>
      <c r="P22" s="428" t="s">
        <v>368</v>
      </c>
      <c r="Q22" s="428"/>
      <c r="R22" s="428" t="s">
        <v>227</v>
      </c>
      <c r="S22" s="428"/>
      <c r="T22" s="428" t="s">
        <v>368</v>
      </c>
      <c r="U22" s="428"/>
      <c r="V22" s="428" t="s">
        <v>246</v>
      </c>
      <c r="W22" s="428"/>
      <c r="X22" s="37"/>
    </row>
    <row r="23" spans="1:24" s="84" customFormat="1" ht="27" customHeight="1">
      <c r="A23" s="422" t="s">
        <v>22</v>
      </c>
      <c r="B23" s="423"/>
      <c r="C23" s="440">
        <v>30679</v>
      </c>
      <c r="D23" s="441"/>
      <c r="E23" s="23">
        <v>443217</v>
      </c>
      <c r="F23" s="436">
        <v>274178</v>
      </c>
      <c r="G23" s="436"/>
      <c r="H23" s="425">
        <v>235201330</v>
      </c>
      <c r="I23" s="425"/>
      <c r="J23" s="425">
        <v>228855875</v>
      </c>
      <c r="K23" s="425"/>
      <c r="L23" s="426" t="s">
        <v>122</v>
      </c>
      <c r="M23" s="426"/>
      <c r="N23" s="426" t="s">
        <v>122</v>
      </c>
      <c r="O23" s="426"/>
      <c r="P23" s="426" t="s">
        <v>122</v>
      </c>
      <c r="Q23" s="426"/>
      <c r="R23" s="426" t="s">
        <v>122</v>
      </c>
      <c r="S23" s="426"/>
      <c r="T23" s="426" t="s">
        <v>122</v>
      </c>
      <c r="U23" s="426"/>
      <c r="V23" s="426" t="s">
        <v>122</v>
      </c>
      <c r="W23" s="429"/>
      <c r="X23" s="46" t="s">
        <v>296</v>
      </c>
    </row>
    <row r="24" spans="1:86" s="84" customFormat="1" ht="27" customHeight="1">
      <c r="A24" s="422" t="s">
        <v>10</v>
      </c>
      <c r="B24" s="423"/>
      <c r="C24" s="440">
        <v>31148</v>
      </c>
      <c r="D24" s="441"/>
      <c r="E24" s="23">
        <v>451844</v>
      </c>
      <c r="F24" s="436">
        <v>273774</v>
      </c>
      <c r="G24" s="436"/>
      <c r="H24" s="425">
        <v>233033818</v>
      </c>
      <c r="I24" s="425"/>
      <c r="J24" s="425">
        <v>223602849</v>
      </c>
      <c r="K24" s="425"/>
      <c r="L24" s="426" t="s">
        <v>122</v>
      </c>
      <c r="M24" s="426"/>
      <c r="N24" s="426" t="s">
        <v>122</v>
      </c>
      <c r="O24" s="426"/>
      <c r="P24" s="426" t="s">
        <v>122</v>
      </c>
      <c r="Q24" s="426"/>
      <c r="R24" s="426" t="s">
        <v>122</v>
      </c>
      <c r="S24" s="426"/>
      <c r="T24" s="426" t="s">
        <v>122</v>
      </c>
      <c r="U24" s="426"/>
      <c r="V24" s="426" t="s">
        <v>122</v>
      </c>
      <c r="W24" s="429"/>
      <c r="X24" s="46" t="s">
        <v>299</v>
      </c>
      <c r="Y24" s="87"/>
      <c r="Z24" s="87"/>
      <c r="AA24" s="87"/>
      <c r="AB24" s="87"/>
      <c r="AC24" s="87"/>
      <c r="AD24" s="87"/>
      <c r="AE24" s="87"/>
      <c r="AF24" s="87"/>
      <c r="AG24" s="87"/>
      <c r="AH24" s="87"/>
      <c r="AI24" s="87"/>
      <c r="AJ24" s="87"/>
      <c r="AK24" s="87"/>
      <c r="AL24" s="87"/>
      <c r="AM24" s="87"/>
      <c r="AN24" s="87"/>
      <c r="AO24" s="87"/>
      <c r="AP24" s="87"/>
      <c r="AQ24" s="87"/>
      <c r="AR24" s="87"/>
      <c r="AS24" s="87"/>
      <c r="AT24" s="87"/>
      <c r="AU24" s="87"/>
      <c r="AV24" s="89"/>
      <c r="AW24" s="87"/>
      <c r="AX24" s="87"/>
      <c r="AY24" s="87"/>
      <c r="AZ24" s="87"/>
      <c r="BA24" s="87"/>
      <c r="BB24" s="87"/>
      <c r="BC24" s="87"/>
      <c r="BD24" s="87"/>
      <c r="BE24" s="87"/>
      <c r="BF24" s="87"/>
      <c r="BG24" s="87"/>
      <c r="BH24" s="87"/>
      <c r="BI24" s="87"/>
      <c r="BJ24" s="87"/>
      <c r="BK24" s="87"/>
      <c r="BL24" s="87"/>
      <c r="BM24" s="87"/>
      <c r="BN24" s="87"/>
      <c r="BO24" s="87"/>
      <c r="BP24" s="87"/>
      <c r="BQ24" s="87"/>
      <c r="BR24" s="87"/>
      <c r="BS24" s="87"/>
      <c r="BT24" s="87"/>
      <c r="BU24" s="87"/>
      <c r="BV24" s="87"/>
      <c r="BW24" s="87"/>
      <c r="BX24" s="87"/>
      <c r="BY24" s="87"/>
      <c r="BZ24" s="87"/>
      <c r="CA24" s="87"/>
      <c r="CB24" s="90"/>
      <c r="CC24" s="87"/>
      <c r="CD24" s="87"/>
      <c r="CE24" s="87"/>
      <c r="CF24" s="87"/>
      <c r="CG24" s="87"/>
      <c r="CH24" s="87"/>
    </row>
    <row r="25" spans="1:86" s="84" customFormat="1" ht="27" customHeight="1">
      <c r="A25" s="422" t="s">
        <v>8</v>
      </c>
      <c r="B25" s="423"/>
      <c r="C25" s="487">
        <v>31559</v>
      </c>
      <c r="D25" s="488"/>
      <c r="E25" s="4">
        <v>457878</v>
      </c>
      <c r="F25" s="435">
        <v>273827</v>
      </c>
      <c r="G25" s="435"/>
      <c r="H25" s="434">
        <v>253727649</v>
      </c>
      <c r="I25" s="434"/>
      <c r="J25" s="434">
        <v>247882048</v>
      </c>
      <c r="K25" s="434"/>
      <c r="L25" s="426" t="s">
        <v>122</v>
      </c>
      <c r="M25" s="426"/>
      <c r="N25" s="426" t="s">
        <v>122</v>
      </c>
      <c r="O25" s="426"/>
      <c r="P25" s="426" t="s">
        <v>122</v>
      </c>
      <c r="Q25" s="426"/>
      <c r="R25" s="426" t="s">
        <v>122</v>
      </c>
      <c r="S25" s="426"/>
      <c r="T25" s="426" t="s">
        <v>122</v>
      </c>
      <c r="U25" s="426"/>
      <c r="V25" s="426" t="s">
        <v>122</v>
      </c>
      <c r="W25" s="429"/>
      <c r="X25" s="45" t="s">
        <v>300</v>
      </c>
      <c r="Y25" s="87"/>
      <c r="Z25" s="87"/>
      <c r="AA25" s="87"/>
      <c r="AB25" s="87"/>
      <c r="AC25" s="87"/>
      <c r="AD25" s="87"/>
      <c r="AE25" s="87"/>
      <c r="AF25" s="87"/>
      <c r="AG25" s="87"/>
      <c r="AH25" s="87"/>
      <c r="AI25" s="87"/>
      <c r="AJ25" s="87"/>
      <c r="AK25" s="87"/>
      <c r="AL25" s="87"/>
      <c r="AM25" s="87"/>
      <c r="AN25" s="87"/>
      <c r="AO25" s="87"/>
      <c r="AP25" s="87"/>
      <c r="AQ25" s="87"/>
      <c r="AR25" s="87"/>
      <c r="AS25" s="87"/>
      <c r="AT25" s="87"/>
      <c r="AU25" s="87"/>
      <c r="AV25" s="89"/>
      <c r="AW25" s="87"/>
      <c r="AX25" s="87"/>
      <c r="AY25" s="87"/>
      <c r="AZ25" s="87"/>
      <c r="BA25" s="87"/>
      <c r="BB25" s="87"/>
      <c r="BC25" s="87"/>
      <c r="BD25" s="87"/>
      <c r="BE25" s="87"/>
      <c r="BF25" s="87"/>
      <c r="BG25" s="87"/>
      <c r="BH25" s="87"/>
      <c r="BI25" s="87"/>
      <c r="BJ25" s="87"/>
      <c r="BK25" s="87"/>
      <c r="BL25" s="87"/>
      <c r="BM25" s="87"/>
      <c r="BN25" s="87"/>
      <c r="BO25" s="87"/>
      <c r="BP25" s="87"/>
      <c r="BQ25" s="87"/>
      <c r="BR25" s="87"/>
      <c r="BS25" s="87"/>
      <c r="BT25" s="87"/>
      <c r="BU25" s="87"/>
      <c r="BV25" s="87"/>
      <c r="BW25" s="87"/>
      <c r="BX25" s="87"/>
      <c r="BY25" s="87"/>
      <c r="BZ25" s="87"/>
      <c r="CA25" s="87"/>
      <c r="CB25" s="90"/>
      <c r="CC25" s="87"/>
      <c r="CD25" s="87"/>
      <c r="CE25" s="87"/>
      <c r="CF25" s="87"/>
      <c r="CG25" s="87"/>
      <c r="CH25" s="87"/>
    </row>
    <row r="26" spans="1:86" s="84" customFormat="1" ht="27" customHeight="1">
      <c r="A26" s="422" t="s">
        <v>6</v>
      </c>
      <c r="B26" s="423"/>
      <c r="C26" s="487">
        <v>31699</v>
      </c>
      <c r="D26" s="488"/>
      <c r="E26" s="4">
        <v>449458</v>
      </c>
      <c r="F26" s="435">
        <v>273874</v>
      </c>
      <c r="G26" s="435"/>
      <c r="H26" s="425">
        <v>259196027</v>
      </c>
      <c r="I26" s="425"/>
      <c r="J26" s="425">
        <v>252164625</v>
      </c>
      <c r="K26" s="425"/>
      <c r="L26" s="425">
        <v>425202</v>
      </c>
      <c r="M26" s="425"/>
      <c r="N26" s="425">
        <v>339114596</v>
      </c>
      <c r="O26" s="425"/>
      <c r="P26" s="425">
        <v>9855</v>
      </c>
      <c r="Q26" s="425"/>
      <c r="R26" s="425">
        <v>8205666</v>
      </c>
      <c r="S26" s="425"/>
      <c r="T26" s="425">
        <v>82388</v>
      </c>
      <c r="U26" s="425"/>
      <c r="V26" s="419">
        <v>77469457</v>
      </c>
      <c r="W26" s="420"/>
      <c r="X26" s="46" t="s">
        <v>301</v>
      </c>
      <c r="Y26" s="87"/>
      <c r="Z26" s="87"/>
      <c r="AA26" s="87"/>
      <c r="AB26" s="87"/>
      <c r="AC26" s="87"/>
      <c r="AD26" s="87"/>
      <c r="AE26" s="87"/>
      <c r="AF26" s="87"/>
      <c r="AG26" s="87"/>
      <c r="AH26" s="87"/>
      <c r="AI26" s="87"/>
      <c r="AJ26" s="87"/>
      <c r="AK26" s="87"/>
      <c r="AL26" s="87"/>
      <c r="AM26" s="87"/>
      <c r="AN26" s="87"/>
      <c r="AO26" s="87"/>
      <c r="AP26" s="87"/>
      <c r="AQ26" s="87"/>
      <c r="AR26" s="87"/>
      <c r="AS26" s="87"/>
      <c r="AT26" s="87"/>
      <c r="AU26" s="87"/>
      <c r="AV26" s="89"/>
      <c r="AW26" s="87"/>
      <c r="AX26" s="87"/>
      <c r="AY26" s="87"/>
      <c r="AZ26" s="87"/>
      <c r="BA26" s="87"/>
      <c r="BB26" s="87"/>
      <c r="BC26" s="87"/>
      <c r="BD26" s="87"/>
      <c r="BE26" s="87"/>
      <c r="BF26" s="87"/>
      <c r="BG26" s="87"/>
      <c r="BH26" s="87"/>
      <c r="BI26" s="87"/>
      <c r="BJ26" s="87"/>
      <c r="BK26" s="87"/>
      <c r="BL26" s="87"/>
      <c r="BM26" s="87"/>
      <c r="BN26" s="87"/>
      <c r="BO26" s="87"/>
      <c r="BP26" s="87"/>
      <c r="BQ26" s="87"/>
      <c r="BR26" s="87"/>
      <c r="BS26" s="87"/>
      <c r="BT26" s="87"/>
      <c r="BU26" s="87"/>
      <c r="BV26" s="87"/>
      <c r="BW26" s="87"/>
      <c r="BX26" s="87"/>
      <c r="BY26" s="87"/>
      <c r="BZ26" s="87"/>
      <c r="CA26" s="87"/>
      <c r="CB26" s="90"/>
      <c r="CC26" s="87"/>
      <c r="CD26" s="87"/>
      <c r="CE26" s="87"/>
      <c r="CF26" s="87"/>
      <c r="CG26" s="87"/>
      <c r="CH26" s="87"/>
    </row>
    <row r="27" spans="1:86" s="84" customFormat="1" ht="27" customHeight="1">
      <c r="A27" s="422" t="s">
        <v>39</v>
      </c>
      <c r="B27" s="423"/>
      <c r="C27" s="440">
        <v>31736</v>
      </c>
      <c r="D27" s="441"/>
      <c r="E27" s="23">
        <v>446415</v>
      </c>
      <c r="F27" s="436">
        <v>265272</v>
      </c>
      <c r="G27" s="436"/>
      <c r="H27" s="425">
        <v>254474394</v>
      </c>
      <c r="I27" s="425"/>
      <c r="J27" s="425">
        <v>246147096</v>
      </c>
      <c r="K27" s="425"/>
      <c r="L27" s="425">
        <v>445980</v>
      </c>
      <c r="M27" s="425"/>
      <c r="N27" s="425">
        <v>344093075</v>
      </c>
      <c r="O27" s="425"/>
      <c r="P27" s="425">
        <v>9979</v>
      </c>
      <c r="Q27" s="425"/>
      <c r="R27" s="425">
        <v>8211599</v>
      </c>
      <c r="S27" s="425"/>
      <c r="T27" s="425">
        <v>84539</v>
      </c>
      <c r="U27" s="425"/>
      <c r="V27" s="419">
        <v>79849690</v>
      </c>
      <c r="W27" s="420"/>
      <c r="X27" s="46" t="s">
        <v>302</v>
      </c>
      <c r="Y27" s="87"/>
      <c r="Z27" s="87"/>
      <c r="AA27" s="87"/>
      <c r="AB27" s="87"/>
      <c r="AC27" s="87"/>
      <c r="AD27" s="87"/>
      <c r="AE27" s="87"/>
      <c r="AF27" s="87"/>
      <c r="AG27" s="87"/>
      <c r="AH27" s="87"/>
      <c r="AI27" s="87"/>
      <c r="AJ27" s="87"/>
      <c r="AK27" s="87"/>
      <c r="AL27" s="87"/>
      <c r="AM27" s="87"/>
      <c r="AN27" s="87"/>
      <c r="AO27" s="87"/>
      <c r="AP27" s="87"/>
      <c r="AQ27" s="87"/>
      <c r="AR27" s="87"/>
      <c r="AS27" s="87"/>
      <c r="AT27" s="87"/>
      <c r="AU27" s="87"/>
      <c r="AV27" s="89"/>
      <c r="AW27" s="87"/>
      <c r="AX27" s="87"/>
      <c r="AY27" s="87"/>
      <c r="AZ27" s="87"/>
      <c r="BA27" s="87"/>
      <c r="BB27" s="87"/>
      <c r="BC27" s="87"/>
      <c r="BD27" s="87"/>
      <c r="BE27" s="87"/>
      <c r="BF27" s="87"/>
      <c r="BG27" s="87"/>
      <c r="BH27" s="87"/>
      <c r="BI27" s="87"/>
      <c r="BJ27" s="87"/>
      <c r="BK27" s="87"/>
      <c r="BL27" s="87"/>
      <c r="BM27" s="87"/>
      <c r="BN27" s="87"/>
      <c r="BO27" s="87"/>
      <c r="BP27" s="87"/>
      <c r="BQ27" s="87"/>
      <c r="BR27" s="87"/>
      <c r="BS27" s="87"/>
      <c r="BT27" s="87"/>
      <c r="BU27" s="87"/>
      <c r="BV27" s="87"/>
      <c r="BW27" s="87"/>
      <c r="BX27" s="87"/>
      <c r="BY27" s="87"/>
      <c r="BZ27" s="87"/>
      <c r="CA27" s="87"/>
      <c r="CB27" s="90"/>
      <c r="CC27" s="87"/>
      <c r="CD27" s="87"/>
      <c r="CE27" s="87"/>
      <c r="CF27" s="87"/>
      <c r="CG27" s="87"/>
      <c r="CH27" s="87"/>
    </row>
    <row r="28" spans="1:86" s="92" customFormat="1" ht="11.25" customHeight="1" thickBot="1">
      <c r="A28" s="421"/>
      <c r="B28" s="424"/>
      <c r="C28" s="457"/>
      <c r="D28" s="458"/>
      <c r="E28" s="242"/>
      <c r="F28" s="421"/>
      <c r="G28" s="421"/>
      <c r="H28" s="421"/>
      <c r="I28" s="421"/>
      <c r="J28" s="421"/>
      <c r="K28" s="421"/>
      <c r="L28" s="432"/>
      <c r="M28" s="432"/>
      <c r="N28" s="432"/>
      <c r="O28" s="432"/>
      <c r="P28" s="421"/>
      <c r="Q28" s="421"/>
      <c r="R28" s="421"/>
      <c r="S28" s="421"/>
      <c r="T28" s="421"/>
      <c r="U28" s="421"/>
      <c r="V28" s="421"/>
      <c r="W28" s="421"/>
      <c r="X28" s="33"/>
      <c r="Y28" s="87"/>
      <c r="Z28" s="87"/>
      <c r="AA28" s="87"/>
      <c r="AB28" s="87"/>
      <c r="AC28" s="87"/>
      <c r="AD28" s="91"/>
      <c r="AE28" s="87"/>
      <c r="AF28" s="87"/>
      <c r="AG28" s="87"/>
      <c r="AH28" s="87"/>
      <c r="AI28" s="87"/>
      <c r="AJ28" s="87"/>
      <c r="AK28" s="87"/>
      <c r="AL28" s="87"/>
      <c r="AM28" s="90"/>
      <c r="AN28" s="87"/>
      <c r="AO28" s="87"/>
      <c r="AP28" s="87"/>
      <c r="AQ28" s="87"/>
      <c r="AR28" s="87"/>
      <c r="AS28" s="87"/>
      <c r="AT28" s="87"/>
      <c r="AU28" s="87"/>
      <c r="AV28" s="89"/>
      <c r="AW28" s="87"/>
      <c r="AX28" s="87"/>
      <c r="AY28" s="87"/>
      <c r="AZ28" s="87"/>
      <c r="BA28" s="87"/>
      <c r="BB28" s="87"/>
      <c r="BC28" s="87"/>
      <c r="BD28" s="87"/>
      <c r="BE28" s="87"/>
      <c r="BF28" s="87"/>
      <c r="BG28" s="87"/>
      <c r="BH28" s="87"/>
      <c r="BI28" s="87"/>
      <c r="BJ28" s="87"/>
      <c r="BK28" s="87"/>
      <c r="BL28" s="87"/>
      <c r="BM28" s="91"/>
      <c r="BN28" s="87"/>
      <c r="BO28" s="87"/>
      <c r="BP28" s="87"/>
      <c r="BQ28" s="87"/>
      <c r="BR28" s="87"/>
      <c r="BS28" s="87"/>
      <c r="BT28" s="90"/>
      <c r="BU28" s="87"/>
      <c r="BV28" s="87"/>
      <c r="BW28" s="87"/>
      <c r="BX28" s="87"/>
      <c r="BY28" s="87"/>
      <c r="BZ28" s="87"/>
      <c r="CA28" s="87"/>
      <c r="CB28" s="87"/>
      <c r="CC28" s="87"/>
      <c r="CD28" s="87"/>
      <c r="CE28" s="87"/>
      <c r="CF28" s="87"/>
      <c r="CG28" s="87"/>
      <c r="CH28" s="87"/>
    </row>
    <row r="29" spans="1:86" s="92" customFormat="1" ht="15" customHeight="1">
      <c r="A29" s="481" t="s">
        <v>292</v>
      </c>
      <c r="B29" s="481"/>
      <c r="C29" s="481"/>
      <c r="D29" s="481"/>
      <c r="E29" s="481"/>
      <c r="F29" s="481"/>
      <c r="G29" s="481"/>
      <c r="H29" s="481"/>
      <c r="I29" s="481"/>
      <c r="J29" s="481"/>
      <c r="K29" s="481"/>
      <c r="L29" s="27"/>
      <c r="M29" s="27"/>
      <c r="N29" s="27"/>
      <c r="O29" s="27"/>
      <c r="P29" s="49"/>
      <c r="Q29" s="49"/>
      <c r="R29" s="49"/>
      <c r="S29" s="49"/>
      <c r="T29" s="49"/>
      <c r="U29" s="49"/>
      <c r="V29" s="49"/>
      <c r="W29" s="20"/>
      <c r="X29" s="101" t="s">
        <v>40</v>
      </c>
      <c r="Y29" s="87"/>
      <c r="Z29" s="87"/>
      <c r="AA29" s="87"/>
      <c r="AB29" s="87"/>
      <c r="AC29" s="87"/>
      <c r="AD29" s="91"/>
      <c r="AE29" s="87"/>
      <c r="AF29" s="87"/>
      <c r="AG29" s="87"/>
      <c r="AH29" s="87"/>
      <c r="AI29" s="87"/>
      <c r="AJ29" s="87"/>
      <c r="AK29" s="87"/>
      <c r="AL29" s="87"/>
      <c r="AM29" s="90"/>
      <c r="AN29" s="87"/>
      <c r="AO29" s="87"/>
      <c r="AP29" s="87"/>
      <c r="AQ29" s="87"/>
      <c r="AR29" s="87"/>
      <c r="AS29" s="87"/>
      <c r="AT29" s="87"/>
      <c r="AU29" s="87"/>
      <c r="AV29" s="89"/>
      <c r="AW29" s="87"/>
      <c r="AX29" s="87"/>
      <c r="AY29" s="87"/>
      <c r="AZ29" s="87"/>
      <c r="BA29" s="87"/>
      <c r="BB29" s="87"/>
      <c r="BC29" s="87"/>
      <c r="BD29" s="87"/>
      <c r="BE29" s="87"/>
      <c r="BF29" s="87"/>
      <c r="BG29" s="87"/>
      <c r="BH29" s="87"/>
      <c r="BI29" s="87"/>
      <c r="BJ29" s="87"/>
      <c r="BK29" s="87"/>
      <c r="BL29" s="87"/>
      <c r="BM29" s="91"/>
      <c r="BN29" s="87"/>
      <c r="BO29" s="87"/>
      <c r="BP29" s="87"/>
      <c r="BQ29" s="87"/>
      <c r="BR29" s="87"/>
      <c r="BS29" s="87"/>
      <c r="BT29" s="90"/>
      <c r="BU29" s="87"/>
      <c r="BV29" s="87"/>
      <c r="BW29" s="87"/>
      <c r="BX29" s="87"/>
      <c r="BY29" s="87"/>
      <c r="BZ29" s="87"/>
      <c r="CA29" s="87"/>
      <c r="CB29" s="87"/>
      <c r="CC29" s="87"/>
      <c r="CD29" s="87"/>
      <c r="CE29" s="87"/>
      <c r="CF29" s="87"/>
      <c r="CG29" s="87"/>
      <c r="CH29" s="87"/>
    </row>
    <row r="30" spans="1:87" s="84" customFormat="1" ht="11.25">
      <c r="A30" s="480" t="s">
        <v>373</v>
      </c>
      <c r="B30" s="480"/>
      <c r="C30" s="480"/>
      <c r="D30" s="480"/>
      <c r="E30" s="480"/>
      <c r="F30" s="480"/>
      <c r="G30" s="480"/>
      <c r="H30" s="480"/>
      <c r="I30" s="480"/>
      <c r="J30" s="480"/>
      <c r="K30" s="480"/>
      <c r="L30" s="27"/>
      <c r="M30" s="27"/>
      <c r="N30" s="27"/>
      <c r="O30" s="27"/>
      <c r="P30" s="27"/>
      <c r="Q30" s="49"/>
      <c r="R30" s="49"/>
      <c r="S30" s="49"/>
      <c r="T30" s="49"/>
      <c r="U30" s="27"/>
      <c r="V30" s="27"/>
      <c r="W30" s="27"/>
      <c r="X30" s="20"/>
      <c r="Y30" s="20"/>
      <c r="Z30" s="87"/>
      <c r="AA30" s="87"/>
      <c r="AB30" s="87"/>
      <c r="AC30" s="87"/>
      <c r="AD30" s="87"/>
      <c r="AE30" s="91"/>
      <c r="AF30" s="87"/>
      <c r="AG30" s="87"/>
      <c r="AH30" s="87"/>
      <c r="AI30" s="87"/>
      <c r="AJ30" s="87"/>
      <c r="AK30" s="87"/>
      <c r="AL30" s="87"/>
      <c r="AM30" s="87"/>
      <c r="AN30" s="90"/>
      <c r="AO30" s="87"/>
      <c r="AP30" s="87"/>
      <c r="AQ30" s="87"/>
      <c r="AR30" s="87"/>
      <c r="AS30" s="87"/>
      <c r="AT30" s="87"/>
      <c r="AU30" s="87"/>
      <c r="AV30" s="87"/>
      <c r="AW30" s="89"/>
      <c r="AX30" s="87"/>
      <c r="AY30" s="87"/>
      <c r="AZ30" s="87"/>
      <c r="BA30" s="87"/>
      <c r="BB30" s="87"/>
      <c r="BC30" s="87"/>
      <c r="BD30" s="87"/>
      <c r="BE30" s="87"/>
      <c r="BF30" s="87"/>
      <c r="BG30" s="87"/>
      <c r="BH30" s="87"/>
      <c r="BI30" s="87"/>
      <c r="BJ30" s="87"/>
      <c r="BK30" s="87"/>
      <c r="BL30" s="87"/>
      <c r="BM30" s="87"/>
      <c r="BN30" s="91"/>
      <c r="BO30" s="87"/>
      <c r="BP30" s="87"/>
      <c r="BQ30" s="87"/>
      <c r="BR30" s="87"/>
      <c r="BS30" s="87"/>
      <c r="BT30" s="87"/>
      <c r="BU30" s="90"/>
      <c r="BV30" s="87"/>
      <c r="BW30" s="87"/>
      <c r="BX30" s="87"/>
      <c r="BY30" s="87"/>
      <c r="BZ30" s="87"/>
      <c r="CA30" s="87"/>
      <c r="CB30" s="87"/>
      <c r="CC30" s="87"/>
      <c r="CD30" s="87"/>
      <c r="CE30" s="87"/>
      <c r="CF30" s="87"/>
      <c r="CG30" s="87"/>
      <c r="CH30" s="87"/>
      <c r="CI30" s="87"/>
    </row>
    <row r="31" spans="1:86" s="84" customFormat="1" ht="11.25">
      <c r="A31" s="480" t="s">
        <v>374</v>
      </c>
      <c r="B31" s="480"/>
      <c r="C31" s="480"/>
      <c r="D31" s="480"/>
      <c r="E31" s="480"/>
      <c r="F31" s="480"/>
      <c r="G31" s="480"/>
      <c r="H31" s="480"/>
      <c r="I31" s="480"/>
      <c r="J31" s="480"/>
      <c r="K31" s="480"/>
      <c r="L31" s="8"/>
      <c r="M31" s="8"/>
      <c r="N31" s="8"/>
      <c r="O31" s="8"/>
      <c r="P31" s="31"/>
      <c r="Q31" s="31"/>
      <c r="R31" s="12"/>
      <c r="S31" s="12"/>
      <c r="T31" s="8"/>
      <c r="U31" s="8"/>
      <c r="V31" s="8"/>
      <c r="W31" s="20"/>
      <c r="X31" s="20"/>
      <c r="Y31" s="87"/>
      <c r="Z31" s="88"/>
      <c r="AA31" s="87"/>
      <c r="AB31" s="87"/>
      <c r="AC31" s="87"/>
      <c r="AD31" s="87"/>
      <c r="AE31" s="87"/>
      <c r="AF31" s="87"/>
      <c r="AG31" s="87"/>
      <c r="AH31" s="87"/>
      <c r="AI31" s="87"/>
      <c r="AJ31" s="87"/>
      <c r="AK31" s="87"/>
      <c r="AL31" s="87"/>
      <c r="AM31" s="87"/>
      <c r="AN31" s="88"/>
      <c r="AO31" s="87"/>
      <c r="AP31" s="87"/>
      <c r="AQ31" s="87"/>
      <c r="AR31" s="87"/>
      <c r="AS31" s="87"/>
      <c r="AT31" s="87"/>
      <c r="AU31" s="87"/>
      <c r="AV31" s="89"/>
      <c r="AW31" s="87"/>
      <c r="AX31" s="87"/>
      <c r="AY31" s="87"/>
      <c r="AZ31" s="87"/>
      <c r="BA31" s="87"/>
      <c r="BB31" s="87"/>
      <c r="BC31" s="87"/>
      <c r="BD31" s="87"/>
      <c r="BE31" s="87"/>
      <c r="BF31" s="88"/>
      <c r="BG31" s="87"/>
      <c r="BH31" s="87"/>
      <c r="BI31" s="87"/>
      <c r="BJ31" s="87"/>
      <c r="BK31" s="87"/>
      <c r="BL31" s="87"/>
      <c r="BM31" s="87"/>
      <c r="BN31" s="87"/>
      <c r="BO31" s="87"/>
      <c r="BP31" s="87"/>
      <c r="BQ31" s="87"/>
      <c r="BR31" s="87"/>
      <c r="BS31" s="87"/>
      <c r="BT31" s="87"/>
      <c r="BU31" s="88"/>
      <c r="BV31" s="87"/>
      <c r="BW31" s="87"/>
      <c r="BX31" s="87"/>
      <c r="BY31" s="87"/>
      <c r="BZ31" s="87"/>
      <c r="CA31" s="87"/>
      <c r="CB31" s="90"/>
      <c r="CC31" s="87"/>
      <c r="CD31" s="87"/>
      <c r="CE31" s="87"/>
      <c r="CF31" s="87"/>
      <c r="CG31" s="87"/>
      <c r="CH31" s="87"/>
    </row>
    <row r="32" spans="1:87" s="92" customFormat="1" ht="31.5" customHeight="1">
      <c r="A32" s="479" t="s">
        <v>375</v>
      </c>
      <c r="B32" s="479"/>
      <c r="C32" s="479"/>
      <c r="D32" s="479"/>
      <c r="E32" s="479"/>
      <c r="F32" s="479"/>
      <c r="G32" s="479"/>
      <c r="H32" s="479"/>
      <c r="I32" s="479"/>
      <c r="J32" s="479"/>
      <c r="K32" s="479"/>
      <c r="L32" s="8"/>
      <c r="M32" s="8"/>
      <c r="N32" s="8"/>
      <c r="O32" s="8"/>
      <c r="P32" s="8"/>
      <c r="Q32" s="20"/>
      <c r="R32" s="20"/>
      <c r="S32" s="12"/>
      <c r="T32" s="12"/>
      <c r="U32" s="8"/>
      <c r="V32" s="8"/>
      <c r="W32" s="8"/>
      <c r="X32" s="20"/>
      <c r="Y32" s="20"/>
      <c r="Z32" s="87"/>
      <c r="AA32" s="87"/>
      <c r="AB32" s="87"/>
      <c r="AC32" s="87"/>
      <c r="AD32" s="87"/>
      <c r="AE32" s="91"/>
      <c r="AF32" s="87"/>
      <c r="AG32" s="87"/>
      <c r="AH32" s="87"/>
      <c r="AI32" s="87"/>
      <c r="AJ32" s="87"/>
      <c r="AK32" s="87"/>
      <c r="AL32" s="87"/>
      <c r="AM32" s="87"/>
      <c r="AN32" s="90"/>
      <c r="AO32" s="87"/>
      <c r="AP32" s="87"/>
      <c r="AQ32" s="87"/>
      <c r="AR32" s="87"/>
      <c r="AS32" s="87"/>
      <c r="AT32" s="87"/>
      <c r="AU32" s="87"/>
      <c r="AV32" s="87"/>
      <c r="AW32" s="89"/>
      <c r="AX32" s="87"/>
      <c r="AY32" s="87"/>
      <c r="AZ32" s="87"/>
      <c r="BA32" s="87"/>
      <c r="BB32" s="87"/>
      <c r="BC32" s="87"/>
      <c r="BD32" s="87"/>
      <c r="BE32" s="87"/>
      <c r="BF32" s="87"/>
      <c r="BG32" s="87"/>
      <c r="BH32" s="87"/>
      <c r="BI32" s="87"/>
      <c r="BJ32" s="87"/>
      <c r="BK32" s="87"/>
      <c r="BL32" s="87"/>
      <c r="BM32" s="87"/>
      <c r="BN32" s="91"/>
      <c r="BO32" s="87"/>
      <c r="BP32" s="87"/>
      <c r="BQ32" s="87"/>
      <c r="BR32" s="87"/>
      <c r="BS32" s="87"/>
      <c r="BT32" s="87"/>
      <c r="BU32" s="90"/>
      <c r="BV32" s="87"/>
      <c r="BW32" s="87"/>
      <c r="BX32" s="87"/>
      <c r="BY32" s="87"/>
      <c r="BZ32" s="87"/>
      <c r="CA32" s="87"/>
      <c r="CB32" s="87"/>
      <c r="CC32" s="87"/>
      <c r="CD32" s="87"/>
      <c r="CE32" s="87"/>
      <c r="CF32" s="87"/>
      <c r="CG32" s="87"/>
      <c r="CH32" s="87"/>
      <c r="CI32" s="87"/>
    </row>
    <row r="33" spans="1:95" s="93" customFormat="1" ht="15" customHeight="1">
      <c r="A33" s="81"/>
      <c r="B33" s="81"/>
      <c r="C33" s="81"/>
      <c r="D33" s="81"/>
      <c r="E33" s="81"/>
      <c r="G33" s="94"/>
      <c r="H33" s="94"/>
      <c r="I33" s="94"/>
      <c r="N33" s="94"/>
      <c r="O33" s="94"/>
      <c r="P33" s="94"/>
      <c r="Q33" s="94"/>
      <c r="X33" s="87"/>
      <c r="Y33" s="86"/>
      <c r="Z33" s="87"/>
      <c r="AB33" s="87"/>
      <c r="AC33" s="87"/>
      <c r="AE33" s="90"/>
      <c r="AF33" s="87"/>
      <c r="AG33" s="87"/>
      <c r="AH33" s="87"/>
      <c r="AI33" s="87"/>
      <c r="AJ33" s="87"/>
      <c r="AK33" s="87"/>
      <c r="AL33" s="87"/>
      <c r="AM33" s="90"/>
      <c r="AN33" s="87"/>
      <c r="AO33" s="87"/>
      <c r="AP33" s="87"/>
      <c r="AQ33" s="87"/>
      <c r="AR33" s="87"/>
      <c r="AS33" s="87"/>
      <c r="AT33" s="87"/>
      <c r="AU33" s="87"/>
      <c r="AV33" s="90"/>
      <c r="AW33" s="87"/>
      <c r="AX33" s="87"/>
      <c r="AY33" s="87"/>
      <c r="AZ33" s="87"/>
      <c r="BA33" s="87"/>
      <c r="BB33" s="87"/>
      <c r="BC33" s="87"/>
      <c r="BD33" s="87"/>
      <c r="BE33" s="89"/>
      <c r="BF33" s="87"/>
      <c r="BG33" s="87"/>
      <c r="BH33" s="87"/>
      <c r="BI33" s="87"/>
      <c r="BJ33" s="87"/>
      <c r="BK33" s="87"/>
      <c r="BL33" s="87"/>
      <c r="BM33" s="87"/>
      <c r="BN33" s="90"/>
      <c r="BO33" s="87"/>
      <c r="BP33" s="87"/>
      <c r="BQ33" s="87"/>
      <c r="BR33" s="87"/>
      <c r="BS33" s="87"/>
      <c r="BT33" s="87"/>
      <c r="BU33" s="87"/>
      <c r="BV33" s="90"/>
      <c r="BW33" s="87"/>
      <c r="BX33" s="87"/>
      <c r="BY33" s="87"/>
      <c r="BZ33" s="87"/>
      <c r="CA33" s="87"/>
      <c r="CB33" s="87"/>
      <c r="CC33" s="90"/>
      <c r="CD33" s="87"/>
      <c r="CE33" s="87"/>
      <c r="CF33" s="87"/>
      <c r="CG33" s="87"/>
      <c r="CH33" s="87"/>
      <c r="CI33" s="87"/>
      <c r="CJ33" s="87"/>
      <c r="CK33" s="90"/>
      <c r="CL33" s="87"/>
      <c r="CM33" s="87"/>
      <c r="CN33" s="87"/>
      <c r="CO33" s="87"/>
      <c r="CP33" s="87"/>
      <c r="CQ33" s="87"/>
    </row>
    <row r="34" spans="1:95" s="93" customFormat="1" ht="15" customHeight="1">
      <c r="A34" s="81"/>
      <c r="B34" s="81"/>
      <c r="C34" s="81"/>
      <c r="D34" s="81"/>
      <c r="E34" s="81"/>
      <c r="F34" s="94"/>
      <c r="G34" s="94"/>
      <c r="H34" s="94"/>
      <c r="I34" s="94"/>
      <c r="L34" s="94"/>
      <c r="M34" s="94"/>
      <c r="N34" s="94"/>
      <c r="O34" s="94"/>
      <c r="P34" s="94"/>
      <c r="Q34" s="94"/>
      <c r="X34" s="87"/>
      <c r="Y34" s="87"/>
      <c r="Z34" s="87"/>
      <c r="AA34" s="90"/>
      <c r="AB34" s="87"/>
      <c r="AC34" s="87"/>
      <c r="AD34" s="87"/>
      <c r="AE34" s="90"/>
      <c r="AF34" s="87"/>
      <c r="AG34" s="87"/>
      <c r="AH34" s="87"/>
      <c r="AI34" s="87"/>
      <c r="AJ34" s="87"/>
      <c r="AK34" s="87"/>
      <c r="AL34" s="87"/>
      <c r="AM34" s="90"/>
      <c r="AN34" s="87"/>
      <c r="AO34" s="87"/>
      <c r="AP34" s="87"/>
      <c r="AQ34" s="87"/>
      <c r="AR34" s="87"/>
      <c r="AS34" s="87"/>
      <c r="AT34" s="87"/>
      <c r="AU34" s="87"/>
      <c r="AV34" s="90"/>
      <c r="AW34" s="87"/>
      <c r="AX34" s="87"/>
      <c r="AY34" s="87"/>
      <c r="AZ34" s="87"/>
      <c r="BA34" s="87"/>
      <c r="BB34" s="87"/>
      <c r="BC34" s="87"/>
      <c r="BD34" s="87"/>
      <c r="BE34" s="89"/>
      <c r="BF34" s="87"/>
      <c r="BG34" s="87"/>
      <c r="BH34" s="87"/>
      <c r="BI34" s="87"/>
      <c r="BJ34" s="87"/>
      <c r="BK34" s="87"/>
      <c r="BL34" s="87"/>
      <c r="BM34" s="87"/>
      <c r="BN34" s="90"/>
      <c r="BO34" s="87"/>
      <c r="BP34" s="87"/>
      <c r="BQ34" s="87"/>
      <c r="BR34" s="87"/>
      <c r="BS34" s="87"/>
      <c r="BT34" s="87"/>
      <c r="BU34" s="87"/>
      <c r="BV34" s="90"/>
      <c r="BW34" s="87"/>
      <c r="BX34" s="87"/>
      <c r="BY34" s="87"/>
      <c r="BZ34" s="87"/>
      <c r="CA34" s="87"/>
      <c r="CB34" s="87"/>
      <c r="CC34" s="90"/>
      <c r="CD34" s="87"/>
      <c r="CE34" s="87"/>
      <c r="CF34" s="87"/>
      <c r="CG34" s="87"/>
      <c r="CH34" s="87"/>
      <c r="CI34" s="87"/>
      <c r="CJ34" s="87"/>
      <c r="CK34" s="90"/>
      <c r="CL34" s="87"/>
      <c r="CM34" s="87"/>
      <c r="CN34" s="87"/>
      <c r="CO34" s="87"/>
      <c r="CP34" s="87"/>
      <c r="CQ34" s="87"/>
    </row>
    <row r="35" s="82" customFormat="1" ht="11.25"/>
    <row r="36" s="82" customFormat="1" ht="11.25"/>
    <row r="37" s="82" customFormat="1" ht="11.25"/>
    <row r="38" s="82" customFormat="1" ht="11.25"/>
    <row r="39" s="82" customFormat="1" ht="11.25"/>
    <row r="40" s="82" customFormat="1" ht="11.25"/>
    <row r="41" s="82" customFormat="1" ht="11.25"/>
    <row r="42" s="82" customFormat="1" ht="11.25"/>
    <row r="43" s="82" customFormat="1" ht="11.25"/>
    <row r="44" s="82" customFormat="1" ht="11.25"/>
    <row r="45" s="82" customFormat="1" ht="11.25"/>
    <row r="46" s="82" customFormat="1" ht="11.25"/>
    <row r="47" s="82" customFormat="1" ht="11.25"/>
    <row r="48" s="82" customFormat="1" ht="11.25"/>
    <row r="49" s="82" customFormat="1" ht="11.25"/>
    <row r="50" s="82" customFormat="1" ht="11.25"/>
    <row r="51" s="82" customFormat="1" ht="11.25"/>
    <row r="52" s="82" customFormat="1" ht="11.25"/>
    <row r="53" s="82" customFormat="1" ht="11.25"/>
    <row r="54" s="82" customFormat="1" ht="11.25"/>
    <row r="55" s="82" customFormat="1" ht="11.25"/>
    <row r="56" s="82" customFormat="1" ht="11.25"/>
    <row r="57" s="82" customFormat="1" ht="11.25"/>
  </sheetData>
  <sheetProtection/>
  <mergeCells count="117">
    <mergeCell ref="T5:U6"/>
    <mergeCell ref="R5:S6"/>
    <mergeCell ref="P5:Q6"/>
    <mergeCell ref="N5:O6"/>
    <mergeCell ref="L5:M6"/>
    <mergeCell ref="A17:K17"/>
    <mergeCell ref="A1:K1"/>
    <mergeCell ref="L1:X1"/>
    <mergeCell ref="B4:B7"/>
    <mergeCell ref="A4:A7"/>
    <mergeCell ref="F4:G6"/>
    <mergeCell ref="C4:C7"/>
    <mergeCell ref="X4:X7"/>
    <mergeCell ref="D4:E6"/>
    <mergeCell ref="J5:K6"/>
    <mergeCell ref="V5:W6"/>
    <mergeCell ref="A32:K32"/>
    <mergeCell ref="A31:K31"/>
    <mergeCell ref="A30:K30"/>
    <mergeCell ref="A29:K29"/>
    <mergeCell ref="H5:I6"/>
    <mergeCell ref="A2:K2"/>
    <mergeCell ref="C24:D24"/>
    <mergeCell ref="C25:D25"/>
    <mergeCell ref="C26:D26"/>
    <mergeCell ref="J20:K21"/>
    <mergeCell ref="L19:W19"/>
    <mergeCell ref="C28:D28"/>
    <mergeCell ref="T20:W20"/>
    <mergeCell ref="H20:I21"/>
    <mergeCell ref="A19:B21"/>
    <mergeCell ref="A22:B22"/>
    <mergeCell ref="E19:E21"/>
    <mergeCell ref="C19:D21"/>
    <mergeCell ref="C22:D22"/>
    <mergeCell ref="C23:D23"/>
    <mergeCell ref="X19:X21"/>
    <mergeCell ref="F22:G22"/>
    <mergeCell ref="F23:G23"/>
    <mergeCell ref="F24:G24"/>
    <mergeCell ref="F25:G25"/>
    <mergeCell ref="C27:D27"/>
    <mergeCell ref="H19:K19"/>
    <mergeCell ref="F19:G21"/>
    <mergeCell ref="L20:O20"/>
    <mergeCell ref="P20:S20"/>
    <mergeCell ref="F28:G28"/>
    <mergeCell ref="H22:I22"/>
    <mergeCell ref="H23:I23"/>
    <mergeCell ref="H24:I24"/>
    <mergeCell ref="H25:I25"/>
    <mergeCell ref="H26:I26"/>
    <mergeCell ref="H27:I27"/>
    <mergeCell ref="H28:I28"/>
    <mergeCell ref="J23:K23"/>
    <mergeCell ref="J24:K24"/>
    <mergeCell ref="J25:K25"/>
    <mergeCell ref="J26:K26"/>
    <mergeCell ref="J27:K27"/>
    <mergeCell ref="F26:G26"/>
    <mergeCell ref="F27:G27"/>
    <mergeCell ref="J28:K28"/>
    <mergeCell ref="L21:M21"/>
    <mergeCell ref="L22:M22"/>
    <mergeCell ref="L23:M23"/>
    <mergeCell ref="L24:M24"/>
    <mergeCell ref="L25:M25"/>
    <mergeCell ref="L26:M26"/>
    <mergeCell ref="L27:M27"/>
    <mergeCell ref="L28:M28"/>
    <mergeCell ref="J22:K22"/>
    <mergeCell ref="N21:O21"/>
    <mergeCell ref="N22:O22"/>
    <mergeCell ref="N23:O23"/>
    <mergeCell ref="N24:O24"/>
    <mergeCell ref="N25:O25"/>
    <mergeCell ref="N26:O26"/>
    <mergeCell ref="N27:O27"/>
    <mergeCell ref="N28:O28"/>
    <mergeCell ref="P21:Q21"/>
    <mergeCell ref="P22:Q22"/>
    <mergeCell ref="P23:Q23"/>
    <mergeCell ref="P24:Q24"/>
    <mergeCell ref="P25:Q25"/>
    <mergeCell ref="P26:Q26"/>
    <mergeCell ref="P27:Q27"/>
    <mergeCell ref="P28:Q28"/>
    <mergeCell ref="T27:U27"/>
    <mergeCell ref="T28:U28"/>
    <mergeCell ref="R21:S21"/>
    <mergeCell ref="R22:S22"/>
    <mergeCell ref="R23:S23"/>
    <mergeCell ref="R24:S24"/>
    <mergeCell ref="R25:S25"/>
    <mergeCell ref="R26:S26"/>
    <mergeCell ref="T21:U21"/>
    <mergeCell ref="T22:U22"/>
    <mergeCell ref="T23:U23"/>
    <mergeCell ref="T24:U24"/>
    <mergeCell ref="T25:U25"/>
    <mergeCell ref="T26:U26"/>
    <mergeCell ref="V21:W21"/>
    <mergeCell ref="V22:W22"/>
    <mergeCell ref="V23:W23"/>
    <mergeCell ref="V24:W24"/>
    <mergeCell ref="V25:W25"/>
    <mergeCell ref="V26:W26"/>
    <mergeCell ref="V27:W27"/>
    <mergeCell ref="V28:W28"/>
    <mergeCell ref="A23:B23"/>
    <mergeCell ref="A24:B24"/>
    <mergeCell ref="A25:B25"/>
    <mergeCell ref="A26:B26"/>
    <mergeCell ref="A27:B27"/>
    <mergeCell ref="A28:B28"/>
    <mergeCell ref="R27:S27"/>
    <mergeCell ref="R28:S28"/>
  </mergeCells>
  <printOptions/>
  <pageMargins left="0.5905511811023623" right="0.5905511811023623" top="0.31496062992125984" bottom="0.31496062992125984" header="0" footer="0"/>
  <pageSetup fitToWidth="2" horizontalDpi="300" verticalDpi="300" orientation="portrait" pageOrder="overThenDown" paperSize="9" scale="97" r:id="rId1"/>
  <colBreaks count="1" manualBreakCount="1">
    <brk id="11" max="65535" man="1"/>
  </colBreaks>
</worksheet>
</file>

<file path=xl/worksheets/sheet6.xml><?xml version="1.0" encoding="utf-8"?>
<worksheet xmlns="http://schemas.openxmlformats.org/spreadsheetml/2006/main" xmlns:r="http://schemas.openxmlformats.org/officeDocument/2006/relationships">
  <dimension ref="A1:BB58"/>
  <sheetViews>
    <sheetView zoomScale="120" zoomScaleNormal="120" zoomScaleSheetLayoutView="75" zoomScalePageLayoutView="0" workbookViewId="0" topLeftCell="J33">
      <selection activeCell="Z33" sqref="Z33:AX33"/>
    </sheetView>
  </sheetViews>
  <sheetFormatPr defaultColWidth="9.00390625" defaultRowHeight="12"/>
  <cols>
    <col min="1" max="1" width="12.125" style="36" customWidth="1"/>
    <col min="2" max="3" width="2.625" style="36" customWidth="1"/>
    <col min="4" max="4" width="4.00390625" style="36" customWidth="1"/>
    <col min="5" max="5" width="4.875" style="36" customWidth="1"/>
    <col min="6" max="10" width="4.00390625" style="36" customWidth="1"/>
    <col min="11" max="11" width="4.50390625" style="36" customWidth="1"/>
    <col min="12" max="12" width="4.125" style="36" customWidth="1"/>
    <col min="13" max="13" width="4.50390625" style="36" customWidth="1"/>
    <col min="14" max="19" width="4.00390625" style="36" customWidth="1"/>
    <col min="20" max="20" width="4.875" style="36" customWidth="1"/>
    <col min="21" max="21" width="5.00390625" style="36" customWidth="1"/>
    <col min="22" max="23" width="4.00390625" style="36" customWidth="1"/>
    <col min="24" max="25" width="5.00390625" style="36" customWidth="1"/>
    <col min="26" max="27" width="4.375" style="8" customWidth="1"/>
    <col min="28" max="29" width="5.875" style="8" customWidth="1"/>
    <col min="30" max="31" width="4.375" style="8" customWidth="1"/>
    <col min="32" max="33" width="5.875" style="8" customWidth="1"/>
    <col min="34" max="35" width="3.375" style="8" customWidth="1"/>
    <col min="36" max="36" width="5.375" style="8" customWidth="1"/>
    <col min="37" max="37" width="5.50390625" style="8" customWidth="1"/>
    <col min="38" max="39" width="3.50390625" style="8" customWidth="1"/>
    <col min="40" max="41" width="4.375" style="8" customWidth="1"/>
    <col min="42" max="43" width="3.375" style="8" customWidth="1"/>
    <col min="44" max="45" width="4.00390625" style="8" customWidth="1"/>
    <col min="46" max="47" width="3.625" style="8" customWidth="1"/>
    <col min="48" max="49" width="5.00390625" style="8" customWidth="1"/>
    <col min="50" max="50" width="5.50390625" style="8" customWidth="1"/>
    <col min="51" max="63" width="3.00390625" style="8" customWidth="1"/>
    <col min="64" max="16384" width="9.375" style="8" customWidth="1"/>
  </cols>
  <sheetData>
    <row r="1" spans="1:50" ht="24" customHeight="1">
      <c r="A1" s="489" t="s">
        <v>76</v>
      </c>
      <c r="B1" s="489"/>
      <c r="C1" s="489"/>
      <c r="D1" s="489"/>
      <c r="E1" s="489"/>
      <c r="F1" s="489"/>
      <c r="G1" s="489"/>
      <c r="H1" s="489"/>
      <c r="I1" s="489"/>
      <c r="J1" s="489"/>
      <c r="K1" s="489"/>
      <c r="L1" s="489"/>
      <c r="M1" s="489"/>
      <c r="N1" s="489"/>
      <c r="O1" s="489"/>
      <c r="P1" s="489"/>
      <c r="Q1" s="489"/>
      <c r="R1" s="489"/>
      <c r="S1" s="489"/>
      <c r="T1" s="489"/>
      <c r="U1" s="489"/>
      <c r="V1" s="489"/>
      <c r="W1" s="489"/>
      <c r="X1" s="489"/>
      <c r="Y1" s="489"/>
      <c r="Z1" s="490" t="s">
        <v>77</v>
      </c>
      <c r="AA1" s="490"/>
      <c r="AB1" s="490"/>
      <c r="AC1" s="490"/>
      <c r="AD1" s="490"/>
      <c r="AE1" s="490"/>
      <c r="AF1" s="490"/>
      <c r="AG1" s="490"/>
      <c r="AH1" s="490"/>
      <c r="AI1" s="490"/>
      <c r="AJ1" s="490"/>
      <c r="AK1" s="490"/>
      <c r="AL1" s="490"/>
      <c r="AM1" s="490"/>
      <c r="AN1" s="490"/>
      <c r="AO1" s="490"/>
      <c r="AP1" s="490"/>
      <c r="AQ1" s="490"/>
      <c r="AR1" s="490"/>
      <c r="AS1" s="490"/>
      <c r="AT1" s="490"/>
      <c r="AU1" s="490"/>
      <c r="AV1" s="490"/>
      <c r="AW1" s="490"/>
      <c r="AX1" s="490"/>
    </row>
    <row r="2" spans="1:25" ht="30" customHeight="1">
      <c r="A2" s="486" t="s">
        <v>85</v>
      </c>
      <c r="B2" s="486"/>
      <c r="C2" s="486"/>
      <c r="D2" s="486"/>
      <c r="E2" s="486"/>
      <c r="F2" s="486"/>
      <c r="G2" s="486"/>
      <c r="H2" s="486"/>
      <c r="I2" s="486"/>
      <c r="J2" s="486"/>
      <c r="K2" s="486"/>
      <c r="L2" s="486"/>
      <c r="M2" s="486"/>
      <c r="N2" s="486"/>
      <c r="O2" s="486"/>
      <c r="P2" s="486"/>
      <c r="Q2" s="486"/>
      <c r="R2" s="486"/>
      <c r="S2" s="486"/>
      <c r="T2" s="486"/>
      <c r="U2" s="486"/>
      <c r="V2" s="486"/>
      <c r="W2" s="486"/>
      <c r="X2" s="486"/>
      <c r="Y2" s="486"/>
    </row>
    <row r="3" spans="1:25" ht="18.75" customHeight="1">
      <c r="A3" s="517" t="s">
        <v>324</v>
      </c>
      <c r="B3" s="517"/>
      <c r="C3" s="517"/>
      <c r="D3" s="517"/>
      <c r="E3" s="517"/>
      <c r="F3" s="517"/>
      <c r="G3" s="517"/>
      <c r="H3" s="517"/>
      <c r="I3" s="517"/>
      <c r="J3" s="517"/>
      <c r="K3" s="517"/>
      <c r="L3" s="517"/>
      <c r="M3" s="517"/>
      <c r="N3" s="517"/>
      <c r="O3" s="517"/>
      <c r="P3" s="517"/>
      <c r="Q3" s="517"/>
      <c r="R3" s="517"/>
      <c r="S3" s="517"/>
      <c r="T3" s="517"/>
      <c r="U3" s="517"/>
      <c r="V3" s="517"/>
      <c r="W3" s="517"/>
      <c r="X3" s="517"/>
      <c r="Y3" s="517"/>
    </row>
    <row r="4" spans="2:50" ht="15" customHeight="1" thickBot="1">
      <c r="B4" s="14"/>
      <c r="C4" s="14"/>
      <c r="D4" s="14"/>
      <c r="E4" s="14"/>
      <c r="F4" s="14"/>
      <c r="G4" s="14"/>
      <c r="H4" s="14"/>
      <c r="I4" s="14"/>
      <c r="J4" s="14"/>
      <c r="K4" s="14"/>
      <c r="L4" s="14"/>
      <c r="M4" s="14"/>
      <c r="N4" s="14"/>
      <c r="O4" s="14"/>
      <c r="P4" s="14"/>
      <c r="Q4" s="14"/>
      <c r="R4" s="14"/>
      <c r="S4" s="14"/>
      <c r="T4" s="14"/>
      <c r="U4" s="14"/>
      <c r="V4" s="14"/>
      <c r="W4" s="14"/>
      <c r="X4" s="14"/>
      <c r="Y4" s="8"/>
      <c r="Z4" s="520" t="s">
        <v>81</v>
      </c>
      <c r="AA4" s="520"/>
      <c r="AB4" s="520"/>
      <c r="AC4" s="520"/>
      <c r="AD4" s="520"/>
      <c r="AE4" s="520"/>
      <c r="AF4" s="520"/>
      <c r="AG4" s="520"/>
      <c r="AH4" s="520"/>
      <c r="AI4" s="520"/>
      <c r="AJ4" s="520"/>
      <c r="AK4" s="520"/>
      <c r="AL4" s="520"/>
      <c r="AM4" s="520"/>
      <c r="AN4" s="520"/>
      <c r="AO4" s="520"/>
      <c r="AP4" s="520"/>
      <c r="AQ4" s="520"/>
      <c r="AR4" s="520"/>
      <c r="AS4" s="520"/>
      <c r="AT4" s="520"/>
      <c r="AU4" s="520"/>
      <c r="AV4" s="520"/>
      <c r="AW4" s="520"/>
      <c r="AX4" s="520"/>
    </row>
    <row r="5" spans="1:50" ht="15" customHeight="1">
      <c r="A5" s="466" t="s">
        <v>3</v>
      </c>
      <c r="B5" s="442" t="s">
        <v>35</v>
      </c>
      <c r="C5" s="443"/>
      <c r="D5" s="443"/>
      <c r="E5" s="443"/>
      <c r="F5" s="443"/>
      <c r="G5" s="443"/>
      <c r="H5" s="443"/>
      <c r="I5" s="443"/>
      <c r="J5" s="443"/>
      <c r="K5" s="443"/>
      <c r="L5" s="443"/>
      <c r="M5" s="443"/>
      <c r="N5" s="443"/>
      <c r="O5" s="443"/>
      <c r="P5" s="443"/>
      <c r="Q5" s="443"/>
      <c r="R5" s="443"/>
      <c r="S5" s="443"/>
      <c r="T5" s="443"/>
      <c r="U5" s="443"/>
      <c r="V5" s="443"/>
      <c r="W5" s="443"/>
      <c r="X5" s="443"/>
      <c r="Y5" s="444"/>
      <c r="Z5" s="525" t="s">
        <v>34</v>
      </c>
      <c r="AA5" s="523"/>
      <c r="AB5" s="523"/>
      <c r="AC5" s="526"/>
      <c r="AD5" s="437" t="s">
        <v>33</v>
      </c>
      <c r="AE5" s="465"/>
      <c r="AF5" s="465"/>
      <c r="AG5" s="465"/>
      <c r="AH5" s="465"/>
      <c r="AI5" s="465"/>
      <c r="AJ5" s="465"/>
      <c r="AK5" s="465"/>
      <c r="AL5" s="465"/>
      <c r="AM5" s="465"/>
      <c r="AN5" s="465"/>
      <c r="AO5" s="465"/>
      <c r="AP5" s="465"/>
      <c r="AQ5" s="465"/>
      <c r="AR5" s="465"/>
      <c r="AS5" s="465"/>
      <c r="AT5" s="465"/>
      <c r="AU5" s="465"/>
      <c r="AV5" s="465"/>
      <c r="AW5" s="466"/>
      <c r="AX5" s="567" t="s">
        <v>3</v>
      </c>
    </row>
    <row r="6" spans="1:50" ht="15" customHeight="1">
      <c r="A6" s="468"/>
      <c r="B6" s="560" t="s">
        <v>27</v>
      </c>
      <c r="C6" s="561"/>
      <c r="D6" s="562"/>
      <c r="E6" s="555" t="s">
        <v>32</v>
      </c>
      <c r="F6" s="556"/>
      <c r="G6" s="556"/>
      <c r="H6" s="556"/>
      <c r="I6" s="556"/>
      <c r="J6" s="556"/>
      <c r="K6" s="556"/>
      <c r="L6" s="556"/>
      <c r="M6" s="557"/>
      <c r="N6" s="555" t="s">
        <v>31</v>
      </c>
      <c r="O6" s="556"/>
      <c r="P6" s="556"/>
      <c r="Q6" s="556"/>
      <c r="R6" s="556"/>
      <c r="S6" s="557"/>
      <c r="T6" s="439" t="s">
        <v>30</v>
      </c>
      <c r="U6" s="469"/>
      <c r="V6" s="469"/>
      <c r="W6" s="469"/>
      <c r="X6" s="469"/>
      <c r="Y6" s="464"/>
      <c r="Z6" s="550"/>
      <c r="AA6" s="551"/>
      <c r="AB6" s="551"/>
      <c r="AC6" s="552"/>
      <c r="AD6" s="539" t="s">
        <v>274</v>
      </c>
      <c r="AE6" s="540"/>
      <c r="AF6" s="540"/>
      <c r="AG6" s="548"/>
      <c r="AH6" s="548"/>
      <c r="AI6" s="548"/>
      <c r="AJ6" s="548"/>
      <c r="AK6" s="548"/>
      <c r="AL6" s="549"/>
      <c r="AM6" s="543" t="s">
        <v>29</v>
      </c>
      <c r="AN6" s="543"/>
      <c r="AO6" s="543"/>
      <c r="AP6" s="538" t="s">
        <v>28</v>
      </c>
      <c r="AQ6" s="538"/>
      <c r="AR6" s="538"/>
      <c r="AS6" s="538"/>
      <c r="AT6" s="538" t="s">
        <v>82</v>
      </c>
      <c r="AU6" s="576"/>
      <c r="AV6" s="576"/>
      <c r="AW6" s="576"/>
      <c r="AX6" s="561"/>
    </row>
    <row r="7" spans="1:50" ht="15" customHeight="1">
      <c r="A7" s="464"/>
      <c r="B7" s="563"/>
      <c r="C7" s="564"/>
      <c r="D7" s="565"/>
      <c r="E7" s="545" t="s">
        <v>27</v>
      </c>
      <c r="F7" s="546"/>
      <c r="G7" s="547"/>
      <c r="H7" s="545" t="s">
        <v>26</v>
      </c>
      <c r="I7" s="546"/>
      <c r="J7" s="547"/>
      <c r="K7" s="545" t="s">
        <v>25</v>
      </c>
      <c r="L7" s="546"/>
      <c r="M7" s="547"/>
      <c r="N7" s="545" t="s">
        <v>27</v>
      </c>
      <c r="O7" s="547"/>
      <c r="P7" s="545" t="s">
        <v>26</v>
      </c>
      <c r="Q7" s="547"/>
      <c r="R7" s="545" t="s">
        <v>25</v>
      </c>
      <c r="S7" s="547"/>
      <c r="T7" s="545" t="s">
        <v>27</v>
      </c>
      <c r="U7" s="547"/>
      <c r="V7" s="545" t="s">
        <v>26</v>
      </c>
      <c r="W7" s="547"/>
      <c r="X7" s="545" t="s">
        <v>25</v>
      </c>
      <c r="Y7" s="547"/>
      <c r="Z7" s="527"/>
      <c r="AA7" s="524"/>
      <c r="AB7" s="524"/>
      <c r="AC7" s="528"/>
      <c r="AD7" s="541"/>
      <c r="AE7" s="542"/>
      <c r="AF7" s="542"/>
      <c r="AG7" s="545" t="s">
        <v>24</v>
      </c>
      <c r="AH7" s="546"/>
      <c r="AI7" s="547"/>
      <c r="AJ7" s="545" t="s">
        <v>23</v>
      </c>
      <c r="AK7" s="546"/>
      <c r="AL7" s="547"/>
      <c r="AM7" s="544"/>
      <c r="AN7" s="544"/>
      <c r="AO7" s="544"/>
      <c r="AP7" s="474"/>
      <c r="AQ7" s="474"/>
      <c r="AR7" s="474"/>
      <c r="AS7" s="474"/>
      <c r="AT7" s="577"/>
      <c r="AU7" s="577"/>
      <c r="AV7" s="577"/>
      <c r="AW7" s="577"/>
      <c r="AX7" s="564"/>
    </row>
    <row r="8" spans="1:50" ht="6.75" customHeight="1">
      <c r="A8" s="239"/>
      <c r="B8" s="8"/>
      <c r="C8" s="8"/>
      <c r="D8" s="8"/>
      <c r="E8" s="566"/>
      <c r="F8" s="566"/>
      <c r="G8" s="566"/>
      <c r="H8" s="566"/>
      <c r="I8" s="566"/>
      <c r="J8" s="566"/>
      <c r="K8" s="566"/>
      <c r="L8" s="566"/>
      <c r="M8" s="566"/>
      <c r="N8" s="566"/>
      <c r="O8" s="566"/>
      <c r="P8" s="566"/>
      <c r="Q8" s="566"/>
      <c r="R8" s="566"/>
      <c r="S8" s="566"/>
      <c r="T8" s="566"/>
      <c r="U8" s="566"/>
      <c r="V8" s="566"/>
      <c r="W8" s="566"/>
      <c r="X8" s="559"/>
      <c r="Y8" s="559"/>
      <c r="Z8" s="39"/>
      <c r="AA8" s="39"/>
      <c r="AB8" s="39"/>
      <c r="AC8" s="39"/>
      <c r="AD8" s="50"/>
      <c r="AE8" s="50"/>
      <c r="AG8" s="240"/>
      <c r="AH8" s="240"/>
      <c r="AI8" s="240"/>
      <c r="AJ8" s="240"/>
      <c r="AK8" s="240"/>
      <c r="AL8" s="240"/>
      <c r="AP8" s="39"/>
      <c r="AS8" s="39"/>
      <c r="AT8" s="36"/>
      <c r="AU8" s="39"/>
      <c r="AX8" s="13"/>
    </row>
    <row r="9" spans="1:50" ht="18.75" customHeight="1">
      <c r="A9" s="18" t="s">
        <v>22</v>
      </c>
      <c r="B9" s="585">
        <v>436528</v>
      </c>
      <c r="C9" s="586"/>
      <c r="D9" s="586"/>
      <c r="E9" s="521">
        <v>270566</v>
      </c>
      <c r="F9" s="521"/>
      <c r="G9" s="521"/>
      <c r="H9" s="521">
        <v>134517</v>
      </c>
      <c r="I9" s="521"/>
      <c r="J9" s="521"/>
      <c r="K9" s="521">
        <v>136049</v>
      </c>
      <c r="L9" s="521"/>
      <c r="M9" s="521"/>
      <c r="N9" s="521">
        <v>4236</v>
      </c>
      <c r="O9" s="521"/>
      <c r="P9" s="521">
        <v>1100</v>
      </c>
      <c r="Q9" s="521"/>
      <c r="R9" s="521">
        <v>3136</v>
      </c>
      <c r="S9" s="521"/>
      <c r="T9" s="521">
        <v>161726</v>
      </c>
      <c r="U9" s="521"/>
      <c r="V9" s="521">
        <v>2031</v>
      </c>
      <c r="W9" s="521"/>
      <c r="X9" s="521">
        <v>159695</v>
      </c>
      <c r="Y9" s="521"/>
      <c r="Z9" s="521">
        <v>10613</v>
      </c>
      <c r="AA9" s="521"/>
      <c r="AB9" s="521"/>
      <c r="AC9" s="521"/>
      <c r="AD9" s="521">
        <v>59148</v>
      </c>
      <c r="AE9" s="521"/>
      <c r="AF9" s="521"/>
      <c r="AG9" s="521">
        <v>17461</v>
      </c>
      <c r="AH9" s="521"/>
      <c r="AI9" s="521"/>
      <c r="AJ9" s="521">
        <v>41687</v>
      </c>
      <c r="AK9" s="521"/>
      <c r="AL9" s="521"/>
      <c r="AM9" s="532">
        <v>21.9</v>
      </c>
      <c r="AN9" s="532"/>
      <c r="AO9" s="532"/>
      <c r="AP9" s="533">
        <v>27002</v>
      </c>
      <c r="AQ9" s="533"/>
      <c r="AR9" s="533"/>
      <c r="AS9" s="533"/>
      <c r="AT9" s="536">
        <v>4693</v>
      </c>
      <c r="AU9" s="536"/>
      <c r="AV9" s="536"/>
      <c r="AW9" s="537"/>
      <c r="AX9" s="9" t="s">
        <v>273</v>
      </c>
    </row>
    <row r="10" spans="1:50" ht="18.75" customHeight="1">
      <c r="A10" s="16" t="s">
        <v>10</v>
      </c>
      <c r="B10" s="585">
        <v>428219</v>
      </c>
      <c r="C10" s="586"/>
      <c r="D10" s="586"/>
      <c r="E10" s="521">
        <v>265079</v>
      </c>
      <c r="F10" s="521"/>
      <c r="G10" s="521"/>
      <c r="H10" s="521">
        <v>132063</v>
      </c>
      <c r="I10" s="521"/>
      <c r="J10" s="521"/>
      <c r="K10" s="521">
        <v>133016</v>
      </c>
      <c r="L10" s="521"/>
      <c r="M10" s="521"/>
      <c r="N10" s="521">
        <v>4232</v>
      </c>
      <c r="O10" s="521"/>
      <c r="P10" s="521">
        <v>1144</v>
      </c>
      <c r="Q10" s="521"/>
      <c r="R10" s="521">
        <v>3088</v>
      </c>
      <c r="S10" s="521"/>
      <c r="T10" s="521">
        <v>158908</v>
      </c>
      <c r="U10" s="521"/>
      <c r="V10" s="521">
        <v>2012</v>
      </c>
      <c r="W10" s="521"/>
      <c r="X10" s="521">
        <v>156896</v>
      </c>
      <c r="Y10" s="521"/>
      <c r="Z10" s="521">
        <v>10207</v>
      </c>
      <c r="AA10" s="521"/>
      <c r="AB10" s="521"/>
      <c r="AC10" s="521"/>
      <c r="AD10" s="521">
        <v>58516</v>
      </c>
      <c r="AE10" s="521"/>
      <c r="AF10" s="521"/>
      <c r="AG10" s="521">
        <v>17680</v>
      </c>
      <c r="AH10" s="521"/>
      <c r="AI10" s="521"/>
      <c r="AJ10" s="521">
        <v>40836</v>
      </c>
      <c r="AK10" s="521"/>
      <c r="AL10" s="521"/>
      <c r="AM10" s="532">
        <v>22.1</v>
      </c>
      <c r="AN10" s="532"/>
      <c r="AO10" s="532"/>
      <c r="AP10" s="533">
        <v>26388</v>
      </c>
      <c r="AQ10" s="533"/>
      <c r="AR10" s="533"/>
      <c r="AS10" s="533"/>
      <c r="AT10" s="536">
        <v>5565</v>
      </c>
      <c r="AU10" s="536"/>
      <c r="AV10" s="536"/>
      <c r="AW10" s="537"/>
      <c r="AX10" s="9" t="s">
        <v>9</v>
      </c>
    </row>
    <row r="11" spans="1:50" s="2" customFormat="1" ht="18.75" customHeight="1">
      <c r="A11" s="16" t="s">
        <v>8</v>
      </c>
      <c r="B11" s="587">
        <v>415035</v>
      </c>
      <c r="C11" s="588"/>
      <c r="D11" s="588"/>
      <c r="E11" s="522">
        <v>254406</v>
      </c>
      <c r="F11" s="522"/>
      <c r="G11" s="522"/>
      <c r="H11" s="522">
        <v>127662</v>
      </c>
      <c r="I11" s="522"/>
      <c r="J11" s="522"/>
      <c r="K11" s="522">
        <v>126744</v>
      </c>
      <c r="L11" s="522"/>
      <c r="M11" s="522"/>
      <c r="N11" s="522">
        <v>4552</v>
      </c>
      <c r="O11" s="522"/>
      <c r="P11" s="522">
        <v>1248</v>
      </c>
      <c r="Q11" s="522"/>
      <c r="R11" s="522">
        <v>3304</v>
      </c>
      <c r="S11" s="522"/>
      <c r="T11" s="522">
        <v>156077</v>
      </c>
      <c r="U11" s="522"/>
      <c r="V11" s="522">
        <v>2002</v>
      </c>
      <c r="W11" s="522"/>
      <c r="X11" s="522">
        <v>154075</v>
      </c>
      <c r="Y11" s="522"/>
      <c r="Z11" s="522">
        <v>10873</v>
      </c>
      <c r="AA11" s="522"/>
      <c r="AB11" s="522"/>
      <c r="AC11" s="522"/>
      <c r="AD11" s="522">
        <v>55563</v>
      </c>
      <c r="AE11" s="522"/>
      <c r="AF11" s="522"/>
      <c r="AG11" s="522">
        <v>17435</v>
      </c>
      <c r="AH11" s="522"/>
      <c r="AI11" s="522"/>
      <c r="AJ11" s="522">
        <v>38128</v>
      </c>
      <c r="AK11" s="522"/>
      <c r="AL11" s="522"/>
      <c r="AM11" s="535">
        <v>21.8</v>
      </c>
      <c r="AN11" s="535"/>
      <c r="AO11" s="535"/>
      <c r="AP11" s="534">
        <v>25334</v>
      </c>
      <c r="AQ11" s="534"/>
      <c r="AR11" s="534"/>
      <c r="AS11" s="534"/>
      <c r="AT11" s="536">
        <v>5303</v>
      </c>
      <c r="AU11" s="536"/>
      <c r="AV11" s="536"/>
      <c r="AW11" s="537"/>
      <c r="AX11" s="11" t="s">
        <v>7</v>
      </c>
    </row>
    <row r="12" spans="1:50" ht="18.75" customHeight="1">
      <c r="A12" s="16" t="s">
        <v>6</v>
      </c>
      <c r="B12" s="585">
        <v>407557</v>
      </c>
      <c r="C12" s="586"/>
      <c r="D12" s="586"/>
      <c r="E12" s="521">
        <v>250950</v>
      </c>
      <c r="F12" s="521"/>
      <c r="G12" s="521"/>
      <c r="H12" s="521">
        <v>127011</v>
      </c>
      <c r="I12" s="521"/>
      <c r="J12" s="521"/>
      <c r="K12" s="521">
        <v>123939</v>
      </c>
      <c r="L12" s="521"/>
      <c r="M12" s="521"/>
      <c r="N12" s="521">
        <v>4634</v>
      </c>
      <c r="O12" s="521"/>
      <c r="P12" s="521">
        <v>1298</v>
      </c>
      <c r="Q12" s="521"/>
      <c r="R12" s="521">
        <v>3336</v>
      </c>
      <c r="S12" s="521"/>
      <c r="T12" s="521">
        <v>151973</v>
      </c>
      <c r="U12" s="521"/>
      <c r="V12" s="521">
        <v>1975</v>
      </c>
      <c r="W12" s="521"/>
      <c r="X12" s="521">
        <v>149998</v>
      </c>
      <c r="Y12" s="521"/>
      <c r="Z12" s="521">
        <v>10992</v>
      </c>
      <c r="AA12" s="521"/>
      <c r="AB12" s="521"/>
      <c r="AC12" s="521"/>
      <c r="AD12" s="521">
        <v>53266</v>
      </c>
      <c r="AE12" s="521"/>
      <c r="AF12" s="521"/>
      <c r="AG12" s="521">
        <v>17356</v>
      </c>
      <c r="AH12" s="521"/>
      <c r="AI12" s="521"/>
      <c r="AJ12" s="521">
        <v>35910</v>
      </c>
      <c r="AK12" s="521"/>
      <c r="AL12" s="521"/>
      <c r="AM12" s="532">
        <v>21.2</v>
      </c>
      <c r="AN12" s="532"/>
      <c r="AO12" s="532"/>
      <c r="AP12" s="533">
        <v>24585</v>
      </c>
      <c r="AQ12" s="533"/>
      <c r="AR12" s="533"/>
      <c r="AS12" s="533"/>
      <c r="AT12" s="536">
        <v>5085</v>
      </c>
      <c r="AU12" s="536"/>
      <c r="AV12" s="536"/>
      <c r="AW12" s="537"/>
      <c r="AX12" s="9" t="s">
        <v>5</v>
      </c>
    </row>
    <row r="13" spans="1:50" ht="18.75" customHeight="1">
      <c r="A13" s="10" t="s">
        <v>39</v>
      </c>
      <c r="B13" s="585">
        <v>399798</v>
      </c>
      <c r="C13" s="586"/>
      <c r="D13" s="586"/>
      <c r="E13" s="521">
        <v>247553</v>
      </c>
      <c r="F13" s="521"/>
      <c r="G13" s="521"/>
      <c r="H13" s="521">
        <v>125784</v>
      </c>
      <c r="I13" s="521"/>
      <c r="J13" s="521"/>
      <c r="K13" s="521">
        <v>121769</v>
      </c>
      <c r="L13" s="521"/>
      <c r="M13" s="521"/>
      <c r="N13" s="521">
        <v>4383</v>
      </c>
      <c r="O13" s="521"/>
      <c r="P13" s="521">
        <v>1266</v>
      </c>
      <c r="Q13" s="521"/>
      <c r="R13" s="521">
        <v>3117</v>
      </c>
      <c r="S13" s="521"/>
      <c r="T13" s="521">
        <v>147862</v>
      </c>
      <c r="U13" s="521"/>
      <c r="V13" s="521">
        <v>2096</v>
      </c>
      <c r="W13" s="521"/>
      <c r="X13" s="521">
        <v>145766</v>
      </c>
      <c r="Y13" s="521"/>
      <c r="Z13" s="521">
        <v>10613</v>
      </c>
      <c r="AA13" s="521"/>
      <c r="AB13" s="521"/>
      <c r="AC13" s="521"/>
      <c r="AD13" s="521">
        <v>52743</v>
      </c>
      <c r="AE13" s="521"/>
      <c r="AF13" s="521"/>
      <c r="AG13" s="521">
        <v>18129</v>
      </c>
      <c r="AH13" s="521"/>
      <c r="AI13" s="521"/>
      <c r="AJ13" s="521">
        <v>34614</v>
      </c>
      <c r="AK13" s="521"/>
      <c r="AL13" s="521"/>
      <c r="AM13" s="532">
        <v>21.3</v>
      </c>
      <c r="AN13" s="532"/>
      <c r="AO13" s="532"/>
      <c r="AP13" s="533">
        <v>23157</v>
      </c>
      <c r="AQ13" s="533"/>
      <c r="AR13" s="533"/>
      <c r="AS13" s="533"/>
      <c r="AT13" s="536">
        <v>4833</v>
      </c>
      <c r="AU13" s="536"/>
      <c r="AV13" s="536"/>
      <c r="AW13" s="537"/>
      <c r="AX13" s="11" t="s">
        <v>37</v>
      </c>
    </row>
    <row r="14" spans="1:50" s="2" customFormat="1" ht="6.75" customHeight="1" thickBot="1">
      <c r="A14" s="241"/>
      <c r="B14" s="32"/>
      <c r="C14" s="32"/>
      <c r="D14" s="32"/>
      <c r="E14" s="32"/>
      <c r="F14" s="32"/>
      <c r="G14" s="32"/>
      <c r="H14" s="32"/>
      <c r="I14" s="32"/>
      <c r="J14" s="32"/>
      <c r="K14" s="32"/>
      <c r="L14" s="32"/>
      <c r="M14" s="32"/>
      <c r="N14" s="32"/>
      <c r="O14" s="32"/>
      <c r="P14" s="32"/>
      <c r="Q14" s="32"/>
      <c r="R14" s="32"/>
      <c r="S14" s="32"/>
      <c r="T14" s="32"/>
      <c r="U14" s="32"/>
      <c r="V14" s="32"/>
      <c r="W14" s="32"/>
      <c r="X14" s="32"/>
      <c r="Y14" s="32"/>
      <c r="Z14" s="242"/>
      <c r="AA14" s="242"/>
      <c r="AB14" s="242"/>
      <c r="AC14" s="242"/>
      <c r="AD14" s="32"/>
      <c r="AE14" s="242"/>
      <c r="AF14" s="242"/>
      <c r="AG14" s="242"/>
      <c r="AH14" s="242"/>
      <c r="AI14" s="242"/>
      <c r="AJ14" s="32"/>
      <c r="AK14" s="3"/>
      <c r="AL14" s="3"/>
      <c r="AN14" s="242"/>
      <c r="AO14" s="242"/>
      <c r="AP14" s="242"/>
      <c r="AS14" s="242"/>
      <c r="AT14" s="242"/>
      <c r="AU14" s="242"/>
      <c r="AV14" s="243"/>
      <c r="AW14" s="243"/>
      <c r="AX14" s="33"/>
    </row>
    <row r="15" spans="1:50" s="49" customFormat="1" ht="15" customHeight="1">
      <c r="A15" s="97"/>
      <c r="B15" s="97"/>
      <c r="C15" s="97"/>
      <c r="D15" s="97"/>
      <c r="E15" s="97"/>
      <c r="F15" s="97"/>
      <c r="G15" s="97"/>
      <c r="H15" s="97"/>
      <c r="I15" s="97"/>
      <c r="J15" s="97"/>
      <c r="K15" s="97"/>
      <c r="L15" s="97"/>
      <c r="M15" s="97"/>
      <c r="N15" s="97"/>
      <c r="O15" s="97"/>
      <c r="P15" s="97"/>
      <c r="Q15" s="97"/>
      <c r="R15" s="97"/>
      <c r="S15" s="97"/>
      <c r="T15" s="97"/>
      <c r="U15" s="97"/>
      <c r="V15" s="97"/>
      <c r="W15" s="97"/>
      <c r="X15" s="97"/>
      <c r="Z15" s="529" t="s">
        <v>40</v>
      </c>
      <c r="AA15" s="529"/>
      <c r="AB15" s="529"/>
      <c r="AC15" s="529"/>
      <c r="AD15" s="529"/>
      <c r="AE15" s="529"/>
      <c r="AF15" s="529"/>
      <c r="AG15" s="529"/>
      <c r="AH15" s="529"/>
      <c r="AI15" s="529"/>
      <c r="AJ15" s="529"/>
      <c r="AK15" s="529"/>
      <c r="AL15" s="529"/>
      <c r="AM15" s="529"/>
      <c r="AN15" s="529"/>
      <c r="AO15" s="529"/>
      <c r="AP15" s="529"/>
      <c r="AQ15" s="529"/>
      <c r="AR15" s="529"/>
      <c r="AS15" s="529"/>
      <c r="AT15" s="529"/>
      <c r="AU15" s="529"/>
      <c r="AV15" s="529"/>
      <c r="AW15" s="529"/>
      <c r="AX15" s="529"/>
    </row>
    <row r="16" spans="1:50" s="2" customFormat="1" ht="62.25" customHeight="1">
      <c r="A16" s="558" t="s">
        <v>376</v>
      </c>
      <c r="B16" s="558"/>
      <c r="C16" s="558"/>
      <c r="D16" s="558"/>
      <c r="E16" s="558"/>
      <c r="F16" s="558"/>
      <c r="G16" s="558"/>
      <c r="H16" s="558"/>
      <c r="I16" s="558"/>
      <c r="J16" s="558"/>
      <c r="K16" s="558"/>
      <c r="L16" s="558"/>
      <c r="M16" s="558"/>
      <c r="N16" s="558"/>
      <c r="O16" s="558"/>
      <c r="P16" s="558"/>
      <c r="Q16" s="558"/>
      <c r="R16" s="558"/>
      <c r="S16" s="558"/>
      <c r="T16" s="558"/>
      <c r="U16" s="558"/>
      <c r="V16" s="558"/>
      <c r="W16" s="558"/>
      <c r="X16" s="558"/>
      <c r="Y16" s="558"/>
      <c r="Z16" s="558" t="s">
        <v>378</v>
      </c>
      <c r="AA16" s="558"/>
      <c r="AB16" s="558"/>
      <c r="AC16" s="558"/>
      <c r="AD16" s="558"/>
      <c r="AE16" s="558"/>
      <c r="AF16" s="558"/>
      <c r="AG16" s="558"/>
      <c r="AH16" s="558"/>
      <c r="AI16" s="558"/>
      <c r="AJ16" s="558"/>
      <c r="AK16" s="558"/>
      <c r="AL16" s="558"/>
      <c r="AM16" s="558"/>
      <c r="AN16" s="558"/>
      <c r="AO16" s="558"/>
      <c r="AP16" s="558"/>
      <c r="AQ16" s="558"/>
      <c r="AR16" s="558"/>
      <c r="AS16" s="558"/>
      <c r="AT16" s="558"/>
      <c r="AU16" s="558"/>
      <c r="AV16" s="558"/>
      <c r="AW16" s="558"/>
      <c r="AX16" s="558"/>
    </row>
    <row r="17" ht="18.75" customHeight="1"/>
    <row r="18" spans="1:25" ht="18.75" customHeight="1">
      <c r="A18" s="517" t="s">
        <v>325</v>
      </c>
      <c r="B18" s="517"/>
      <c r="C18" s="517"/>
      <c r="D18" s="517"/>
      <c r="E18" s="517"/>
      <c r="F18" s="517"/>
      <c r="G18" s="517"/>
      <c r="H18" s="517"/>
      <c r="I18" s="517"/>
      <c r="J18" s="517"/>
      <c r="K18" s="517"/>
      <c r="L18" s="517"/>
      <c r="M18" s="517"/>
      <c r="N18" s="517"/>
      <c r="O18" s="517"/>
      <c r="P18" s="517"/>
      <c r="Q18" s="517"/>
      <c r="R18" s="517"/>
      <c r="S18" s="517"/>
      <c r="T18" s="517"/>
      <c r="U18" s="517"/>
      <c r="V18" s="517"/>
      <c r="W18" s="517"/>
      <c r="X18" s="517"/>
      <c r="Y18" s="517"/>
    </row>
    <row r="19" spans="2:50" ht="15" customHeight="1" thickBot="1">
      <c r="B19" s="14"/>
      <c r="C19" s="14"/>
      <c r="D19" s="14"/>
      <c r="E19" s="14"/>
      <c r="F19" s="14"/>
      <c r="G19" s="14"/>
      <c r="H19" s="14"/>
      <c r="I19" s="14"/>
      <c r="J19" s="14"/>
      <c r="K19" s="14"/>
      <c r="L19" s="14"/>
      <c r="M19" s="14"/>
      <c r="N19" s="14"/>
      <c r="O19" s="14"/>
      <c r="P19" s="14"/>
      <c r="Q19" s="14"/>
      <c r="R19" s="14"/>
      <c r="S19" s="14"/>
      <c r="T19" s="14"/>
      <c r="U19" s="14"/>
      <c r="V19" s="14"/>
      <c r="W19" s="14"/>
      <c r="X19" s="42"/>
      <c r="Y19" s="42"/>
      <c r="Z19" s="520" t="s">
        <v>50</v>
      </c>
      <c r="AA19" s="520"/>
      <c r="AB19" s="520"/>
      <c r="AC19" s="520"/>
      <c r="AD19" s="520"/>
      <c r="AE19" s="520"/>
      <c r="AF19" s="520"/>
      <c r="AG19" s="520"/>
      <c r="AH19" s="520"/>
      <c r="AI19" s="520"/>
      <c r="AJ19" s="520"/>
      <c r="AK19" s="520"/>
      <c r="AL19" s="520"/>
      <c r="AM19" s="520"/>
      <c r="AN19" s="520"/>
      <c r="AO19" s="520"/>
      <c r="AP19" s="520"/>
      <c r="AQ19" s="520"/>
      <c r="AR19" s="520"/>
      <c r="AS19" s="520"/>
      <c r="AT19" s="520"/>
      <c r="AU19" s="520"/>
      <c r="AV19" s="520"/>
      <c r="AW19" s="520"/>
      <c r="AX19" s="520"/>
    </row>
    <row r="20" spans="1:50" ht="15" customHeight="1">
      <c r="A20" s="466" t="s">
        <v>3</v>
      </c>
      <c r="B20" s="442" t="s">
        <v>42</v>
      </c>
      <c r="C20" s="443"/>
      <c r="D20" s="443"/>
      <c r="E20" s="443"/>
      <c r="F20" s="443"/>
      <c r="G20" s="443"/>
      <c r="H20" s="443"/>
      <c r="I20" s="443"/>
      <c r="J20" s="443"/>
      <c r="K20" s="443"/>
      <c r="L20" s="443"/>
      <c r="M20" s="443"/>
      <c r="N20" s="443"/>
      <c r="O20" s="443"/>
      <c r="P20" s="443"/>
      <c r="Q20" s="443"/>
      <c r="R20" s="443"/>
      <c r="S20" s="443"/>
      <c r="T20" s="443"/>
      <c r="U20" s="443"/>
      <c r="V20" s="443"/>
      <c r="W20" s="443"/>
      <c r="X20" s="443"/>
      <c r="Y20" s="444"/>
      <c r="Z20" s="442" t="s">
        <v>43</v>
      </c>
      <c r="AA20" s="443"/>
      <c r="AB20" s="443"/>
      <c r="AC20" s="443"/>
      <c r="AD20" s="443"/>
      <c r="AE20" s="443"/>
      <c r="AF20" s="443"/>
      <c r="AG20" s="443"/>
      <c r="AH20" s="443"/>
      <c r="AI20" s="443"/>
      <c r="AJ20" s="443"/>
      <c r="AK20" s="443"/>
      <c r="AL20" s="443"/>
      <c r="AM20" s="443"/>
      <c r="AN20" s="443"/>
      <c r="AO20" s="443"/>
      <c r="AP20" s="443"/>
      <c r="AQ20" s="443"/>
      <c r="AR20" s="443"/>
      <c r="AS20" s="443"/>
      <c r="AT20" s="443"/>
      <c r="AU20" s="443"/>
      <c r="AV20" s="443"/>
      <c r="AW20" s="444"/>
      <c r="AX20" s="567" t="s">
        <v>3</v>
      </c>
    </row>
    <row r="21" spans="1:50" ht="26.25" customHeight="1">
      <c r="A21" s="468"/>
      <c r="B21" s="553" t="s">
        <v>11</v>
      </c>
      <c r="C21" s="553"/>
      <c r="D21" s="553"/>
      <c r="E21" s="553"/>
      <c r="F21" s="553"/>
      <c r="G21" s="553"/>
      <c r="H21" s="553" t="s">
        <v>21</v>
      </c>
      <c r="I21" s="553"/>
      <c r="J21" s="553"/>
      <c r="K21" s="553"/>
      <c r="L21" s="553"/>
      <c r="M21" s="553"/>
      <c r="N21" s="553" t="s">
        <v>20</v>
      </c>
      <c r="O21" s="553"/>
      <c r="P21" s="553"/>
      <c r="Q21" s="553"/>
      <c r="R21" s="553"/>
      <c r="S21" s="553"/>
      <c r="T21" s="553" t="s">
        <v>19</v>
      </c>
      <c r="U21" s="553"/>
      <c r="V21" s="553"/>
      <c r="W21" s="553"/>
      <c r="X21" s="553"/>
      <c r="Y21" s="553"/>
      <c r="Z21" s="553" t="s">
        <v>11</v>
      </c>
      <c r="AA21" s="553"/>
      <c r="AB21" s="553"/>
      <c r="AC21" s="553"/>
      <c r="AD21" s="427" t="s">
        <v>48</v>
      </c>
      <c r="AE21" s="553"/>
      <c r="AF21" s="553"/>
      <c r="AG21" s="553"/>
      <c r="AH21" s="553" t="s">
        <v>44</v>
      </c>
      <c r="AI21" s="553"/>
      <c r="AJ21" s="553"/>
      <c r="AK21" s="553"/>
      <c r="AL21" s="553" t="s">
        <v>45</v>
      </c>
      <c r="AM21" s="553"/>
      <c r="AN21" s="553"/>
      <c r="AO21" s="553"/>
      <c r="AP21" s="553" t="s">
        <v>46</v>
      </c>
      <c r="AQ21" s="553"/>
      <c r="AR21" s="553"/>
      <c r="AS21" s="553"/>
      <c r="AT21" s="553" t="s">
        <v>47</v>
      </c>
      <c r="AU21" s="553"/>
      <c r="AV21" s="553"/>
      <c r="AW21" s="553"/>
      <c r="AX21" s="560"/>
    </row>
    <row r="22" spans="1:50" ht="15" customHeight="1">
      <c r="A22" s="464"/>
      <c r="B22" s="553" t="s">
        <v>18</v>
      </c>
      <c r="C22" s="553"/>
      <c r="D22" s="553"/>
      <c r="E22" s="553" t="s">
        <v>17</v>
      </c>
      <c r="F22" s="553"/>
      <c r="G22" s="553"/>
      <c r="H22" s="553" t="s">
        <v>18</v>
      </c>
      <c r="I22" s="553"/>
      <c r="J22" s="553"/>
      <c r="K22" s="553" t="s">
        <v>17</v>
      </c>
      <c r="L22" s="553"/>
      <c r="M22" s="553"/>
      <c r="N22" s="553" t="s">
        <v>18</v>
      </c>
      <c r="O22" s="553"/>
      <c r="P22" s="553"/>
      <c r="Q22" s="553" t="s">
        <v>17</v>
      </c>
      <c r="R22" s="553"/>
      <c r="S22" s="553"/>
      <c r="T22" s="553" t="s">
        <v>18</v>
      </c>
      <c r="U22" s="553"/>
      <c r="V22" s="553"/>
      <c r="W22" s="553" t="s">
        <v>17</v>
      </c>
      <c r="X22" s="553"/>
      <c r="Y22" s="553"/>
      <c r="Z22" s="553" t="s">
        <v>18</v>
      </c>
      <c r="AA22" s="553"/>
      <c r="AB22" s="553" t="s">
        <v>17</v>
      </c>
      <c r="AC22" s="553"/>
      <c r="AD22" s="553" t="s">
        <v>18</v>
      </c>
      <c r="AE22" s="553"/>
      <c r="AF22" s="553" t="s">
        <v>17</v>
      </c>
      <c r="AG22" s="553"/>
      <c r="AH22" s="553" t="s">
        <v>18</v>
      </c>
      <c r="AI22" s="553"/>
      <c r="AJ22" s="553" t="s">
        <v>17</v>
      </c>
      <c r="AK22" s="553"/>
      <c r="AL22" s="553" t="s">
        <v>18</v>
      </c>
      <c r="AM22" s="553"/>
      <c r="AN22" s="553" t="s">
        <v>17</v>
      </c>
      <c r="AO22" s="553"/>
      <c r="AP22" s="553" t="s">
        <v>18</v>
      </c>
      <c r="AQ22" s="553"/>
      <c r="AR22" s="553" t="s">
        <v>17</v>
      </c>
      <c r="AS22" s="553"/>
      <c r="AT22" s="553" t="s">
        <v>18</v>
      </c>
      <c r="AU22" s="553"/>
      <c r="AV22" s="553" t="s">
        <v>17</v>
      </c>
      <c r="AW22" s="553"/>
      <c r="AX22" s="563"/>
    </row>
    <row r="23" spans="1:50" ht="7.5" customHeight="1">
      <c r="A23" s="38"/>
      <c r="B23" s="590"/>
      <c r="C23" s="470"/>
      <c r="D23" s="470"/>
      <c r="E23" s="591"/>
      <c r="F23" s="591"/>
      <c r="G23" s="591"/>
      <c r="H23" s="470"/>
      <c r="I23" s="470"/>
      <c r="J23" s="470"/>
      <c r="K23" s="593"/>
      <c r="L23" s="593"/>
      <c r="M23" s="593"/>
      <c r="N23" s="470"/>
      <c r="O23" s="470"/>
      <c r="P23" s="470"/>
      <c r="Q23" s="470"/>
      <c r="R23" s="470"/>
      <c r="S23" s="470"/>
      <c r="T23" s="470"/>
      <c r="U23" s="470"/>
      <c r="V23" s="470"/>
      <c r="W23" s="559"/>
      <c r="X23" s="559"/>
      <c r="Y23" s="559"/>
      <c r="Z23" s="566"/>
      <c r="AA23" s="566"/>
      <c r="AB23" s="566"/>
      <c r="AC23" s="566"/>
      <c r="AD23" s="566"/>
      <c r="AE23" s="566"/>
      <c r="AF23" s="566"/>
      <c r="AG23" s="566"/>
      <c r="AH23" s="566"/>
      <c r="AI23" s="566"/>
      <c r="AJ23" s="566"/>
      <c r="AK23" s="566"/>
      <c r="AL23" s="566"/>
      <c r="AM23" s="566"/>
      <c r="AN23" s="566"/>
      <c r="AO23" s="566"/>
      <c r="AP23" s="566"/>
      <c r="AQ23" s="566"/>
      <c r="AR23" s="566"/>
      <c r="AS23" s="566"/>
      <c r="AT23" s="566"/>
      <c r="AU23" s="566"/>
      <c r="AV23" s="566"/>
      <c r="AW23" s="578"/>
      <c r="AX23" s="13"/>
    </row>
    <row r="24" spans="1:50" ht="18.75" customHeight="1">
      <c r="A24" s="18" t="s">
        <v>22</v>
      </c>
      <c r="B24" s="572">
        <v>319961</v>
      </c>
      <c r="C24" s="533"/>
      <c r="D24" s="533"/>
      <c r="E24" s="570">
        <v>233399425</v>
      </c>
      <c r="F24" s="570"/>
      <c r="G24" s="570"/>
      <c r="H24" s="521">
        <v>290960</v>
      </c>
      <c r="I24" s="521"/>
      <c r="J24" s="521"/>
      <c r="K24" s="425">
        <v>207904309</v>
      </c>
      <c r="L24" s="425"/>
      <c r="M24" s="425"/>
      <c r="N24" s="521">
        <v>24522</v>
      </c>
      <c r="O24" s="521"/>
      <c r="P24" s="521"/>
      <c r="Q24" s="570">
        <v>22024995</v>
      </c>
      <c r="R24" s="570"/>
      <c r="S24" s="570"/>
      <c r="T24" s="521">
        <v>4479</v>
      </c>
      <c r="U24" s="521"/>
      <c r="V24" s="521"/>
      <c r="W24" s="584">
        <v>3470121</v>
      </c>
      <c r="X24" s="584"/>
      <c r="Y24" s="584"/>
      <c r="Z24" s="554">
        <v>95055</v>
      </c>
      <c r="AA24" s="554"/>
      <c r="AB24" s="570">
        <v>40089022</v>
      </c>
      <c r="AC24" s="570"/>
      <c r="AD24" s="581">
        <v>92048</v>
      </c>
      <c r="AE24" s="581"/>
      <c r="AF24" s="570">
        <v>37584436</v>
      </c>
      <c r="AG24" s="570"/>
      <c r="AH24" s="521">
        <v>2507</v>
      </c>
      <c r="AI24" s="521"/>
      <c r="AJ24" s="570">
        <v>2267896</v>
      </c>
      <c r="AK24" s="570"/>
      <c r="AL24" s="579">
        <v>1</v>
      </c>
      <c r="AM24" s="579"/>
      <c r="AN24" s="521">
        <v>1023</v>
      </c>
      <c r="AO24" s="521"/>
      <c r="AP24" s="521">
        <v>0</v>
      </c>
      <c r="AQ24" s="521"/>
      <c r="AR24" s="521">
        <v>0</v>
      </c>
      <c r="AS24" s="521"/>
      <c r="AT24" s="574">
        <v>499</v>
      </c>
      <c r="AU24" s="574"/>
      <c r="AV24" s="573">
        <v>235667</v>
      </c>
      <c r="AW24" s="537"/>
      <c r="AX24" s="9" t="s">
        <v>273</v>
      </c>
    </row>
    <row r="25" spans="1:50" ht="18.75" customHeight="1">
      <c r="A25" s="16" t="s">
        <v>10</v>
      </c>
      <c r="B25" s="572">
        <v>342268</v>
      </c>
      <c r="C25" s="533"/>
      <c r="D25" s="533"/>
      <c r="E25" s="570">
        <v>248497569</v>
      </c>
      <c r="F25" s="570"/>
      <c r="G25" s="570"/>
      <c r="H25" s="521">
        <v>312526</v>
      </c>
      <c r="I25" s="521"/>
      <c r="J25" s="521"/>
      <c r="K25" s="425">
        <v>222456329</v>
      </c>
      <c r="L25" s="425"/>
      <c r="M25" s="425"/>
      <c r="N25" s="521">
        <v>25334</v>
      </c>
      <c r="O25" s="521"/>
      <c r="P25" s="521"/>
      <c r="Q25" s="570">
        <v>22653947</v>
      </c>
      <c r="R25" s="570"/>
      <c r="S25" s="570"/>
      <c r="T25" s="521">
        <v>4408</v>
      </c>
      <c r="U25" s="521"/>
      <c r="V25" s="521"/>
      <c r="W25" s="584">
        <v>3387293</v>
      </c>
      <c r="X25" s="584"/>
      <c r="Y25" s="584"/>
      <c r="Z25" s="554">
        <v>88460</v>
      </c>
      <c r="AA25" s="554"/>
      <c r="AB25" s="570">
        <v>37226796</v>
      </c>
      <c r="AC25" s="570"/>
      <c r="AD25" s="581">
        <v>85633</v>
      </c>
      <c r="AE25" s="581"/>
      <c r="AF25" s="570">
        <v>34875765</v>
      </c>
      <c r="AG25" s="570"/>
      <c r="AH25" s="521">
        <v>2369</v>
      </c>
      <c r="AI25" s="521"/>
      <c r="AJ25" s="570">
        <v>2137083</v>
      </c>
      <c r="AK25" s="570"/>
      <c r="AL25" s="579">
        <v>1</v>
      </c>
      <c r="AM25" s="579"/>
      <c r="AN25" s="521">
        <v>1020</v>
      </c>
      <c r="AO25" s="521"/>
      <c r="AP25" s="521">
        <v>0</v>
      </c>
      <c r="AQ25" s="521"/>
      <c r="AR25" s="521">
        <v>0</v>
      </c>
      <c r="AS25" s="521"/>
      <c r="AT25" s="574">
        <v>457</v>
      </c>
      <c r="AU25" s="574"/>
      <c r="AV25" s="573">
        <v>212928</v>
      </c>
      <c r="AW25" s="537"/>
      <c r="AX25" s="9" t="s">
        <v>9</v>
      </c>
    </row>
    <row r="26" spans="1:50" s="17" customFormat="1" ht="18.75" customHeight="1">
      <c r="A26" s="16" t="s">
        <v>8</v>
      </c>
      <c r="B26" s="572">
        <v>363318</v>
      </c>
      <c r="C26" s="533"/>
      <c r="D26" s="533"/>
      <c r="E26" s="570">
        <v>263461309</v>
      </c>
      <c r="F26" s="570"/>
      <c r="G26" s="570"/>
      <c r="H26" s="522">
        <v>333002</v>
      </c>
      <c r="I26" s="522"/>
      <c r="J26" s="522"/>
      <c r="K26" s="434">
        <v>236920159</v>
      </c>
      <c r="L26" s="434"/>
      <c r="M26" s="434"/>
      <c r="N26" s="522">
        <v>26060</v>
      </c>
      <c r="O26" s="522"/>
      <c r="P26" s="522"/>
      <c r="Q26" s="571">
        <v>23267887</v>
      </c>
      <c r="R26" s="571"/>
      <c r="S26" s="571"/>
      <c r="T26" s="522">
        <v>4256</v>
      </c>
      <c r="U26" s="522"/>
      <c r="V26" s="522"/>
      <c r="W26" s="589">
        <v>3273264</v>
      </c>
      <c r="X26" s="589"/>
      <c r="Y26" s="589"/>
      <c r="Z26" s="554">
        <v>82169</v>
      </c>
      <c r="AA26" s="554"/>
      <c r="AB26" s="570">
        <v>34601144</v>
      </c>
      <c r="AC26" s="570"/>
      <c r="AD26" s="582">
        <v>79467</v>
      </c>
      <c r="AE26" s="582"/>
      <c r="AF26" s="571">
        <v>32360388</v>
      </c>
      <c r="AG26" s="571"/>
      <c r="AH26" s="522">
        <v>2254</v>
      </c>
      <c r="AI26" s="522"/>
      <c r="AJ26" s="571">
        <v>2032923</v>
      </c>
      <c r="AK26" s="571"/>
      <c r="AL26" s="580">
        <v>1</v>
      </c>
      <c r="AM26" s="580"/>
      <c r="AN26" s="522">
        <v>1020</v>
      </c>
      <c r="AO26" s="522"/>
      <c r="AP26" s="522">
        <v>0</v>
      </c>
      <c r="AQ26" s="522"/>
      <c r="AR26" s="522">
        <v>0</v>
      </c>
      <c r="AS26" s="522"/>
      <c r="AT26" s="575">
        <v>447</v>
      </c>
      <c r="AU26" s="575"/>
      <c r="AV26" s="573">
        <v>206813</v>
      </c>
      <c r="AW26" s="537"/>
      <c r="AX26" s="11" t="s">
        <v>7</v>
      </c>
    </row>
    <row r="27" spans="1:50" ht="18.75" customHeight="1">
      <c r="A27" s="16" t="s">
        <v>6</v>
      </c>
      <c r="B27" s="572">
        <v>384503</v>
      </c>
      <c r="C27" s="533"/>
      <c r="D27" s="533"/>
      <c r="E27" s="570">
        <v>278859929</v>
      </c>
      <c r="F27" s="570"/>
      <c r="G27" s="570"/>
      <c r="H27" s="521">
        <v>353497</v>
      </c>
      <c r="I27" s="521"/>
      <c r="J27" s="521"/>
      <c r="K27" s="425">
        <v>251721389</v>
      </c>
      <c r="L27" s="425"/>
      <c r="M27" s="425"/>
      <c r="N27" s="521">
        <v>26882</v>
      </c>
      <c r="O27" s="521"/>
      <c r="P27" s="521"/>
      <c r="Q27" s="570">
        <v>23982484</v>
      </c>
      <c r="R27" s="570"/>
      <c r="S27" s="570"/>
      <c r="T27" s="521">
        <v>4124</v>
      </c>
      <c r="U27" s="521"/>
      <c r="V27" s="521"/>
      <c r="W27" s="584">
        <v>3156056</v>
      </c>
      <c r="X27" s="584"/>
      <c r="Y27" s="584"/>
      <c r="Z27" s="554">
        <v>76030</v>
      </c>
      <c r="AA27" s="554"/>
      <c r="AB27" s="570">
        <v>31896525</v>
      </c>
      <c r="AC27" s="570"/>
      <c r="AD27" s="581">
        <v>73476</v>
      </c>
      <c r="AE27" s="581"/>
      <c r="AF27" s="570">
        <v>29776042</v>
      </c>
      <c r="AG27" s="570"/>
      <c r="AH27" s="521">
        <v>2136</v>
      </c>
      <c r="AI27" s="521"/>
      <c r="AJ27" s="570">
        <v>1925398</v>
      </c>
      <c r="AK27" s="570"/>
      <c r="AL27" s="579">
        <v>1</v>
      </c>
      <c r="AM27" s="579"/>
      <c r="AN27" s="521">
        <v>1020</v>
      </c>
      <c r="AO27" s="521"/>
      <c r="AP27" s="521">
        <v>0</v>
      </c>
      <c r="AQ27" s="521"/>
      <c r="AR27" s="521">
        <v>0</v>
      </c>
      <c r="AS27" s="521"/>
      <c r="AT27" s="574">
        <v>417</v>
      </c>
      <c r="AU27" s="574"/>
      <c r="AV27" s="573">
        <v>194066</v>
      </c>
      <c r="AW27" s="537"/>
      <c r="AX27" s="9" t="s">
        <v>5</v>
      </c>
    </row>
    <row r="28" spans="1:50" ht="18.75" customHeight="1">
      <c r="A28" s="10" t="s">
        <v>39</v>
      </c>
      <c r="B28" s="572">
        <v>403254</v>
      </c>
      <c r="C28" s="533"/>
      <c r="D28" s="533"/>
      <c r="E28" s="570">
        <v>292517952</v>
      </c>
      <c r="F28" s="570"/>
      <c r="G28" s="570"/>
      <c r="H28" s="521">
        <v>371586</v>
      </c>
      <c r="I28" s="521"/>
      <c r="J28" s="521"/>
      <c r="K28" s="425">
        <v>264774041</v>
      </c>
      <c r="L28" s="425"/>
      <c r="M28" s="425"/>
      <c r="N28" s="521">
        <v>27662</v>
      </c>
      <c r="O28" s="521"/>
      <c r="P28" s="521"/>
      <c r="Q28" s="570">
        <v>24657341</v>
      </c>
      <c r="R28" s="570"/>
      <c r="S28" s="570"/>
      <c r="T28" s="521">
        <v>4006</v>
      </c>
      <c r="U28" s="521"/>
      <c r="V28" s="521"/>
      <c r="W28" s="584">
        <v>3086570</v>
      </c>
      <c r="X28" s="584"/>
      <c r="Y28" s="584"/>
      <c r="Z28" s="554">
        <v>69793</v>
      </c>
      <c r="AA28" s="554"/>
      <c r="AB28" s="570">
        <v>29284268</v>
      </c>
      <c r="AC28" s="570"/>
      <c r="AD28" s="581">
        <v>67394</v>
      </c>
      <c r="AE28" s="581"/>
      <c r="AF28" s="570">
        <v>27297354</v>
      </c>
      <c r="AG28" s="570"/>
      <c r="AH28" s="521">
        <v>2000</v>
      </c>
      <c r="AI28" s="521"/>
      <c r="AJ28" s="570">
        <v>1802030</v>
      </c>
      <c r="AK28" s="570"/>
      <c r="AL28" s="579">
        <v>1</v>
      </c>
      <c r="AM28" s="579"/>
      <c r="AN28" s="521">
        <v>1020</v>
      </c>
      <c r="AO28" s="521"/>
      <c r="AP28" s="521">
        <v>0</v>
      </c>
      <c r="AQ28" s="521"/>
      <c r="AR28" s="521">
        <v>0</v>
      </c>
      <c r="AS28" s="521"/>
      <c r="AT28" s="574">
        <v>398</v>
      </c>
      <c r="AU28" s="574"/>
      <c r="AV28" s="573">
        <v>183865</v>
      </c>
      <c r="AW28" s="537"/>
      <c r="AX28" s="11" t="s">
        <v>37</v>
      </c>
    </row>
    <row r="29" spans="1:50" s="2" customFormat="1" ht="7.5" customHeight="1" thickBot="1">
      <c r="A29" s="35"/>
      <c r="B29" s="32"/>
      <c r="C29" s="32"/>
      <c r="D29" s="32"/>
      <c r="E29" s="592"/>
      <c r="F29" s="592"/>
      <c r="G29" s="243"/>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3"/>
    </row>
    <row r="30" spans="1:50" s="49" customFormat="1" ht="15" customHeight="1">
      <c r="A30" s="97"/>
      <c r="B30" s="97"/>
      <c r="C30" s="97"/>
      <c r="D30" s="97"/>
      <c r="E30" s="97"/>
      <c r="F30" s="97"/>
      <c r="G30" s="97"/>
      <c r="H30" s="97"/>
      <c r="I30" s="97"/>
      <c r="J30" s="97"/>
      <c r="K30" s="97"/>
      <c r="L30" s="97"/>
      <c r="M30" s="97"/>
      <c r="N30" s="97"/>
      <c r="O30" s="97"/>
      <c r="P30" s="97"/>
      <c r="Q30" s="97"/>
      <c r="R30" s="97"/>
      <c r="S30" s="97"/>
      <c r="T30" s="97"/>
      <c r="U30" s="97"/>
      <c r="V30" s="97"/>
      <c r="W30" s="97"/>
      <c r="Z30" s="529" t="s">
        <v>40</v>
      </c>
      <c r="AA30" s="529"/>
      <c r="AB30" s="529"/>
      <c r="AC30" s="529"/>
      <c r="AD30" s="529"/>
      <c r="AE30" s="529"/>
      <c r="AF30" s="529"/>
      <c r="AG30" s="529"/>
      <c r="AH30" s="529"/>
      <c r="AI30" s="529"/>
      <c r="AJ30" s="529"/>
      <c r="AK30" s="529"/>
      <c r="AL30" s="529"/>
      <c r="AM30" s="529"/>
      <c r="AN30" s="529"/>
      <c r="AO30" s="529"/>
      <c r="AP30" s="529"/>
      <c r="AQ30" s="529"/>
      <c r="AR30" s="529"/>
      <c r="AS30" s="529"/>
      <c r="AT30" s="529"/>
      <c r="AU30" s="529"/>
      <c r="AV30" s="529"/>
      <c r="AW30" s="529"/>
      <c r="AX30" s="529"/>
    </row>
    <row r="31" spans="1:25" s="2" customFormat="1" ht="36" customHeight="1">
      <c r="A31" s="583" t="s">
        <v>377</v>
      </c>
      <c r="B31" s="583"/>
      <c r="C31" s="583"/>
      <c r="D31" s="583"/>
      <c r="E31" s="583"/>
      <c r="F31" s="583"/>
      <c r="G31" s="583"/>
      <c r="H31" s="583"/>
      <c r="I31" s="583"/>
      <c r="J31" s="583"/>
      <c r="K31" s="583"/>
      <c r="L31" s="583"/>
      <c r="M31" s="583"/>
      <c r="N31" s="583"/>
      <c r="O31" s="583"/>
      <c r="P31" s="583"/>
      <c r="Q31" s="583"/>
      <c r="R31" s="583"/>
      <c r="S31" s="583"/>
      <c r="T31" s="583"/>
      <c r="U31" s="583"/>
      <c r="V31" s="583"/>
      <c r="W31" s="583"/>
      <c r="X31" s="583"/>
      <c r="Y31" s="583"/>
    </row>
    <row r="32" ht="18.75" customHeight="1"/>
    <row r="33" spans="1:50" ht="18.75" customHeight="1">
      <c r="A33" s="517" t="s">
        <v>326</v>
      </c>
      <c r="B33" s="517"/>
      <c r="C33" s="517"/>
      <c r="D33" s="517"/>
      <c r="E33" s="517"/>
      <c r="F33" s="517"/>
      <c r="G33" s="517"/>
      <c r="H33" s="517"/>
      <c r="I33" s="517"/>
      <c r="J33" s="517"/>
      <c r="K33" s="517"/>
      <c r="L33" s="517"/>
      <c r="M33" s="517"/>
      <c r="N33" s="517"/>
      <c r="O33" s="517"/>
      <c r="P33" s="517"/>
      <c r="Q33" s="517"/>
      <c r="R33" s="517"/>
      <c r="S33" s="517"/>
      <c r="T33" s="517"/>
      <c r="U33" s="517"/>
      <c r="V33" s="517"/>
      <c r="W33" s="517"/>
      <c r="X33" s="517"/>
      <c r="Y33" s="517"/>
      <c r="Z33" s="518" t="s">
        <v>327</v>
      </c>
      <c r="AA33" s="518"/>
      <c r="AB33" s="518"/>
      <c r="AC33" s="518"/>
      <c r="AD33" s="518"/>
      <c r="AE33" s="518"/>
      <c r="AF33" s="518"/>
      <c r="AG33" s="518"/>
      <c r="AH33" s="518"/>
      <c r="AI33" s="518"/>
      <c r="AJ33" s="518"/>
      <c r="AK33" s="518"/>
      <c r="AL33" s="518"/>
      <c r="AM33" s="518"/>
      <c r="AN33" s="518"/>
      <c r="AO33" s="518"/>
      <c r="AP33" s="518"/>
      <c r="AQ33" s="518"/>
      <c r="AR33" s="518"/>
      <c r="AS33" s="518"/>
      <c r="AT33" s="518"/>
      <c r="AU33" s="518"/>
      <c r="AV33" s="518"/>
      <c r="AW33" s="518"/>
      <c r="AX33" s="518"/>
    </row>
    <row r="34" spans="2:46" ht="15" customHeight="1" thickBot="1">
      <c r="B34" s="14"/>
      <c r="C34" s="14"/>
      <c r="D34" s="14"/>
      <c r="E34" s="14"/>
      <c r="F34" s="14"/>
      <c r="G34" s="14"/>
      <c r="H34" s="14"/>
      <c r="I34" s="14"/>
      <c r="J34" s="14"/>
      <c r="K34" s="14"/>
      <c r="L34" s="14"/>
      <c r="M34" s="14"/>
      <c r="N34" s="15"/>
      <c r="O34" s="520" t="s">
        <v>16</v>
      </c>
      <c r="P34" s="520"/>
      <c r="Q34" s="520"/>
      <c r="R34" s="520"/>
      <c r="S34" s="520"/>
      <c r="T34" s="520"/>
      <c r="U34" s="520"/>
      <c r="V34" s="15"/>
      <c r="W34" s="15"/>
      <c r="X34" s="15"/>
      <c r="Y34" s="15"/>
      <c r="Z34" s="6"/>
      <c r="AA34" s="6"/>
      <c r="AB34" s="6"/>
      <c r="AC34" s="6"/>
      <c r="AD34" s="6"/>
      <c r="AE34" s="6"/>
      <c r="AF34" s="6"/>
      <c r="AG34" s="6"/>
      <c r="AH34" s="6"/>
      <c r="AI34" s="2"/>
      <c r="AJ34" s="2"/>
      <c r="AK34" s="519" t="s">
        <v>4</v>
      </c>
      <c r="AL34" s="519"/>
      <c r="AM34" s="519"/>
      <c r="AN34" s="519"/>
      <c r="AP34" s="5"/>
      <c r="AQ34" s="5"/>
      <c r="AR34" s="5"/>
      <c r="AS34" s="5"/>
      <c r="AT34" s="5"/>
    </row>
    <row r="35" spans="1:52" ht="15" customHeight="1">
      <c r="A35" s="465" t="s">
        <v>3</v>
      </c>
      <c r="B35" s="567" t="s">
        <v>15</v>
      </c>
      <c r="C35" s="568"/>
      <c r="D35" s="568"/>
      <c r="E35" s="569"/>
      <c r="F35" s="567" t="s">
        <v>14</v>
      </c>
      <c r="G35" s="568"/>
      <c r="H35" s="568"/>
      <c r="I35" s="569"/>
      <c r="J35" s="567" t="s">
        <v>13</v>
      </c>
      <c r="K35" s="568"/>
      <c r="L35" s="568"/>
      <c r="M35" s="568"/>
      <c r="N35" s="525" t="s">
        <v>12</v>
      </c>
      <c r="O35" s="523"/>
      <c r="P35" s="523"/>
      <c r="Q35" s="526"/>
      <c r="R35" s="523" t="s">
        <v>49</v>
      </c>
      <c r="S35" s="523"/>
      <c r="T35" s="523"/>
      <c r="U35" s="523"/>
      <c r="V35" s="19"/>
      <c r="W35" s="19"/>
      <c r="X35" s="19"/>
      <c r="Y35" s="19"/>
      <c r="Z35" s="367" t="s">
        <v>3</v>
      </c>
      <c r="AA35" s="367"/>
      <c r="AB35" s="335"/>
      <c r="AC35" s="334" t="s">
        <v>2</v>
      </c>
      <c r="AD35" s="367"/>
      <c r="AE35" s="367"/>
      <c r="AF35" s="335"/>
      <c r="AG35" s="334" t="s">
        <v>1</v>
      </c>
      <c r="AH35" s="367"/>
      <c r="AI35" s="367"/>
      <c r="AJ35" s="335"/>
      <c r="AK35" s="334" t="s">
        <v>0</v>
      </c>
      <c r="AL35" s="367"/>
      <c r="AM35" s="367"/>
      <c r="AN35" s="367"/>
      <c r="AO35" s="3"/>
      <c r="AP35" s="3"/>
      <c r="AQ35" s="3"/>
      <c r="AR35" s="3"/>
      <c r="AS35" s="3"/>
      <c r="AT35" s="19"/>
      <c r="AU35" s="19"/>
      <c r="AV35" s="19"/>
      <c r="AW35" s="19"/>
      <c r="AX35" s="19"/>
      <c r="AY35" s="19"/>
      <c r="AZ35" s="20"/>
    </row>
    <row r="36" spans="1:52" ht="22.5" customHeight="1">
      <c r="A36" s="469"/>
      <c r="B36" s="563"/>
      <c r="C36" s="564"/>
      <c r="D36" s="564"/>
      <c r="E36" s="565"/>
      <c r="F36" s="563"/>
      <c r="G36" s="564"/>
      <c r="H36" s="564"/>
      <c r="I36" s="565"/>
      <c r="J36" s="563"/>
      <c r="K36" s="564"/>
      <c r="L36" s="564"/>
      <c r="M36" s="564"/>
      <c r="N36" s="527"/>
      <c r="O36" s="524"/>
      <c r="P36" s="524"/>
      <c r="Q36" s="528"/>
      <c r="R36" s="524"/>
      <c r="S36" s="524"/>
      <c r="T36" s="524"/>
      <c r="U36" s="524"/>
      <c r="V36" s="21"/>
      <c r="W36" s="21"/>
      <c r="X36" s="21"/>
      <c r="Y36" s="21"/>
      <c r="Z36" s="369"/>
      <c r="AA36" s="369"/>
      <c r="AB36" s="313"/>
      <c r="AC36" s="312"/>
      <c r="AD36" s="369"/>
      <c r="AE36" s="369"/>
      <c r="AF36" s="313"/>
      <c r="AG36" s="312"/>
      <c r="AH36" s="369"/>
      <c r="AI36" s="369"/>
      <c r="AJ36" s="313"/>
      <c r="AK36" s="312"/>
      <c r="AL36" s="369"/>
      <c r="AM36" s="369"/>
      <c r="AN36" s="369"/>
      <c r="AO36" s="3"/>
      <c r="AP36" s="3"/>
      <c r="AQ36" s="3"/>
      <c r="AR36" s="3"/>
      <c r="AS36" s="3"/>
      <c r="AT36" s="20"/>
      <c r="AU36" s="20"/>
      <c r="AV36" s="20"/>
      <c r="AW36" s="20"/>
      <c r="AX36" s="20"/>
      <c r="AY36" s="20"/>
      <c r="AZ36" s="20"/>
    </row>
    <row r="37" spans="1:52" ht="7.5" customHeight="1">
      <c r="A37" s="245"/>
      <c r="B37" s="595"/>
      <c r="C37" s="596"/>
      <c r="D37" s="244"/>
      <c r="E37" s="244"/>
      <c r="F37" s="8"/>
      <c r="G37" s="8"/>
      <c r="H37" s="8"/>
      <c r="I37" s="8"/>
      <c r="J37" s="596"/>
      <c r="K37" s="596"/>
      <c r="L37" s="244"/>
      <c r="M37" s="244"/>
      <c r="N37" s="470"/>
      <c r="O37" s="470"/>
      <c r="P37" s="470"/>
      <c r="Q37" s="470"/>
      <c r="R37" s="593"/>
      <c r="S37" s="593"/>
      <c r="T37" s="593"/>
      <c r="U37" s="593"/>
      <c r="V37" s="39"/>
      <c r="W37" s="39"/>
      <c r="X37" s="39"/>
      <c r="Y37" s="39"/>
      <c r="Z37" s="246"/>
      <c r="AA37" s="246"/>
      <c r="AB37" s="246"/>
      <c r="AC37" s="231"/>
      <c r="AD37" s="236"/>
      <c r="AE37" s="247"/>
      <c r="AF37" s="247"/>
      <c r="AG37" s="236"/>
      <c r="AH37" s="236"/>
      <c r="AI37" s="3"/>
      <c r="AJ37" s="3"/>
      <c r="AK37" s="236"/>
      <c r="AL37" s="236"/>
      <c r="AM37" s="2"/>
      <c r="AN37" s="2"/>
      <c r="AO37" s="3"/>
      <c r="AP37" s="3"/>
      <c r="AQ37" s="3"/>
      <c r="AR37" s="3"/>
      <c r="AS37" s="3"/>
      <c r="AT37" s="39"/>
      <c r="AU37" s="39"/>
      <c r="AV37" s="39"/>
      <c r="AW37" s="39"/>
      <c r="AX37" s="39"/>
      <c r="AY37" s="39"/>
      <c r="AZ37" s="22"/>
    </row>
    <row r="38" spans="1:52" ht="18.75" customHeight="1">
      <c r="A38" s="12" t="s">
        <v>22</v>
      </c>
      <c r="B38" s="594">
        <v>950</v>
      </c>
      <c r="C38" s="436"/>
      <c r="D38" s="436"/>
      <c r="E38" s="436"/>
      <c r="F38" s="570">
        <v>241369</v>
      </c>
      <c r="G38" s="570"/>
      <c r="H38" s="570"/>
      <c r="I38" s="570"/>
      <c r="J38" s="570">
        <v>550</v>
      </c>
      <c r="K38" s="570"/>
      <c r="L38" s="570"/>
      <c r="M38" s="570"/>
      <c r="N38" s="570">
        <v>96</v>
      </c>
      <c r="O38" s="570"/>
      <c r="P38" s="570"/>
      <c r="Q38" s="570"/>
      <c r="R38" s="425">
        <v>304</v>
      </c>
      <c r="S38" s="425"/>
      <c r="T38" s="425"/>
      <c r="U38" s="425"/>
      <c r="V38" s="23"/>
      <c r="W38" s="23"/>
      <c r="X38" s="23"/>
      <c r="Y38" s="23"/>
      <c r="Z38" s="325" t="s">
        <v>38</v>
      </c>
      <c r="AA38" s="325"/>
      <c r="AB38" s="332"/>
      <c r="AC38" s="531">
        <v>2281998</v>
      </c>
      <c r="AD38" s="435"/>
      <c r="AE38" s="435"/>
      <c r="AF38" s="435"/>
      <c r="AG38" s="488">
        <v>1619723</v>
      </c>
      <c r="AH38" s="488"/>
      <c r="AI38" s="488"/>
      <c r="AJ38" s="488"/>
      <c r="AK38" s="599">
        <v>71</v>
      </c>
      <c r="AL38" s="599"/>
      <c r="AM38" s="599"/>
      <c r="AN38" s="599"/>
      <c r="AO38" s="3"/>
      <c r="AP38" s="3"/>
      <c r="AQ38" s="3"/>
      <c r="AR38" s="3"/>
      <c r="AS38" s="3"/>
      <c r="AT38" s="23"/>
      <c r="AU38" s="23"/>
      <c r="AV38" s="23"/>
      <c r="AW38" s="23"/>
      <c r="AX38" s="23"/>
      <c r="AY38" s="23"/>
      <c r="AZ38" s="24"/>
    </row>
    <row r="39" spans="1:52" ht="18.75" customHeight="1">
      <c r="A39" s="10" t="s">
        <v>10</v>
      </c>
      <c r="B39" s="594">
        <v>693</v>
      </c>
      <c r="C39" s="436"/>
      <c r="D39" s="436"/>
      <c r="E39" s="436"/>
      <c r="F39" s="570">
        <v>170644</v>
      </c>
      <c r="G39" s="570"/>
      <c r="H39" s="570"/>
      <c r="I39" s="570"/>
      <c r="J39" s="570">
        <v>386</v>
      </c>
      <c r="K39" s="570"/>
      <c r="L39" s="570"/>
      <c r="M39" s="570"/>
      <c r="N39" s="570">
        <v>75</v>
      </c>
      <c r="O39" s="570"/>
      <c r="P39" s="570"/>
      <c r="Q39" s="570"/>
      <c r="R39" s="425">
        <v>232</v>
      </c>
      <c r="S39" s="425"/>
      <c r="T39" s="425"/>
      <c r="U39" s="425"/>
      <c r="V39" s="23"/>
      <c r="W39" s="23"/>
      <c r="X39" s="23"/>
      <c r="Y39" s="23"/>
      <c r="Z39" s="325">
        <v>18</v>
      </c>
      <c r="AA39" s="325"/>
      <c r="AB39" s="332"/>
      <c r="AC39" s="531">
        <v>2262971</v>
      </c>
      <c r="AD39" s="435"/>
      <c r="AE39" s="435"/>
      <c r="AF39" s="435"/>
      <c r="AG39" s="488">
        <v>1571952</v>
      </c>
      <c r="AH39" s="488"/>
      <c r="AI39" s="488"/>
      <c r="AJ39" s="488"/>
      <c r="AK39" s="599">
        <v>69.4640806267513</v>
      </c>
      <c r="AL39" s="599"/>
      <c r="AM39" s="599"/>
      <c r="AN39" s="599"/>
      <c r="AO39" s="3"/>
      <c r="AP39" s="3"/>
      <c r="AQ39" s="3"/>
      <c r="AR39" s="3"/>
      <c r="AS39" s="3"/>
      <c r="AT39" s="23"/>
      <c r="AU39" s="23"/>
      <c r="AV39" s="23"/>
      <c r="AW39" s="23"/>
      <c r="AX39" s="23"/>
      <c r="AY39" s="23"/>
      <c r="AZ39" s="24"/>
    </row>
    <row r="40" spans="1:52" s="2" customFormat="1" ht="18.75" customHeight="1">
      <c r="A40" s="10" t="s">
        <v>8</v>
      </c>
      <c r="B40" s="531">
        <v>508</v>
      </c>
      <c r="C40" s="435"/>
      <c r="D40" s="435"/>
      <c r="E40" s="435"/>
      <c r="F40" s="571">
        <v>122257</v>
      </c>
      <c r="G40" s="571"/>
      <c r="H40" s="571"/>
      <c r="I40" s="571"/>
      <c r="J40" s="571">
        <v>277</v>
      </c>
      <c r="K40" s="571"/>
      <c r="L40" s="571"/>
      <c r="M40" s="571"/>
      <c r="N40" s="571">
        <v>57</v>
      </c>
      <c r="O40" s="571"/>
      <c r="P40" s="571"/>
      <c r="Q40" s="571"/>
      <c r="R40" s="434">
        <v>174</v>
      </c>
      <c r="S40" s="434"/>
      <c r="T40" s="434"/>
      <c r="U40" s="434"/>
      <c r="V40" s="4"/>
      <c r="W40" s="4"/>
      <c r="X40" s="4"/>
      <c r="Y40" s="4"/>
      <c r="Z40" s="325">
        <v>19</v>
      </c>
      <c r="AA40" s="325"/>
      <c r="AB40" s="332"/>
      <c r="AC40" s="531">
        <v>2207988</v>
      </c>
      <c r="AD40" s="435"/>
      <c r="AE40" s="435"/>
      <c r="AF40" s="435"/>
      <c r="AG40" s="488">
        <v>1481586</v>
      </c>
      <c r="AH40" s="488"/>
      <c r="AI40" s="488"/>
      <c r="AJ40" s="488"/>
      <c r="AK40" s="599">
        <v>67.1</v>
      </c>
      <c r="AL40" s="599"/>
      <c r="AM40" s="599"/>
      <c r="AN40" s="599"/>
      <c r="AO40" s="3"/>
      <c r="AP40" s="3"/>
      <c r="AQ40" s="3"/>
      <c r="AR40" s="3"/>
      <c r="AS40" s="3"/>
      <c r="AT40" s="4"/>
      <c r="AU40" s="4"/>
      <c r="AV40" s="4"/>
      <c r="AW40" s="4"/>
      <c r="AX40" s="4"/>
      <c r="AY40" s="4"/>
      <c r="AZ40" s="25"/>
    </row>
    <row r="41" spans="1:52" ht="18.75" customHeight="1">
      <c r="A41" s="10" t="s">
        <v>6</v>
      </c>
      <c r="B41" s="594">
        <v>354</v>
      </c>
      <c r="C41" s="436"/>
      <c r="D41" s="436"/>
      <c r="E41" s="436"/>
      <c r="F41" s="570">
        <v>82204</v>
      </c>
      <c r="G41" s="570"/>
      <c r="H41" s="570"/>
      <c r="I41" s="570"/>
      <c r="J41" s="570">
        <v>188</v>
      </c>
      <c r="K41" s="570"/>
      <c r="L41" s="570"/>
      <c r="M41" s="570"/>
      <c r="N41" s="570">
        <v>36</v>
      </c>
      <c r="O41" s="570"/>
      <c r="P41" s="570"/>
      <c r="Q41" s="570"/>
      <c r="R41" s="425">
        <v>130</v>
      </c>
      <c r="S41" s="425"/>
      <c r="T41" s="425"/>
      <c r="U41" s="425"/>
      <c r="V41" s="23"/>
      <c r="W41" s="23"/>
      <c r="X41" s="23"/>
      <c r="Y41" s="23"/>
      <c r="Z41" s="325">
        <v>20</v>
      </c>
      <c r="AA41" s="325"/>
      <c r="AB41" s="332"/>
      <c r="AC41" s="531">
        <v>2142000</v>
      </c>
      <c r="AD41" s="435"/>
      <c r="AE41" s="435"/>
      <c r="AF41" s="435"/>
      <c r="AG41" s="488">
        <v>1378000</v>
      </c>
      <c r="AH41" s="488"/>
      <c r="AI41" s="488"/>
      <c r="AJ41" s="488"/>
      <c r="AK41" s="599">
        <v>64.4</v>
      </c>
      <c r="AL41" s="599"/>
      <c r="AM41" s="599"/>
      <c r="AN41" s="599"/>
      <c r="AO41" s="3"/>
      <c r="AP41" s="3"/>
      <c r="AQ41" s="3"/>
      <c r="AR41" s="3"/>
      <c r="AS41" s="3"/>
      <c r="AT41" s="23"/>
      <c r="AU41" s="23"/>
      <c r="AV41" s="23"/>
      <c r="AW41" s="23"/>
      <c r="AX41" s="23"/>
      <c r="AY41" s="23"/>
      <c r="AZ41" s="24"/>
    </row>
    <row r="42" spans="1:52" ht="18.75" customHeight="1">
      <c r="A42" s="10" t="s">
        <v>39</v>
      </c>
      <c r="B42" s="594">
        <v>248</v>
      </c>
      <c r="C42" s="436"/>
      <c r="D42" s="436"/>
      <c r="E42" s="436"/>
      <c r="F42" s="570">
        <v>53791</v>
      </c>
      <c r="G42" s="570"/>
      <c r="H42" s="570"/>
      <c r="I42" s="570"/>
      <c r="J42" s="570">
        <v>118</v>
      </c>
      <c r="K42" s="570"/>
      <c r="L42" s="570"/>
      <c r="M42" s="570"/>
      <c r="N42" s="570">
        <v>32</v>
      </c>
      <c r="O42" s="570"/>
      <c r="P42" s="570"/>
      <c r="Q42" s="570"/>
      <c r="R42" s="425">
        <v>98</v>
      </c>
      <c r="S42" s="425"/>
      <c r="T42" s="425"/>
      <c r="U42" s="425"/>
      <c r="V42" s="23"/>
      <c r="W42" s="23"/>
      <c r="X42" s="23"/>
      <c r="Y42" s="23"/>
      <c r="Z42" s="325">
        <v>21</v>
      </c>
      <c r="AA42" s="325"/>
      <c r="AB42" s="332"/>
      <c r="AC42" s="531">
        <v>2130000</v>
      </c>
      <c r="AD42" s="435"/>
      <c r="AE42" s="435"/>
      <c r="AF42" s="435"/>
      <c r="AG42" s="488">
        <v>1310000</v>
      </c>
      <c r="AH42" s="488"/>
      <c r="AI42" s="488"/>
      <c r="AJ42" s="488"/>
      <c r="AK42" s="599">
        <v>61.6</v>
      </c>
      <c r="AL42" s="599"/>
      <c r="AM42" s="599"/>
      <c r="AN42" s="599"/>
      <c r="AO42" s="3"/>
      <c r="AP42" s="3"/>
      <c r="AQ42" s="3"/>
      <c r="AR42" s="3"/>
      <c r="AS42" s="3"/>
      <c r="AT42" s="23"/>
      <c r="AU42" s="23"/>
      <c r="AV42" s="23"/>
      <c r="AW42" s="23"/>
      <c r="AX42" s="23"/>
      <c r="AY42" s="23"/>
      <c r="AZ42" s="25"/>
    </row>
    <row r="43" spans="1:54" s="2" customFormat="1" ht="7.5" customHeight="1" thickBot="1">
      <c r="A43" s="248"/>
      <c r="B43" s="32"/>
      <c r="C43" s="32"/>
      <c r="D43" s="32"/>
      <c r="E43" s="32"/>
      <c r="F43" s="32"/>
      <c r="G43" s="32"/>
      <c r="H43" s="32"/>
      <c r="I43" s="32"/>
      <c r="J43" s="592"/>
      <c r="K43" s="592"/>
      <c r="L43" s="243"/>
      <c r="M43" s="243"/>
      <c r="N43" s="32"/>
      <c r="O43" s="32"/>
      <c r="P43" s="32"/>
      <c r="Q43" s="32"/>
      <c r="R43" s="592"/>
      <c r="S43" s="592"/>
      <c r="T43" s="592"/>
      <c r="U43" s="592"/>
      <c r="V43" s="247"/>
      <c r="W43" s="3"/>
      <c r="X43" s="3"/>
      <c r="Y43" s="3"/>
      <c r="Z43" s="249"/>
      <c r="AA43" s="249"/>
      <c r="AB43" s="249"/>
      <c r="AC43" s="597"/>
      <c r="AD43" s="598"/>
      <c r="AE43" s="249"/>
      <c r="AF43" s="249"/>
      <c r="AG43" s="42"/>
      <c r="AH43" s="8"/>
      <c r="AI43" s="8"/>
      <c r="AJ43" s="8"/>
      <c r="AK43" s="218"/>
      <c r="AL43" s="218"/>
      <c r="AM43" s="42"/>
      <c r="AN43" s="42"/>
      <c r="AO43" s="36"/>
      <c r="AP43" s="36"/>
      <c r="AQ43" s="36"/>
      <c r="AR43" s="36"/>
      <c r="AS43" s="36"/>
      <c r="AT43" s="207"/>
      <c r="AU43" s="207"/>
      <c r="AV43" s="207"/>
      <c r="AW43" s="3"/>
      <c r="AX43" s="3"/>
      <c r="AY43" s="3"/>
      <c r="AZ43" s="3"/>
      <c r="BA43" s="3"/>
      <c r="BB43" s="3"/>
    </row>
    <row r="44" spans="1:52" s="49" customFormat="1" ht="15" customHeight="1">
      <c r="A44" s="529" t="s">
        <v>40</v>
      </c>
      <c r="B44" s="529"/>
      <c r="C44" s="529"/>
      <c r="D44" s="529"/>
      <c r="E44" s="529"/>
      <c r="F44" s="529"/>
      <c r="G44" s="529"/>
      <c r="H44" s="529"/>
      <c r="I44" s="529"/>
      <c r="J44" s="529"/>
      <c r="K44" s="529"/>
      <c r="L44" s="529"/>
      <c r="M44" s="529"/>
      <c r="N44" s="529"/>
      <c r="O44" s="529"/>
      <c r="P44" s="529"/>
      <c r="Q44" s="529"/>
      <c r="R44" s="529"/>
      <c r="S44" s="529"/>
      <c r="T44" s="529"/>
      <c r="U44" s="529"/>
      <c r="V44" s="27"/>
      <c r="W44" s="27"/>
      <c r="X44" s="27"/>
      <c r="Y44" s="27"/>
      <c r="Z44" s="530" t="s">
        <v>41</v>
      </c>
      <c r="AA44" s="530"/>
      <c r="AB44" s="530"/>
      <c r="AC44" s="530"/>
      <c r="AD44" s="530"/>
      <c r="AE44" s="530"/>
      <c r="AF44" s="530"/>
      <c r="AG44" s="530"/>
      <c r="AH44" s="530"/>
      <c r="AI44" s="530"/>
      <c r="AJ44" s="530"/>
      <c r="AK44" s="530"/>
      <c r="AL44" s="530"/>
      <c r="AM44" s="530"/>
      <c r="AN44" s="530"/>
      <c r="AO44" s="28"/>
      <c r="AP44" s="29"/>
      <c r="AQ44" s="29"/>
      <c r="AR44" s="27"/>
      <c r="AS44" s="27"/>
      <c r="AT44" s="27"/>
      <c r="AU44" s="27"/>
      <c r="AV44" s="27"/>
      <c r="AW44" s="27"/>
      <c r="AX44" s="27"/>
      <c r="AY44" s="27"/>
      <c r="AZ44" s="27"/>
    </row>
    <row r="45" spans="1:43" s="49" customFormat="1" ht="11.25">
      <c r="A45" s="30"/>
      <c r="B45" s="30"/>
      <c r="C45" s="30"/>
      <c r="D45" s="30"/>
      <c r="E45" s="30"/>
      <c r="F45" s="30"/>
      <c r="G45" s="30"/>
      <c r="H45" s="30"/>
      <c r="I45" s="30"/>
      <c r="J45" s="30"/>
      <c r="K45" s="30"/>
      <c r="L45" s="30"/>
      <c r="M45" s="30"/>
      <c r="N45" s="30"/>
      <c r="O45" s="30"/>
      <c r="P45" s="30"/>
      <c r="Q45" s="30"/>
      <c r="R45" s="30"/>
      <c r="S45" s="30"/>
      <c r="T45" s="30"/>
      <c r="U45" s="30"/>
      <c r="V45" s="30"/>
      <c r="W45" s="30"/>
      <c r="X45" s="30"/>
      <c r="Y45" s="30"/>
      <c r="Z45" s="479" t="s">
        <v>379</v>
      </c>
      <c r="AA45" s="479"/>
      <c r="AB45" s="479"/>
      <c r="AC45" s="479"/>
      <c r="AD45" s="479"/>
      <c r="AE45" s="479"/>
      <c r="AF45" s="479"/>
      <c r="AG45" s="479"/>
      <c r="AH45" s="479"/>
      <c r="AI45" s="479"/>
      <c r="AJ45" s="479"/>
      <c r="AK45" s="479"/>
      <c r="AL45" s="479"/>
      <c r="AM45" s="479"/>
      <c r="AN45" s="479"/>
      <c r="AO45" s="479"/>
      <c r="AP45" s="479"/>
      <c r="AQ45" s="479"/>
    </row>
    <row r="46" spans="1:25" s="2" customFormat="1" ht="18.75" customHeight="1">
      <c r="A46" s="3"/>
      <c r="B46" s="3"/>
      <c r="C46" s="3"/>
      <c r="D46" s="3"/>
      <c r="E46" s="3"/>
      <c r="F46" s="3"/>
      <c r="G46" s="3"/>
      <c r="H46" s="3"/>
      <c r="I46" s="3"/>
      <c r="J46" s="3"/>
      <c r="K46" s="3"/>
      <c r="L46" s="3"/>
      <c r="M46" s="3"/>
      <c r="N46" s="3"/>
      <c r="O46" s="3"/>
      <c r="P46" s="3"/>
      <c r="Q46" s="3"/>
      <c r="R46" s="3"/>
      <c r="S46" s="3"/>
      <c r="T46" s="3"/>
      <c r="U46" s="3"/>
      <c r="V46" s="3"/>
      <c r="W46" s="3"/>
      <c r="X46" s="3"/>
      <c r="Y46" s="3"/>
    </row>
    <row r="47" spans="19:25" s="2" customFormat="1" ht="11.25" customHeight="1">
      <c r="S47" s="7"/>
      <c r="T47" s="7"/>
      <c r="U47" s="7"/>
      <c r="V47" s="7"/>
      <c r="W47" s="7"/>
      <c r="X47" s="7"/>
      <c r="Y47" s="7"/>
    </row>
    <row r="48" spans="19:25" s="2" customFormat="1" ht="11.25" customHeight="1">
      <c r="S48" s="5"/>
      <c r="T48" s="5"/>
      <c r="U48" s="5"/>
      <c r="V48" s="5"/>
      <c r="W48" s="5"/>
      <c r="X48" s="5"/>
      <c r="Y48" s="5"/>
    </row>
    <row r="49" spans="19:25" s="2" customFormat="1" ht="11.25">
      <c r="S49" s="3"/>
      <c r="T49" s="3"/>
      <c r="U49" s="3"/>
      <c r="V49" s="3"/>
      <c r="W49" s="3"/>
      <c r="X49" s="3"/>
      <c r="Y49" s="3"/>
    </row>
    <row r="50" spans="19:25" s="2" customFormat="1" ht="11.25">
      <c r="S50" s="3"/>
      <c r="T50" s="3"/>
      <c r="U50" s="3"/>
      <c r="V50" s="3"/>
      <c r="W50" s="3"/>
      <c r="X50" s="3"/>
      <c r="Y50" s="3"/>
    </row>
    <row r="51" spans="19:25" s="2" customFormat="1" ht="7.5" customHeight="1">
      <c r="S51" s="3"/>
      <c r="T51" s="3"/>
      <c r="U51" s="3"/>
      <c r="V51" s="3"/>
      <c r="W51" s="3"/>
      <c r="X51" s="3"/>
      <c r="Y51" s="3"/>
    </row>
    <row r="52" spans="19:25" s="2" customFormat="1" ht="15" customHeight="1">
      <c r="S52" s="3"/>
      <c r="T52" s="3"/>
      <c r="U52" s="3"/>
      <c r="V52" s="3"/>
      <c r="W52" s="3"/>
      <c r="X52" s="3"/>
      <c r="Y52" s="3"/>
    </row>
    <row r="53" spans="19:25" s="2" customFormat="1" ht="15" customHeight="1">
      <c r="S53" s="3"/>
      <c r="T53" s="3"/>
      <c r="U53" s="3"/>
      <c r="V53" s="3"/>
      <c r="W53" s="3"/>
      <c r="X53" s="3"/>
      <c r="Y53" s="3"/>
    </row>
    <row r="54" spans="19:25" s="2" customFormat="1" ht="15" customHeight="1">
      <c r="S54" s="3"/>
      <c r="T54" s="3"/>
      <c r="U54" s="3"/>
      <c r="V54" s="3"/>
      <c r="W54" s="3"/>
      <c r="X54" s="3"/>
      <c r="Y54" s="3"/>
    </row>
    <row r="55" spans="19:25" s="2" customFormat="1" ht="15" customHeight="1">
      <c r="S55" s="3"/>
      <c r="T55" s="3"/>
      <c r="U55" s="3"/>
      <c r="V55" s="3"/>
      <c r="W55" s="3"/>
      <c r="X55" s="3"/>
      <c r="Y55" s="3"/>
    </row>
    <row r="56" spans="19:25" s="2" customFormat="1" ht="15" customHeight="1">
      <c r="S56" s="3"/>
      <c r="T56" s="3"/>
      <c r="U56" s="3"/>
      <c r="V56" s="3"/>
      <c r="W56" s="3"/>
      <c r="X56" s="3"/>
      <c r="Y56" s="3"/>
    </row>
    <row r="57" ht="7.5" customHeight="1"/>
    <row r="58" spans="19:25" ht="11.25">
      <c r="S58" s="1"/>
      <c r="T58" s="1"/>
      <c r="U58" s="1"/>
      <c r="V58" s="1"/>
      <c r="W58" s="1"/>
      <c r="X58" s="1"/>
      <c r="Y58" s="1"/>
    </row>
  </sheetData>
  <sheetProtection/>
  <mergeCells count="355">
    <mergeCell ref="J35:M36"/>
    <mergeCell ref="AG41:AJ41"/>
    <mergeCell ref="Z16:AX16"/>
    <mergeCell ref="A2:Y2"/>
    <mergeCell ref="A1:Y1"/>
    <mergeCell ref="Z19:AX19"/>
    <mergeCell ref="Z4:AX4"/>
    <mergeCell ref="J37:K37"/>
    <mergeCell ref="R37:U37"/>
    <mergeCell ref="N37:Q37"/>
    <mergeCell ref="A35:A36"/>
    <mergeCell ref="B39:E39"/>
    <mergeCell ref="Z45:AQ45"/>
    <mergeCell ref="AG42:AJ42"/>
    <mergeCell ref="AC42:AF42"/>
    <mergeCell ref="AG40:AJ40"/>
    <mergeCell ref="AC38:AF38"/>
    <mergeCell ref="AC39:AF39"/>
    <mergeCell ref="AK38:AN38"/>
    <mergeCell ref="AK39:AN39"/>
    <mergeCell ref="AK40:AN40"/>
    <mergeCell ref="R38:U38"/>
    <mergeCell ref="N38:Q38"/>
    <mergeCell ref="N41:Q41"/>
    <mergeCell ref="J42:M42"/>
    <mergeCell ref="J38:M38"/>
    <mergeCell ref="J39:M39"/>
    <mergeCell ref="J40:M40"/>
    <mergeCell ref="N42:Q42"/>
    <mergeCell ref="AC43:AD43"/>
    <mergeCell ref="AC35:AF36"/>
    <mergeCell ref="AG35:AJ36"/>
    <mergeCell ref="AK35:AN36"/>
    <mergeCell ref="AK42:AN42"/>
    <mergeCell ref="AK41:AN41"/>
    <mergeCell ref="AG38:AJ38"/>
    <mergeCell ref="AG39:AJ39"/>
    <mergeCell ref="AC40:AF40"/>
    <mergeCell ref="AC41:AF41"/>
    <mergeCell ref="J43:K43"/>
    <mergeCell ref="J41:M41"/>
    <mergeCell ref="F41:I41"/>
    <mergeCell ref="B41:E41"/>
    <mergeCell ref="N39:Q39"/>
    <mergeCell ref="R41:U41"/>
    <mergeCell ref="R40:U40"/>
    <mergeCell ref="N40:Q40"/>
    <mergeCell ref="R43:U43"/>
    <mergeCell ref="R39:U39"/>
    <mergeCell ref="F42:I42"/>
    <mergeCell ref="Q25:S25"/>
    <mergeCell ref="E24:G24"/>
    <mergeCell ref="B28:D28"/>
    <mergeCell ref="E27:G27"/>
    <mergeCell ref="B42:E42"/>
    <mergeCell ref="B38:E38"/>
    <mergeCell ref="K27:M27"/>
    <mergeCell ref="R42:U42"/>
    <mergeCell ref="B37:C37"/>
    <mergeCell ref="H22:J22"/>
    <mergeCell ref="H23:J23"/>
    <mergeCell ref="H25:J25"/>
    <mergeCell ref="K25:M25"/>
    <mergeCell ref="Q27:S27"/>
    <mergeCell ref="K28:M28"/>
    <mergeCell ref="H26:J26"/>
    <mergeCell ref="N27:P27"/>
    <mergeCell ref="K22:M22"/>
    <mergeCell ref="N22:P22"/>
    <mergeCell ref="E29:F29"/>
    <mergeCell ref="K23:M23"/>
    <mergeCell ref="T26:V26"/>
    <mergeCell ref="N25:P25"/>
    <mergeCell ref="N26:P26"/>
    <mergeCell ref="N28:P28"/>
    <mergeCell ref="E28:G28"/>
    <mergeCell ref="Q28:S28"/>
    <mergeCell ref="T28:V28"/>
    <mergeCell ref="T25:V25"/>
    <mergeCell ref="B35:E36"/>
    <mergeCell ref="K26:M26"/>
    <mergeCell ref="B23:D23"/>
    <mergeCell ref="B27:D27"/>
    <mergeCell ref="E26:G26"/>
    <mergeCell ref="B24:D24"/>
    <mergeCell ref="H27:J27"/>
    <mergeCell ref="E25:G25"/>
    <mergeCell ref="K24:M24"/>
    <mergeCell ref="E23:G23"/>
    <mergeCell ref="N23:P23"/>
    <mergeCell ref="N24:P24"/>
    <mergeCell ref="Q26:S26"/>
    <mergeCell ref="Q22:S22"/>
    <mergeCell ref="Q23:S23"/>
    <mergeCell ref="Q24:S24"/>
    <mergeCell ref="W26:Y26"/>
    <mergeCell ref="W27:Y27"/>
    <mergeCell ref="N21:S21"/>
    <mergeCell ref="T21:Y21"/>
    <mergeCell ref="W22:Y22"/>
    <mergeCell ref="W23:Y23"/>
    <mergeCell ref="T22:V22"/>
    <mergeCell ref="T23:V23"/>
    <mergeCell ref="W24:Y24"/>
    <mergeCell ref="T27:V27"/>
    <mergeCell ref="A20:A22"/>
    <mergeCell ref="B21:G21"/>
    <mergeCell ref="P8:Q8"/>
    <mergeCell ref="T6:Y6"/>
    <mergeCell ref="P7:Q7"/>
    <mergeCell ref="W25:Y25"/>
    <mergeCell ref="B13:D13"/>
    <mergeCell ref="E13:G13"/>
    <mergeCell ref="H13:J13"/>
    <mergeCell ref="E22:G22"/>
    <mergeCell ref="H24:J24"/>
    <mergeCell ref="B22:D22"/>
    <mergeCell ref="B5:Y5"/>
    <mergeCell ref="B9:D9"/>
    <mergeCell ref="B10:D10"/>
    <mergeCell ref="B11:D11"/>
    <mergeCell ref="B12:D12"/>
    <mergeCell ref="K13:M13"/>
    <mergeCell ref="T24:V24"/>
    <mergeCell ref="H21:M21"/>
    <mergeCell ref="N13:O13"/>
    <mergeCell ref="H10:J10"/>
    <mergeCell ref="H11:J11"/>
    <mergeCell ref="H12:J12"/>
    <mergeCell ref="E7:G7"/>
    <mergeCell ref="E8:G8"/>
    <mergeCell ref="E9:G9"/>
    <mergeCell ref="E10:G10"/>
    <mergeCell ref="E11:G11"/>
    <mergeCell ref="K7:M7"/>
    <mergeCell ref="K9:M9"/>
    <mergeCell ref="K10:M10"/>
    <mergeCell ref="K11:M11"/>
    <mergeCell ref="K12:M12"/>
    <mergeCell ref="V7:W7"/>
    <mergeCell ref="T8:U8"/>
    <mergeCell ref="T9:U9"/>
    <mergeCell ref="T10:U10"/>
    <mergeCell ref="T11:U11"/>
    <mergeCell ref="V8:W8"/>
    <mergeCell ref="A31:Y31"/>
    <mergeCell ref="W28:Y28"/>
    <mergeCell ref="N8:O8"/>
    <mergeCell ref="N9:O9"/>
    <mergeCell ref="N10:O10"/>
    <mergeCell ref="N11:O11"/>
    <mergeCell ref="E12:G12"/>
    <mergeCell ref="N12:O12"/>
    <mergeCell ref="X10:Y10"/>
    <mergeCell ref="K8:M8"/>
    <mergeCell ref="Z1:AX1"/>
    <mergeCell ref="Z22:AA22"/>
    <mergeCell ref="Z23:AA23"/>
    <mergeCell ref="Z28:AA28"/>
    <mergeCell ref="Z24:AA24"/>
    <mergeCell ref="AB25:AC25"/>
    <mergeCell ref="AB26:AC26"/>
    <mergeCell ref="AB22:AC22"/>
    <mergeCell ref="AB23:AC23"/>
    <mergeCell ref="AB28:AC28"/>
    <mergeCell ref="AB24:AC24"/>
    <mergeCell ref="AD22:AE22"/>
    <mergeCell ref="AB27:AC27"/>
    <mergeCell ref="AD27:AE27"/>
    <mergeCell ref="AD23:AE23"/>
    <mergeCell ref="AD28:AE28"/>
    <mergeCell ref="AD24:AE24"/>
    <mergeCell ref="AD25:AE25"/>
    <mergeCell ref="AD26:AE26"/>
    <mergeCell ref="AJ22:AK22"/>
    <mergeCell ref="AJ27:AK27"/>
    <mergeCell ref="AF28:AG28"/>
    <mergeCell ref="AF24:AG24"/>
    <mergeCell ref="AF25:AG25"/>
    <mergeCell ref="AF26:AG26"/>
    <mergeCell ref="AF23:AG23"/>
    <mergeCell ref="AJ23:AK23"/>
    <mergeCell ref="AJ28:AK28"/>
    <mergeCell ref="AJ24:AK24"/>
    <mergeCell ref="AF27:AG27"/>
    <mergeCell ref="AH22:AI22"/>
    <mergeCell ref="AH23:AI23"/>
    <mergeCell ref="AH24:AI24"/>
    <mergeCell ref="AH25:AI25"/>
    <mergeCell ref="AH26:AI26"/>
    <mergeCell ref="AF22:AG22"/>
    <mergeCell ref="AH27:AI27"/>
    <mergeCell ref="AL22:AM22"/>
    <mergeCell ref="AL23:AM23"/>
    <mergeCell ref="AL28:AM28"/>
    <mergeCell ref="AL24:AM24"/>
    <mergeCell ref="AL25:AM25"/>
    <mergeCell ref="AL26:AM26"/>
    <mergeCell ref="AL27:AM27"/>
    <mergeCell ref="AR25:AS25"/>
    <mergeCell ref="AR26:AS26"/>
    <mergeCell ref="AN27:AO27"/>
    <mergeCell ref="AH28:AI28"/>
    <mergeCell ref="AP28:AQ28"/>
    <mergeCell ref="AP24:AQ24"/>
    <mergeCell ref="AJ26:AK26"/>
    <mergeCell ref="AJ25:AK25"/>
    <mergeCell ref="AN22:AO22"/>
    <mergeCell ref="AN28:AO28"/>
    <mergeCell ref="AN24:AO24"/>
    <mergeCell ref="AN25:AO25"/>
    <mergeCell ref="AN26:AO26"/>
    <mergeCell ref="AR27:AS27"/>
    <mergeCell ref="AP25:AQ25"/>
    <mergeCell ref="AN23:AO23"/>
    <mergeCell ref="AR28:AS28"/>
    <mergeCell ref="AR24:AS24"/>
    <mergeCell ref="AV23:AW23"/>
    <mergeCell ref="AP27:AQ27"/>
    <mergeCell ref="AR22:AS22"/>
    <mergeCell ref="AR23:AS23"/>
    <mergeCell ref="AP22:AQ22"/>
    <mergeCell ref="AP23:AQ23"/>
    <mergeCell ref="AV27:AW27"/>
    <mergeCell ref="AT22:AU22"/>
    <mergeCell ref="AT23:AU23"/>
    <mergeCell ref="AT24:AU24"/>
    <mergeCell ref="AT25:AU25"/>
    <mergeCell ref="AT26:AU26"/>
    <mergeCell ref="AT27:AU27"/>
    <mergeCell ref="AX5:AX7"/>
    <mergeCell ref="AT6:AW7"/>
    <mergeCell ref="AT9:AW9"/>
    <mergeCell ref="AT12:AW12"/>
    <mergeCell ref="AT13:AW13"/>
    <mergeCell ref="AV22:AW22"/>
    <mergeCell ref="AT11:AW11"/>
    <mergeCell ref="Z30:AX30"/>
    <mergeCell ref="AX20:AX22"/>
    <mergeCell ref="AV28:AW28"/>
    <mergeCell ref="AV24:AW24"/>
    <mergeCell ref="AV25:AW25"/>
    <mergeCell ref="AV26:AW26"/>
    <mergeCell ref="AT21:AW21"/>
    <mergeCell ref="AP21:AS21"/>
    <mergeCell ref="AP26:AQ26"/>
    <mergeCell ref="AT28:AU28"/>
    <mergeCell ref="F35:I36"/>
    <mergeCell ref="F38:I38"/>
    <mergeCell ref="F39:I39"/>
    <mergeCell ref="F40:I40"/>
    <mergeCell ref="A5:A7"/>
    <mergeCell ref="B25:D25"/>
    <mergeCell ref="B26:D26"/>
    <mergeCell ref="B20:Y20"/>
    <mergeCell ref="H28:J28"/>
    <mergeCell ref="X7:Y7"/>
    <mergeCell ref="V9:W9"/>
    <mergeCell ref="V10:W10"/>
    <mergeCell ref="B6:D7"/>
    <mergeCell ref="H7:J7"/>
    <mergeCell ref="H8:J8"/>
    <mergeCell ref="H9:J9"/>
    <mergeCell ref="N7:O7"/>
    <mergeCell ref="T7:U7"/>
    <mergeCell ref="R7:S7"/>
    <mergeCell ref="R8:S8"/>
    <mergeCell ref="V11:W11"/>
    <mergeCell ref="N6:S6"/>
    <mergeCell ref="E6:M6"/>
    <mergeCell ref="A16:Y16"/>
    <mergeCell ref="X8:Y8"/>
    <mergeCell ref="X9:Y9"/>
    <mergeCell ref="V12:W12"/>
    <mergeCell ref="V13:W13"/>
    <mergeCell ref="X11:Y11"/>
    <mergeCell ref="X12:Y12"/>
    <mergeCell ref="X13:Y13"/>
    <mergeCell ref="Z15:AX15"/>
    <mergeCell ref="AL21:AO21"/>
    <mergeCell ref="AH21:AK21"/>
    <mergeCell ref="AD21:AG21"/>
    <mergeCell ref="Z20:AW20"/>
    <mergeCell ref="Z13:AC13"/>
    <mergeCell ref="AJ13:AL13"/>
    <mergeCell ref="R9:S9"/>
    <mergeCell ref="R10:S10"/>
    <mergeCell ref="R11:S11"/>
    <mergeCell ref="P9:Q9"/>
    <mergeCell ref="P10:Q10"/>
    <mergeCell ref="P11:Q11"/>
    <mergeCell ref="P12:Q12"/>
    <mergeCell ref="P13:Q13"/>
    <mergeCell ref="T12:U12"/>
    <mergeCell ref="T13:U13"/>
    <mergeCell ref="R12:S12"/>
    <mergeCell ref="R13:S13"/>
    <mergeCell ref="Z9:AC9"/>
    <mergeCell ref="Z10:AC10"/>
    <mergeCell ref="Z11:AC11"/>
    <mergeCell ref="Z12:AC12"/>
    <mergeCell ref="Z5:AC7"/>
    <mergeCell ref="Z39:AB39"/>
    <mergeCell ref="Z21:AC21"/>
    <mergeCell ref="Z25:AA25"/>
    <mergeCell ref="Z26:AA26"/>
    <mergeCell ref="Z27:AA27"/>
    <mergeCell ref="AT10:AW10"/>
    <mergeCell ref="AP6:AS7"/>
    <mergeCell ref="AD6:AF7"/>
    <mergeCell ref="AM6:AO7"/>
    <mergeCell ref="AD5:AW5"/>
    <mergeCell ref="AJ7:AL7"/>
    <mergeCell ref="AG7:AI7"/>
    <mergeCell ref="AG6:AL6"/>
    <mergeCell ref="AM10:AO10"/>
    <mergeCell ref="AP9:AS9"/>
    <mergeCell ref="AM9:AO9"/>
    <mergeCell ref="AP10:AS10"/>
    <mergeCell ref="AP11:AS11"/>
    <mergeCell ref="AP12:AS12"/>
    <mergeCell ref="AP13:AS13"/>
    <mergeCell ref="AD13:AF13"/>
    <mergeCell ref="AM11:AO11"/>
    <mergeCell ref="AM12:AO12"/>
    <mergeCell ref="AM13:AO13"/>
    <mergeCell ref="AG13:AI13"/>
    <mergeCell ref="AD9:AF9"/>
    <mergeCell ref="AD10:AF10"/>
    <mergeCell ref="AD11:AF11"/>
    <mergeCell ref="AD12:AF12"/>
    <mergeCell ref="AJ9:AL9"/>
    <mergeCell ref="AJ10:AL10"/>
    <mergeCell ref="AJ11:AL11"/>
    <mergeCell ref="AJ12:AL12"/>
    <mergeCell ref="R35:U36"/>
    <mergeCell ref="N35:Q36"/>
    <mergeCell ref="A44:U44"/>
    <mergeCell ref="Z35:AB36"/>
    <mergeCell ref="Z38:AB38"/>
    <mergeCell ref="Z40:AB40"/>
    <mergeCell ref="Z41:AB41"/>
    <mergeCell ref="Z42:AB42"/>
    <mergeCell ref="Z44:AN44"/>
    <mergeCell ref="B40:E40"/>
    <mergeCell ref="A3:Y3"/>
    <mergeCell ref="A18:Y18"/>
    <mergeCell ref="A33:Y33"/>
    <mergeCell ref="Z33:AX33"/>
    <mergeCell ref="AK34:AN34"/>
    <mergeCell ref="O34:U34"/>
    <mergeCell ref="AG9:AI9"/>
    <mergeCell ref="AG10:AI10"/>
    <mergeCell ref="AG11:AI11"/>
    <mergeCell ref="AG12:AI12"/>
  </mergeCells>
  <printOptions/>
  <pageMargins left="0.5905511811023623" right="0.5905511811023623" top="0.31496062992125984" bottom="0.31496062992125984" header="0" footer="0"/>
  <pageSetup horizontalDpi="600" verticalDpi="600" orientation="portrait" pageOrder="overThenDown" paperSize="9" r:id="rId1"/>
</worksheet>
</file>

<file path=xl/worksheets/sheet7.xml><?xml version="1.0" encoding="utf-8"?>
<worksheet xmlns="http://schemas.openxmlformats.org/spreadsheetml/2006/main" xmlns:r="http://schemas.openxmlformats.org/officeDocument/2006/relationships">
  <dimension ref="A1:W74"/>
  <sheetViews>
    <sheetView zoomScale="115" zoomScaleNormal="115" zoomScalePageLayoutView="0" workbookViewId="0" topLeftCell="A1">
      <selection activeCell="A1" sqref="A1:I1"/>
    </sheetView>
  </sheetViews>
  <sheetFormatPr defaultColWidth="9.00390625" defaultRowHeight="12"/>
  <cols>
    <col min="1" max="1" width="4.125" style="2" customWidth="1"/>
    <col min="2" max="2" width="11.625" style="2" customWidth="1"/>
    <col min="3" max="4" width="13.625" style="2" customWidth="1"/>
    <col min="5" max="5" width="14.125" style="2" customWidth="1"/>
    <col min="6" max="8" width="13.625" style="2" customWidth="1"/>
    <col min="9" max="9" width="13.375" style="2" customWidth="1"/>
    <col min="10" max="16" width="14.00390625" style="2" customWidth="1"/>
    <col min="17" max="17" width="1.625" style="2" customWidth="1"/>
    <col min="18" max="18" width="11.00390625" style="2" customWidth="1"/>
    <col min="19" max="16384" width="9.375" style="2" customWidth="1"/>
  </cols>
  <sheetData>
    <row r="1" spans="1:23" ht="24" customHeight="1">
      <c r="A1" s="412" t="s">
        <v>207</v>
      </c>
      <c r="B1" s="412"/>
      <c r="C1" s="412"/>
      <c r="D1" s="412"/>
      <c r="E1" s="412"/>
      <c r="F1" s="412"/>
      <c r="G1" s="412"/>
      <c r="H1" s="412"/>
      <c r="I1" s="412"/>
      <c r="J1" s="413" t="s">
        <v>236</v>
      </c>
      <c r="K1" s="413"/>
      <c r="L1" s="413"/>
      <c r="M1" s="413"/>
      <c r="N1" s="413"/>
      <c r="O1" s="413"/>
      <c r="P1" s="413"/>
      <c r="Q1" s="413"/>
      <c r="R1" s="413"/>
      <c r="S1" s="202"/>
      <c r="T1" s="202"/>
      <c r="U1" s="202"/>
      <c r="V1" s="202"/>
      <c r="W1" s="202"/>
    </row>
    <row r="2" spans="1:23" s="107" customFormat="1" ht="30" customHeight="1" thickBot="1">
      <c r="A2" s="601" t="s">
        <v>208</v>
      </c>
      <c r="B2" s="601"/>
      <c r="C2" s="601"/>
      <c r="D2" s="601"/>
      <c r="E2" s="601"/>
      <c r="F2" s="601"/>
      <c r="G2" s="601"/>
      <c r="H2" s="601"/>
      <c r="I2" s="601"/>
      <c r="J2" s="152"/>
      <c r="K2" s="152"/>
      <c r="L2" s="152"/>
      <c r="M2" s="152"/>
      <c r="N2" s="152"/>
      <c r="O2" s="152"/>
      <c r="P2" s="152"/>
      <c r="Q2" s="412"/>
      <c r="R2" s="412"/>
      <c r="S2" s="201"/>
      <c r="T2" s="201"/>
      <c r="U2" s="201"/>
      <c r="V2" s="201"/>
      <c r="W2" s="201"/>
    </row>
    <row r="3" spans="1:18" s="107" customFormat="1" ht="15" customHeight="1">
      <c r="A3" s="399" t="s">
        <v>179</v>
      </c>
      <c r="B3" s="345"/>
      <c r="C3" s="603" t="s">
        <v>339</v>
      </c>
      <c r="D3" s="604"/>
      <c r="E3" s="604"/>
      <c r="F3" s="604"/>
      <c r="G3" s="604"/>
      <c r="H3" s="604"/>
      <c r="I3" s="605"/>
      <c r="J3" s="603" t="s">
        <v>234</v>
      </c>
      <c r="K3" s="604"/>
      <c r="L3" s="604"/>
      <c r="M3" s="604"/>
      <c r="N3" s="604"/>
      <c r="O3" s="604"/>
      <c r="P3" s="605"/>
      <c r="Q3" s="614" t="s">
        <v>179</v>
      </c>
      <c r="R3" s="399"/>
    </row>
    <row r="4" spans="1:18" s="107" customFormat="1" ht="15" customHeight="1">
      <c r="A4" s="325"/>
      <c r="B4" s="332"/>
      <c r="C4" s="612" t="s">
        <v>178</v>
      </c>
      <c r="D4" s="612" t="s">
        <v>177</v>
      </c>
      <c r="E4" s="612" t="s">
        <v>176</v>
      </c>
      <c r="F4" s="612" t="s">
        <v>175</v>
      </c>
      <c r="G4" s="618" t="s">
        <v>245</v>
      </c>
      <c r="H4" s="612" t="s">
        <v>174</v>
      </c>
      <c r="I4" s="314" t="s">
        <v>173</v>
      </c>
      <c r="J4" s="602" t="s">
        <v>235</v>
      </c>
      <c r="K4" s="621" t="s">
        <v>226</v>
      </c>
      <c r="L4" s="621"/>
      <c r="M4" s="621"/>
      <c r="N4" s="621"/>
      <c r="O4" s="621"/>
      <c r="P4" s="621"/>
      <c r="Q4" s="324"/>
      <c r="R4" s="325"/>
    </row>
    <row r="5" spans="1:18" s="107" customFormat="1" ht="15" customHeight="1">
      <c r="A5" s="325"/>
      <c r="B5" s="332"/>
      <c r="C5" s="386"/>
      <c r="D5" s="386"/>
      <c r="E5" s="616"/>
      <c r="F5" s="386"/>
      <c r="G5" s="619"/>
      <c r="H5" s="386"/>
      <c r="I5" s="314"/>
      <c r="J5" s="602"/>
      <c r="K5" s="391" t="s">
        <v>221</v>
      </c>
      <c r="L5" s="391"/>
      <c r="M5" s="391" t="s">
        <v>222</v>
      </c>
      <c r="N5" s="391"/>
      <c r="O5" s="391" t="s">
        <v>223</v>
      </c>
      <c r="P5" s="391"/>
      <c r="Q5" s="324"/>
      <c r="R5" s="325"/>
    </row>
    <row r="6" spans="1:18" s="107" customFormat="1" ht="20.25" customHeight="1">
      <c r="A6" s="608"/>
      <c r="B6" s="609"/>
      <c r="C6" s="613"/>
      <c r="D6" s="613"/>
      <c r="E6" s="617"/>
      <c r="F6" s="613"/>
      <c r="G6" s="620"/>
      <c r="H6" s="613"/>
      <c r="I6" s="610"/>
      <c r="J6" s="602"/>
      <c r="K6" s="214" t="s">
        <v>224</v>
      </c>
      <c r="L6" s="124" t="s">
        <v>225</v>
      </c>
      <c r="M6" s="214" t="s">
        <v>224</v>
      </c>
      <c r="N6" s="124" t="s">
        <v>225</v>
      </c>
      <c r="O6" s="214" t="s">
        <v>224</v>
      </c>
      <c r="P6" s="124" t="s">
        <v>225</v>
      </c>
      <c r="Q6" s="615"/>
      <c r="R6" s="608"/>
    </row>
    <row r="7" spans="1:18" s="254" customFormat="1" ht="11.25" customHeight="1">
      <c r="A7" s="202"/>
      <c r="B7" s="250"/>
      <c r="C7" s="251" t="s">
        <v>330</v>
      </c>
      <c r="D7" s="251" t="s">
        <v>333</v>
      </c>
      <c r="E7" s="203" t="s">
        <v>334</v>
      </c>
      <c r="F7" s="251" t="s">
        <v>335</v>
      </c>
      <c r="G7" s="251" t="s">
        <v>336</v>
      </c>
      <c r="H7" s="251" t="s">
        <v>335</v>
      </c>
      <c r="I7" s="251" t="s">
        <v>335</v>
      </c>
      <c r="J7" s="251" t="s">
        <v>328</v>
      </c>
      <c r="K7" s="251" t="s">
        <v>328</v>
      </c>
      <c r="L7" s="251" t="s">
        <v>246</v>
      </c>
      <c r="M7" s="251" t="s">
        <v>328</v>
      </c>
      <c r="N7" s="251" t="s">
        <v>246</v>
      </c>
      <c r="O7" s="251" t="s">
        <v>328</v>
      </c>
      <c r="P7" s="251" t="s">
        <v>246</v>
      </c>
      <c r="Q7" s="252"/>
      <c r="R7" s="253"/>
    </row>
    <row r="8" spans="1:18" s="224" customFormat="1" ht="11.25" customHeight="1">
      <c r="A8" s="606" t="s">
        <v>172</v>
      </c>
      <c r="B8" s="607"/>
      <c r="C8" s="222">
        <v>279252</v>
      </c>
      <c r="D8" s="222">
        <v>475437</v>
      </c>
      <c r="E8" s="222">
        <v>131989745</v>
      </c>
      <c r="F8" s="222">
        <v>277617.7390484964</v>
      </c>
      <c r="G8" s="275">
        <v>1067.08947050107</v>
      </c>
      <c r="H8" s="222">
        <v>279006.6992931562</v>
      </c>
      <c r="I8" s="222">
        <v>64056.628556820804</v>
      </c>
      <c r="J8" s="222">
        <v>399798</v>
      </c>
      <c r="K8" s="222">
        <v>438980</v>
      </c>
      <c r="L8" s="222">
        <v>292071395</v>
      </c>
      <c r="M8" s="222">
        <v>29662</v>
      </c>
      <c r="N8" s="222">
        <v>26459371</v>
      </c>
      <c r="O8" s="222">
        <v>4405</v>
      </c>
      <c r="P8" s="222">
        <v>3271456</v>
      </c>
      <c r="Q8" s="611" t="s">
        <v>172</v>
      </c>
      <c r="R8" s="606"/>
    </row>
    <row r="9" spans="1:18" s="107" customFormat="1" ht="11.25" customHeight="1">
      <c r="A9" s="99"/>
      <c r="B9" s="197"/>
      <c r="C9" s="220"/>
      <c r="D9" s="220"/>
      <c r="E9" s="220"/>
      <c r="F9" s="220"/>
      <c r="G9" s="276"/>
      <c r="H9" s="220"/>
      <c r="I9" s="220"/>
      <c r="J9" s="220"/>
      <c r="K9" s="220"/>
      <c r="L9" s="220"/>
      <c r="M9" s="220"/>
      <c r="N9" s="220"/>
      <c r="O9" s="220"/>
      <c r="P9" s="220"/>
      <c r="Q9" s="195"/>
      <c r="R9" s="99"/>
    </row>
    <row r="10" spans="1:18" s="224" customFormat="1" ht="11.25" customHeight="1">
      <c r="A10" s="606" t="s">
        <v>280</v>
      </c>
      <c r="B10" s="607"/>
      <c r="C10" s="222">
        <v>261365</v>
      </c>
      <c r="D10" s="222">
        <v>445022</v>
      </c>
      <c r="E10" s="222">
        <v>122787098</v>
      </c>
      <c r="F10" s="222">
        <v>275912.4222937293</v>
      </c>
      <c r="G10" s="275">
        <v>1067.29485442715</v>
      </c>
      <c r="H10" s="222">
        <v>277816.9802127518</v>
      </c>
      <c r="I10" s="222">
        <v>64470.69666215106</v>
      </c>
      <c r="J10" s="222">
        <v>377587</v>
      </c>
      <c r="K10" s="222">
        <v>402408</v>
      </c>
      <c r="L10" s="222">
        <v>267295452</v>
      </c>
      <c r="M10" s="222">
        <v>26825</v>
      </c>
      <c r="N10" s="222">
        <v>23903661</v>
      </c>
      <c r="O10" s="222">
        <v>4076</v>
      </c>
      <c r="P10" s="222">
        <v>3033364</v>
      </c>
      <c r="Q10" s="611" t="s">
        <v>280</v>
      </c>
      <c r="R10" s="606"/>
    </row>
    <row r="11" spans="1:18" s="107" customFormat="1" ht="11.25" customHeight="1">
      <c r="A11" s="99"/>
      <c r="B11" s="197"/>
      <c r="C11" s="220"/>
      <c r="D11" s="220"/>
      <c r="E11" s="220"/>
      <c r="F11" s="220"/>
      <c r="G11" s="276"/>
      <c r="H11" s="220"/>
      <c r="I11" s="220"/>
      <c r="J11" s="220"/>
      <c r="K11" s="220"/>
      <c r="L11" s="220"/>
      <c r="M11" s="220"/>
      <c r="N11" s="220"/>
      <c r="O11" s="220"/>
      <c r="P11" s="220"/>
      <c r="Q11" s="195"/>
      <c r="R11" s="99"/>
    </row>
    <row r="12" spans="1:18" s="224" customFormat="1" ht="11.25" customHeight="1">
      <c r="A12" s="606" t="s">
        <v>281</v>
      </c>
      <c r="B12" s="607"/>
      <c r="C12" s="222">
        <v>17887</v>
      </c>
      <c r="D12" s="222">
        <v>30415</v>
      </c>
      <c r="E12" s="222">
        <v>9202647</v>
      </c>
      <c r="F12" s="222">
        <v>302569.3733355252</v>
      </c>
      <c r="G12" s="275">
        <v>1064.09292680556</v>
      </c>
      <c r="H12" s="222">
        <v>296364.6555746363</v>
      </c>
      <c r="I12" s="222">
        <v>58015.39059715517</v>
      </c>
      <c r="J12" s="222">
        <v>22211</v>
      </c>
      <c r="K12" s="222">
        <v>36541</v>
      </c>
      <c r="L12" s="222">
        <v>24761283</v>
      </c>
      <c r="M12" s="222">
        <v>2457</v>
      </c>
      <c r="N12" s="222">
        <v>2188980</v>
      </c>
      <c r="O12" s="222">
        <v>329</v>
      </c>
      <c r="P12" s="222">
        <v>238093</v>
      </c>
      <c r="Q12" s="611" t="s">
        <v>281</v>
      </c>
      <c r="R12" s="606"/>
    </row>
    <row r="13" spans="1:18" s="107" customFormat="1" ht="11.25" customHeight="1">
      <c r="A13" s="99"/>
      <c r="B13" s="197"/>
      <c r="C13" s="220"/>
      <c r="D13" s="220"/>
      <c r="E13" s="220"/>
      <c r="F13" s="220"/>
      <c r="G13" s="276"/>
      <c r="H13" s="220"/>
      <c r="I13" s="220"/>
      <c r="J13" s="220"/>
      <c r="K13" s="220"/>
      <c r="L13" s="220"/>
      <c r="M13" s="220"/>
      <c r="N13" s="220"/>
      <c r="O13" s="220"/>
      <c r="P13" s="220"/>
      <c r="Q13" s="195"/>
      <c r="R13" s="99"/>
    </row>
    <row r="14" spans="1:18" s="224" customFormat="1" ht="11.25" customHeight="1">
      <c r="A14" s="198"/>
      <c r="B14" s="216" t="s">
        <v>171</v>
      </c>
      <c r="C14" s="222">
        <v>100211</v>
      </c>
      <c r="D14" s="222">
        <v>167018</v>
      </c>
      <c r="E14" s="222">
        <v>44858367</v>
      </c>
      <c r="F14" s="222">
        <v>268584.0268713552</v>
      </c>
      <c r="G14" s="275">
        <v>1065.30379521292</v>
      </c>
      <c r="H14" s="222">
        <v>272504.28668408864</v>
      </c>
      <c r="I14" s="222">
        <v>67353.88727207934</v>
      </c>
      <c r="J14" s="222">
        <v>155421</v>
      </c>
      <c r="K14" s="222">
        <v>133386</v>
      </c>
      <c r="L14" s="222">
        <v>87939041</v>
      </c>
      <c r="M14" s="222">
        <v>9692</v>
      </c>
      <c r="N14" s="222">
        <v>8652821</v>
      </c>
      <c r="O14" s="222">
        <v>1464</v>
      </c>
      <c r="P14" s="222">
        <v>1095457</v>
      </c>
      <c r="Q14" s="199"/>
      <c r="R14" s="217" t="s">
        <v>171</v>
      </c>
    </row>
    <row r="15" spans="1:18" s="107" customFormat="1" ht="11.25" customHeight="1">
      <c r="A15" s="99"/>
      <c r="B15" s="210" t="s">
        <v>210</v>
      </c>
      <c r="C15" s="221" t="s">
        <v>340</v>
      </c>
      <c r="D15" s="221" t="s">
        <v>340</v>
      </c>
      <c r="E15" s="221" t="s">
        <v>340</v>
      </c>
      <c r="F15" s="221" t="s">
        <v>340</v>
      </c>
      <c r="G15" s="221" t="s">
        <v>340</v>
      </c>
      <c r="H15" s="221" t="s">
        <v>340</v>
      </c>
      <c r="I15" s="221" t="s">
        <v>340</v>
      </c>
      <c r="J15" s="221" t="s">
        <v>276</v>
      </c>
      <c r="K15" s="221" t="s">
        <v>276</v>
      </c>
      <c r="L15" s="221" t="s">
        <v>276</v>
      </c>
      <c r="M15" s="221" t="s">
        <v>276</v>
      </c>
      <c r="N15" s="221" t="s">
        <v>276</v>
      </c>
      <c r="O15" s="221" t="s">
        <v>276</v>
      </c>
      <c r="P15" s="221" t="s">
        <v>276</v>
      </c>
      <c r="Q15" s="195"/>
      <c r="R15" s="213" t="s">
        <v>210</v>
      </c>
    </row>
    <row r="16" spans="1:18" s="107" customFormat="1" ht="11.25" customHeight="1">
      <c r="A16" s="99"/>
      <c r="B16" s="210" t="s">
        <v>211</v>
      </c>
      <c r="C16" s="221" t="s">
        <v>340</v>
      </c>
      <c r="D16" s="221" t="s">
        <v>340</v>
      </c>
      <c r="E16" s="221" t="s">
        <v>340</v>
      </c>
      <c r="F16" s="221" t="s">
        <v>340</v>
      </c>
      <c r="G16" s="221" t="s">
        <v>340</v>
      </c>
      <c r="H16" s="221" t="s">
        <v>340</v>
      </c>
      <c r="I16" s="221" t="s">
        <v>340</v>
      </c>
      <c r="J16" s="221" t="s">
        <v>276</v>
      </c>
      <c r="K16" s="221" t="s">
        <v>276</v>
      </c>
      <c r="L16" s="221" t="s">
        <v>276</v>
      </c>
      <c r="M16" s="221" t="s">
        <v>276</v>
      </c>
      <c r="N16" s="221" t="s">
        <v>276</v>
      </c>
      <c r="O16" s="221" t="s">
        <v>276</v>
      </c>
      <c r="P16" s="221" t="s">
        <v>276</v>
      </c>
      <c r="Q16" s="195"/>
      <c r="R16" s="213" t="s">
        <v>211</v>
      </c>
    </row>
    <row r="17" spans="1:18" s="107" customFormat="1" ht="11.25" customHeight="1">
      <c r="A17" s="99"/>
      <c r="B17" s="210" t="s">
        <v>212</v>
      </c>
      <c r="C17" s="221" t="s">
        <v>340</v>
      </c>
      <c r="D17" s="221" t="s">
        <v>340</v>
      </c>
      <c r="E17" s="221" t="s">
        <v>340</v>
      </c>
      <c r="F17" s="221" t="s">
        <v>340</v>
      </c>
      <c r="G17" s="221" t="s">
        <v>340</v>
      </c>
      <c r="H17" s="221" t="s">
        <v>340</v>
      </c>
      <c r="I17" s="221" t="s">
        <v>340</v>
      </c>
      <c r="J17" s="221" t="s">
        <v>276</v>
      </c>
      <c r="K17" s="221" t="s">
        <v>276</v>
      </c>
      <c r="L17" s="221" t="s">
        <v>276</v>
      </c>
      <c r="M17" s="221" t="s">
        <v>276</v>
      </c>
      <c r="N17" s="221" t="s">
        <v>276</v>
      </c>
      <c r="O17" s="221" t="s">
        <v>276</v>
      </c>
      <c r="P17" s="221" t="s">
        <v>276</v>
      </c>
      <c r="Q17" s="195"/>
      <c r="R17" s="213" t="s">
        <v>212</v>
      </c>
    </row>
    <row r="18" spans="1:18" s="107" customFormat="1" ht="11.25" customHeight="1">
      <c r="A18" s="99"/>
      <c r="B18" s="210" t="s">
        <v>213</v>
      </c>
      <c r="C18" s="221" t="s">
        <v>340</v>
      </c>
      <c r="D18" s="221" t="s">
        <v>340</v>
      </c>
      <c r="E18" s="221" t="s">
        <v>340</v>
      </c>
      <c r="F18" s="221" t="s">
        <v>340</v>
      </c>
      <c r="G18" s="221" t="s">
        <v>340</v>
      </c>
      <c r="H18" s="221" t="s">
        <v>340</v>
      </c>
      <c r="I18" s="221" t="s">
        <v>340</v>
      </c>
      <c r="J18" s="221" t="s">
        <v>276</v>
      </c>
      <c r="K18" s="221" t="s">
        <v>276</v>
      </c>
      <c r="L18" s="221" t="s">
        <v>276</v>
      </c>
      <c r="M18" s="221" t="s">
        <v>276</v>
      </c>
      <c r="N18" s="221" t="s">
        <v>276</v>
      </c>
      <c r="O18" s="221" t="s">
        <v>276</v>
      </c>
      <c r="P18" s="221" t="s">
        <v>276</v>
      </c>
      <c r="Q18" s="195"/>
      <c r="R18" s="213" t="s">
        <v>213</v>
      </c>
    </row>
    <row r="19" spans="1:18" s="107" customFormat="1" ht="11.25" customHeight="1">
      <c r="A19" s="99"/>
      <c r="B19" s="196"/>
      <c r="C19" s="220"/>
      <c r="D19" s="220"/>
      <c r="E19" s="220"/>
      <c r="F19" s="220"/>
      <c r="G19" s="276"/>
      <c r="H19" s="220"/>
      <c r="I19" s="220"/>
      <c r="J19" s="220"/>
      <c r="K19" s="220"/>
      <c r="L19" s="220"/>
      <c r="M19" s="220"/>
      <c r="N19" s="220"/>
      <c r="O19" s="220"/>
      <c r="P19" s="220"/>
      <c r="Q19" s="195"/>
      <c r="R19" s="194"/>
    </row>
    <row r="20" spans="1:18" s="224" customFormat="1" ht="11.25" customHeight="1">
      <c r="A20" s="198"/>
      <c r="B20" s="216" t="s">
        <v>170</v>
      </c>
      <c r="C20" s="222">
        <v>66885</v>
      </c>
      <c r="D20" s="222">
        <v>116978</v>
      </c>
      <c r="E20" s="222">
        <v>31172189</v>
      </c>
      <c r="F20" s="222">
        <v>266479.07298808324</v>
      </c>
      <c r="G20" s="275">
        <v>1069.29245402342</v>
      </c>
      <c r="H20" s="222">
        <v>275888.3747860329</v>
      </c>
      <c r="I20" s="222">
        <v>66539.8547975007</v>
      </c>
      <c r="J20" s="222">
        <v>100497</v>
      </c>
      <c r="K20" s="222">
        <v>93914</v>
      </c>
      <c r="L20" s="222">
        <v>62271884</v>
      </c>
      <c r="M20" s="222">
        <v>6025</v>
      </c>
      <c r="N20" s="222">
        <v>5359705</v>
      </c>
      <c r="O20" s="222">
        <v>1072</v>
      </c>
      <c r="P20" s="222">
        <v>808699</v>
      </c>
      <c r="Q20" s="199"/>
      <c r="R20" s="217" t="s">
        <v>170</v>
      </c>
    </row>
    <row r="21" spans="1:18" s="224" customFormat="1" ht="11.25" customHeight="1">
      <c r="A21" s="198"/>
      <c r="B21" s="216" t="s">
        <v>169</v>
      </c>
      <c r="C21" s="222">
        <v>14590</v>
      </c>
      <c r="D21" s="222">
        <v>24565</v>
      </c>
      <c r="E21" s="222">
        <v>7156743</v>
      </c>
      <c r="F21" s="222">
        <v>291339.018929371</v>
      </c>
      <c r="G21" s="275">
        <v>1025.30894111946</v>
      </c>
      <c r="H21" s="222">
        <v>267320.14441482915</v>
      </c>
      <c r="I21" s="222">
        <v>53666.98974234715</v>
      </c>
      <c r="J21" s="222">
        <v>21318</v>
      </c>
      <c r="K21" s="222">
        <v>25428</v>
      </c>
      <c r="L21" s="222">
        <v>16554871</v>
      </c>
      <c r="M21" s="222">
        <v>2133</v>
      </c>
      <c r="N21" s="222">
        <v>1904775</v>
      </c>
      <c r="O21" s="222">
        <v>320</v>
      </c>
      <c r="P21" s="222">
        <v>231211</v>
      </c>
      <c r="Q21" s="199"/>
      <c r="R21" s="217" t="s">
        <v>169</v>
      </c>
    </row>
    <row r="22" spans="1:18" s="224" customFormat="1" ht="11.25" customHeight="1">
      <c r="A22" s="198"/>
      <c r="B22" s="216" t="s">
        <v>168</v>
      </c>
      <c r="C22" s="222">
        <v>10172</v>
      </c>
      <c r="D22" s="222">
        <v>17332</v>
      </c>
      <c r="E22" s="222">
        <v>5267308</v>
      </c>
      <c r="F22" s="222">
        <v>303906.53127163625</v>
      </c>
      <c r="G22" s="275">
        <v>1185.40911151405</v>
      </c>
      <c r="H22" s="222">
        <v>302325.3097234814</v>
      </c>
      <c r="I22" s="222">
        <v>70162.39800543971</v>
      </c>
      <c r="J22" s="222">
        <v>12733</v>
      </c>
      <c r="K22" s="222">
        <v>16912</v>
      </c>
      <c r="L22" s="222">
        <v>11255765</v>
      </c>
      <c r="M22" s="222">
        <v>982</v>
      </c>
      <c r="N22" s="222">
        <v>867343</v>
      </c>
      <c r="O22" s="222">
        <v>141</v>
      </c>
      <c r="P22" s="222">
        <v>107262</v>
      </c>
      <c r="Q22" s="199"/>
      <c r="R22" s="217" t="s">
        <v>168</v>
      </c>
    </row>
    <row r="23" spans="1:18" s="224" customFormat="1" ht="11.25" customHeight="1">
      <c r="A23" s="198"/>
      <c r="B23" s="216" t="s">
        <v>167</v>
      </c>
      <c r="C23" s="222">
        <v>8140</v>
      </c>
      <c r="D23" s="222">
        <v>13701</v>
      </c>
      <c r="E23" s="222">
        <v>4068480</v>
      </c>
      <c r="F23" s="222">
        <v>296947.6680534268</v>
      </c>
      <c r="G23" s="275">
        <v>1007.20991901383</v>
      </c>
      <c r="H23" s="222">
        <v>283395.2076972694</v>
      </c>
      <c r="I23" s="222">
        <v>73796.67455027593</v>
      </c>
      <c r="J23" s="222">
        <v>10561</v>
      </c>
      <c r="K23" s="222">
        <v>14789</v>
      </c>
      <c r="L23" s="222">
        <v>9632557</v>
      </c>
      <c r="M23" s="222">
        <v>983</v>
      </c>
      <c r="N23" s="222">
        <v>882296</v>
      </c>
      <c r="O23" s="222">
        <v>121</v>
      </c>
      <c r="P23" s="222">
        <v>88126</v>
      </c>
      <c r="Q23" s="199"/>
      <c r="R23" s="217" t="s">
        <v>167</v>
      </c>
    </row>
    <row r="24" spans="1:18" s="224" customFormat="1" ht="11.25" customHeight="1">
      <c r="A24" s="198"/>
      <c r="B24" s="216" t="s">
        <v>166</v>
      </c>
      <c r="C24" s="222">
        <v>6321</v>
      </c>
      <c r="D24" s="222">
        <v>10812</v>
      </c>
      <c r="E24" s="222">
        <v>3246819</v>
      </c>
      <c r="F24" s="222">
        <v>300297.72475027747</v>
      </c>
      <c r="G24" s="275">
        <v>1071.97238121196</v>
      </c>
      <c r="H24" s="222">
        <v>294696.1161079313</v>
      </c>
      <c r="I24" s="222">
        <v>52474.69791950577</v>
      </c>
      <c r="J24" s="222">
        <v>7747</v>
      </c>
      <c r="K24" s="222">
        <v>12918</v>
      </c>
      <c r="L24" s="222">
        <v>8891315</v>
      </c>
      <c r="M24" s="222">
        <v>829</v>
      </c>
      <c r="N24" s="222">
        <v>737206</v>
      </c>
      <c r="O24" s="222">
        <v>110</v>
      </c>
      <c r="P24" s="222">
        <v>77364</v>
      </c>
      <c r="Q24" s="199"/>
      <c r="R24" s="217" t="s">
        <v>166</v>
      </c>
    </row>
    <row r="25" spans="1:18" s="224" customFormat="1" ht="11.25" customHeight="1">
      <c r="A25" s="198"/>
      <c r="B25" s="216"/>
      <c r="C25" s="220"/>
      <c r="D25" s="220"/>
      <c r="E25" s="220"/>
      <c r="F25" s="220"/>
      <c r="G25" s="276"/>
      <c r="H25" s="220"/>
      <c r="I25" s="220"/>
      <c r="J25" s="222"/>
      <c r="K25" s="222"/>
      <c r="L25" s="222"/>
      <c r="M25" s="222"/>
      <c r="N25" s="222"/>
      <c r="O25" s="222"/>
      <c r="P25" s="222"/>
      <c r="Q25" s="199"/>
      <c r="R25" s="217"/>
    </row>
    <row r="26" spans="1:18" s="224" customFormat="1" ht="11.25" customHeight="1">
      <c r="A26" s="198"/>
      <c r="B26" s="216" t="s">
        <v>165</v>
      </c>
      <c r="C26" s="222">
        <v>8723</v>
      </c>
      <c r="D26" s="222">
        <v>15295</v>
      </c>
      <c r="E26" s="222">
        <v>4130999</v>
      </c>
      <c r="F26" s="222">
        <v>270088.19875776395</v>
      </c>
      <c r="G26" s="275">
        <v>1067.27319821278</v>
      </c>
      <c r="H26" s="222">
        <v>288839.15845366835</v>
      </c>
      <c r="I26" s="222">
        <v>59876.06035096807</v>
      </c>
      <c r="J26" s="222">
        <v>13473</v>
      </c>
      <c r="K26" s="222">
        <v>14350</v>
      </c>
      <c r="L26" s="222">
        <v>9784730</v>
      </c>
      <c r="M26" s="222">
        <v>815</v>
      </c>
      <c r="N26" s="222">
        <v>726197</v>
      </c>
      <c r="O26" s="222">
        <v>133</v>
      </c>
      <c r="P26" s="222">
        <v>103824</v>
      </c>
      <c r="Q26" s="199"/>
      <c r="R26" s="217" t="s">
        <v>165</v>
      </c>
    </row>
    <row r="27" spans="1:18" s="224" customFormat="1" ht="11.25" customHeight="1">
      <c r="A27" s="198"/>
      <c r="B27" s="216" t="s">
        <v>164</v>
      </c>
      <c r="C27" s="222">
        <v>5530</v>
      </c>
      <c r="D27" s="222">
        <v>8805</v>
      </c>
      <c r="E27" s="222">
        <v>2950073</v>
      </c>
      <c r="F27" s="222">
        <v>335045.20159000566</v>
      </c>
      <c r="G27" s="275">
        <v>1001.8078339471</v>
      </c>
      <c r="H27" s="222">
        <v>338229.90871554514</v>
      </c>
      <c r="I27" s="222">
        <v>51808.949893985045</v>
      </c>
      <c r="J27" s="222">
        <v>5771</v>
      </c>
      <c r="K27" s="222">
        <v>11757</v>
      </c>
      <c r="L27" s="222">
        <v>7875753</v>
      </c>
      <c r="M27" s="222">
        <v>750</v>
      </c>
      <c r="N27" s="222">
        <v>670463</v>
      </c>
      <c r="O27" s="222">
        <v>89</v>
      </c>
      <c r="P27" s="222">
        <v>66883</v>
      </c>
      <c r="Q27" s="199"/>
      <c r="R27" s="217" t="s">
        <v>164</v>
      </c>
    </row>
    <row r="28" spans="1:18" s="224" customFormat="1" ht="11.25" customHeight="1">
      <c r="A28" s="198"/>
      <c r="B28" s="216" t="s">
        <v>163</v>
      </c>
      <c r="C28" s="222">
        <v>4948</v>
      </c>
      <c r="D28" s="222">
        <v>8082</v>
      </c>
      <c r="E28" s="222">
        <v>2528990</v>
      </c>
      <c r="F28" s="222">
        <v>312916.35733729275</v>
      </c>
      <c r="G28" s="275">
        <v>1100.99258550586</v>
      </c>
      <c r="H28" s="222">
        <v>286018.60081320256</v>
      </c>
      <c r="I28" s="222">
        <v>48030.25591963645</v>
      </c>
      <c r="J28" s="222">
        <v>5119</v>
      </c>
      <c r="K28" s="222">
        <v>11279</v>
      </c>
      <c r="L28" s="222">
        <v>7405565</v>
      </c>
      <c r="M28" s="222">
        <v>681</v>
      </c>
      <c r="N28" s="222">
        <v>610704</v>
      </c>
      <c r="O28" s="222">
        <v>89</v>
      </c>
      <c r="P28" s="222">
        <v>66179</v>
      </c>
      <c r="Q28" s="199"/>
      <c r="R28" s="217" t="s">
        <v>163</v>
      </c>
    </row>
    <row r="29" spans="1:18" s="224" customFormat="1" ht="11.25" customHeight="1">
      <c r="A29" s="198"/>
      <c r="B29" s="216" t="s">
        <v>162</v>
      </c>
      <c r="C29" s="222">
        <v>6170</v>
      </c>
      <c r="D29" s="222">
        <v>10442</v>
      </c>
      <c r="E29" s="222">
        <v>3049965</v>
      </c>
      <c r="F29" s="222">
        <v>292086.28615207813</v>
      </c>
      <c r="G29" s="275">
        <v>1125.77115366475</v>
      </c>
      <c r="H29" s="222">
        <v>301844.3608150174</v>
      </c>
      <c r="I29" s="222">
        <v>56856.051315913595</v>
      </c>
      <c r="J29" s="222">
        <v>7387</v>
      </c>
      <c r="K29" s="222">
        <v>10445</v>
      </c>
      <c r="L29" s="222">
        <v>6975321</v>
      </c>
      <c r="M29" s="222">
        <v>663</v>
      </c>
      <c r="N29" s="222">
        <v>589674</v>
      </c>
      <c r="O29" s="222">
        <v>96</v>
      </c>
      <c r="P29" s="222">
        <v>73605</v>
      </c>
      <c r="Q29" s="199"/>
      <c r="R29" s="217" t="s">
        <v>162</v>
      </c>
    </row>
    <row r="30" spans="1:18" s="224" customFormat="1" ht="11.25" customHeight="1">
      <c r="A30" s="198"/>
      <c r="B30" s="216" t="s">
        <v>161</v>
      </c>
      <c r="C30" s="222">
        <v>5626</v>
      </c>
      <c r="D30" s="222">
        <v>10014</v>
      </c>
      <c r="E30" s="222">
        <v>2689697</v>
      </c>
      <c r="F30" s="222">
        <v>268593.668863591</v>
      </c>
      <c r="G30" s="275">
        <v>1111.75360158967</v>
      </c>
      <c r="H30" s="222">
        <v>280781.87252856436</v>
      </c>
      <c r="I30" s="222">
        <v>70053.84997516144</v>
      </c>
      <c r="J30" s="222">
        <v>7485</v>
      </c>
      <c r="K30" s="222">
        <v>9933</v>
      </c>
      <c r="L30" s="222">
        <v>6956020</v>
      </c>
      <c r="M30" s="222">
        <v>518</v>
      </c>
      <c r="N30" s="222">
        <v>457344</v>
      </c>
      <c r="O30" s="222">
        <v>67</v>
      </c>
      <c r="P30" s="222">
        <v>46900</v>
      </c>
      <c r="Q30" s="199"/>
      <c r="R30" s="217" t="s">
        <v>161</v>
      </c>
    </row>
    <row r="31" spans="1:18" s="224" customFormat="1" ht="11.25" customHeight="1">
      <c r="A31" s="198"/>
      <c r="B31" s="216"/>
      <c r="C31" s="220"/>
      <c r="D31" s="220"/>
      <c r="E31" s="220"/>
      <c r="F31" s="220"/>
      <c r="G31" s="276"/>
      <c r="H31" s="220"/>
      <c r="I31" s="220"/>
      <c r="J31" s="222"/>
      <c r="K31" s="222"/>
      <c r="L31" s="222"/>
      <c r="M31" s="222"/>
      <c r="N31" s="222"/>
      <c r="O31" s="222"/>
      <c r="P31" s="222"/>
      <c r="Q31" s="199"/>
      <c r="R31" s="217"/>
    </row>
    <row r="32" spans="1:18" s="224" customFormat="1" ht="11.25" customHeight="1">
      <c r="A32" s="198"/>
      <c r="B32" s="216" t="s">
        <v>160</v>
      </c>
      <c r="C32" s="222">
        <v>6412</v>
      </c>
      <c r="D32" s="222">
        <v>11341</v>
      </c>
      <c r="E32" s="222">
        <v>3084374</v>
      </c>
      <c r="F32" s="222">
        <v>271966.66960585484</v>
      </c>
      <c r="G32" s="275">
        <v>1074.37401505866</v>
      </c>
      <c r="H32" s="222">
        <v>269076.6226580284</v>
      </c>
      <c r="I32" s="222">
        <v>66309.66555769567</v>
      </c>
      <c r="J32" s="222">
        <v>8964</v>
      </c>
      <c r="K32" s="222">
        <v>10826</v>
      </c>
      <c r="L32" s="222">
        <v>7354261</v>
      </c>
      <c r="M32" s="222">
        <v>616</v>
      </c>
      <c r="N32" s="222">
        <v>541456</v>
      </c>
      <c r="O32" s="222">
        <v>121</v>
      </c>
      <c r="P32" s="222">
        <v>89648</v>
      </c>
      <c r="Q32" s="199"/>
      <c r="R32" s="217" t="s">
        <v>160</v>
      </c>
    </row>
    <row r="33" spans="1:18" s="224" customFormat="1" ht="11.25" customHeight="1">
      <c r="A33" s="198"/>
      <c r="B33" s="216" t="s">
        <v>159</v>
      </c>
      <c r="C33" s="222">
        <v>7175</v>
      </c>
      <c r="D33" s="222">
        <v>12461</v>
      </c>
      <c r="E33" s="222">
        <v>3384425</v>
      </c>
      <c r="F33" s="222">
        <v>271601.3963566327</v>
      </c>
      <c r="G33" s="275">
        <v>999.403078856425</v>
      </c>
      <c r="H33" s="222">
        <v>258709.26264530318</v>
      </c>
      <c r="I33" s="222">
        <v>61231.46402764687</v>
      </c>
      <c r="J33" s="222">
        <v>8428</v>
      </c>
      <c r="K33" s="222">
        <v>15847</v>
      </c>
      <c r="L33" s="222">
        <v>10603151</v>
      </c>
      <c r="M33" s="222">
        <v>961</v>
      </c>
      <c r="N33" s="222">
        <v>854175</v>
      </c>
      <c r="O33" s="222">
        <v>129</v>
      </c>
      <c r="P33" s="222">
        <v>94145</v>
      </c>
      <c r="Q33" s="199"/>
      <c r="R33" s="217" t="s">
        <v>159</v>
      </c>
    </row>
    <row r="34" spans="1:18" s="224" customFormat="1" ht="11.25" customHeight="1">
      <c r="A34" s="198"/>
      <c r="B34" s="216" t="s">
        <v>158</v>
      </c>
      <c r="C34" s="222">
        <v>4914</v>
      </c>
      <c r="D34" s="222">
        <v>8386</v>
      </c>
      <c r="E34" s="222">
        <v>2388244</v>
      </c>
      <c r="F34" s="222">
        <v>284789.41092296684</v>
      </c>
      <c r="G34" s="275">
        <v>1013.64277320799</v>
      </c>
      <c r="H34" s="222">
        <v>256717.48284371328</v>
      </c>
      <c r="I34" s="222">
        <v>43972.267920094004</v>
      </c>
      <c r="J34" s="222">
        <v>5601</v>
      </c>
      <c r="K34" s="222">
        <v>10255</v>
      </c>
      <c r="L34" s="222">
        <v>6821533</v>
      </c>
      <c r="M34" s="222">
        <v>589</v>
      </c>
      <c r="N34" s="222">
        <v>524728</v>
      </c>
      <c r="O34" s="222">
        <v>83</v>
      </c>
      <c r="P34" s="222">
        <v>56088</v>
      </c>
      <c r="Q34" s="199"/>
      <c r="R34" s="217" t="s">
        <v>158</v>
      </c>
    </row>
    <row r="35" spans="1:18" s="224" customFormat="1" ht="11.25" customHeight="1">
      <c r="A35" s="198"/>
      <c r="B35" s="216" t="s">
        <v>157</v>
      </c>
      <c r="C35" s="222">
        <v>5548</v>
      </c>
      <c r="D35" s="222">
        <v>9790</v>
      </c>
      <c r="E35" s="222">
        <v>2810425</v>
      </c>
      <c r="F35" s="222">
        <v>287070.9908069459</v>
      </c>
      <c r="G35" s="275">
        <v>1099.59436162661</v>
      </c>
      <c r="H35" s="222">
        <v>292516.3257276138</v>
      </c>
      <c r="I35" s="222">
        <v>62367.204137511406</v>
      </c>
      <c r="J35" s="222">
        <v>7082</v>
      </c>
      <c r="K35" s="222">
        <v>10369</v>
      </c>
      <c r="L35" s="222">
        <v>6973685</v>
      </c>
      <c r="M35" s="222">
        <v>588</v>
      </c>
      <c r="N35" s="222">
        <v>524774</v>
      </c>
      <c r="O35" s="222">
        <v>41</v>
      </c>
      <c r="P35" s="222">
        <v>27973</v>
      </c>
      <c r="Q35" s="199"/>
      <c r="R35" s="217" t="s">
        <v>157</v>
      </c>
    </row>
    <row r="36" spans="1:18" s="107" customFormat="1" ht="11.25" customHeight="1">
      <c r="A36" s="99"/>
      <c r="B36" s="196"/>
      <c r="C36" s="220"/>
      <c r="D36" s="220"/>
      <c r="E36" s="220"/>
      <c r="F36" s="220"/>
      <c r="G36" s="276"/>
      <c r="H36" s="220"/>
      <c r="I36" s="220"/>
      <c r="J36" s="220"/>
      <c r="K36" s="220"/>
      <c r="L36" s="220"/>
      <c r="M36" s="220"/>
      <c r="N36" s="220"/>
      <c r="O36" s="220"/>
      <c r="P36" s="220"/>
      <c r="Q36" s="195"/>
      <c r="R36" s="194"/>
    </row>
    <row r="37" spans="1:18" s="224" customFormat="1" ht="11.25" customHeight="1">
      <c r="A37" s="606" t="s">
        <v>277</v>
      </c>
      <c r="B37" s="607"/>
      <c r="C37" s="220"/>
      <c r="D37" s="220"/>
      <c r="E37" s="220"/>
      <c r="F37" s="220"/>
      <c r="G37" s="276"/>
      <c r="H37" s="220"/>
      <c r="I37" s="220"/>
      <c r="J37" s="222"/>
      <c r="K37" s="222"/>
      <c r="L37" s="222"/>
      <c r="M37" s="222"/>
      <c r="N37" s="222"/>
      <c r="O37" s="222"/>
      <c r="P37" s="222"/>
      <c r="Q37" s="611"/>
      <c r="R37" s="606"/>
    </row>
    <row r="38" spans="1:18" s="107" customFormat="1" ht="11.25" customHeight="1">
      <c r="A38" s="99"/>
      <c r="B38" s="196" t="s">
        <v>156</v>
      </c>
      <c r="C38" s="220">
        <v>2480</v>
      </c>
      <c r="D38" s="220">
        <v>4101</v>
      </c>
      <c r="E38" s="220">
        <v>1159062</v>
      </c>
      <c r="F38" s="220">
        <v>282629.11485003657</v>
      </c>
      <c r="G38" s="276">
        <v>1038.74345549738</v>
      </c>
      <c r="H38" s="220">
        <v>271219.810566397</v>
      </c>
      <c r="I38" s="220">
        <v>67566.63493574488</v>
      </c>
      <c r="J38" s="220">
        <v>2931</v>
      </c>
      <c r="K38" s="220">
        <v>4505</v>
      </c>
      <c r="L38" s="220">
        <v>2974264</v>
      </c>
      <c r="M38" s="220">
        <v>372</v>
      </c>
      <c r="N38" s="220">
        <v>331669</v>
      </c>
      <c r="O38" s="220">
        <v>24</v>
      </c>
      <c r="P38" s="220">
        <v>19387</v>
      </c>
      <c r="Q38" s="195"/>
      <c r="R38" s="194" t="s">
        <v>156</v>
      </c>
    </row>
    <row r="39" spans="1:18" s="107" customFormat="1" ht="11.25" customHeight="1">
      <c r="A39" s="99"/>
      <c r="B39" s="196"/>
      <c r="C39" s="220"/>
      <c r="D39" s="220"/>
      <c r="E39" s="220"/>
      <c r="F39" s="220"/>
      <c r="G39" s="276"/>
      <c r="H39" s="220"/>
      <c r="I39" s="220"/>
      <c r="J39" s="220"/>
      <c r="K39" s="220"/>
      <c r="L39" s="220"/>
      <c r="M39" s="220"/>
      <c r="N39" s="220"/>
      <c r="O39" s="220"/>
      <c r="P39" s="220"/>
      <c r="Q39" s="195"/>
      <c r="R39" s="194"/>
    </row>
    <row r="40" spans="1:18" s="224" customFormat="1" ht="11.25" customHeight="1">
      <c r="A40" s="606" t="s">
        <v>282</v>
      </c>
      <c r="B40" s="607"/>
      <c r="C40" s="220"/>
      <c r="D40" s="220"/>
      <c r="E40" s="220"/>
      <c r="F40" s="220"/>
      <c r="G40" s="276"/>
      <c r="H40" s="220"/>
      <c r="I40" s="220"/>
      <c r="J40" s="222"/>
      <c r="K40" s="222"/>
      <c r="L40" s="222"/>
      <c r="M40" s="222"/>
      <c r="N40" s="222"/>
      <c r="O40" s="222"/>
      <c r="P40" s="222"/>
      <c r="Q40" s="611"/>
      <c r="R40" s="606"/>
    </row>
    <row r="41" spans="1:18" s="107" customFormat="1" ht="11.25" customHeight="1">
      <c r="A41" s="99"/>
      <c r="B41" s="196" t="s">
        <v>155</v>
      </c>
      <c r="C41" s="220">
        <v>1609</v>
      </c>
      <c r="D41" s="220">
        <v>2915</v>
      </c>
      <c r="E41" s="220">
        <v>885098</v>
      </c>
      <c r="F41" s="220">
        <v>303635.67753001716</v>
      </c>
      <c r="G41" s="276">
        <v>1100.03363605785</v>
      </c>
      <c r="H41" s="220">
        <v>306870.85435586947</v>
      </c>
      <c r="I41" s="220">
        <v>72755.12949882273</v>
      </c>
      <c r="J41" s="220">
        <v>2499</v>
      </c>
      <c r="K41" s="220">
        <v>2566</v>
      </c>
      <c r="L41" s="220">
        <v>1779478</v>
      </c>
      <c r="M41" s="220">
        <v>149</v>
      </c>
      <c r="N41" s="220">
        <v>134379</v>
      </c>
      <c r="O41" s="220">
        <v>34</v>
      </c>
      <c r="P41" s="220">
        <v>23882</v>
      </c>
      <c r="Q41" s="195"/>
      <c r="R41" s="194" t="s">
        <v>155</v>
      </c>
    </row>
    <row r="42" spans="1:18" s="107" customFormat="1" ht="11.25" customHeight="1">
      <c r="A42" s="99"/>
      <c r="B42" s="196"/>
      <c r="C42" s="220"/>
      <c r="D42" s="220"/>
      <c r="E42" s="220"/>
      <c r="F42" s="220"/>
      <c r="G42" s="276"/>
      <c r="H42" s="220"/>
      <c r="I42" s="220"/>
      <c r="J42" s="220"/>
      <c r="K42" s="220"/>
      <c r="L42" s="220"/>
      <c r="M42" s="220"/>
      <c r="N42" s="220"/>
      <c r="O42" s="220"/>
      <c r="P42" s="220"/>
      <c r="Q42" s="195"/>
      <c r="R42" s="194"/>
    </row>
    <row r="43" spans="1:18" s="224" customFormat="1" ht="11.25" customHeight="1">
      <c r="A43" s="606" t="s">
        <v>283</v>
      </c>
      <c r="B43" s="607"/>
      <c r="C43" s="220"/>
      <c r="D43" s="220"/>
      <c r="E43" s="220"/>
      <c r="F43" s="220"/>
      <c r="G43" s="276"/>
      <c r="H43" s="220"/>
      <c r="I43" s="220"/>
      <c r="J43" s="222"/>
      <c r="K43" s="222"/>
      <c r="L43" s="222"/>
      <c r="M43" s="222"/>
      <c r="N43" s="222"/>
      <c r="O43" s="222"/>
      <c r="P43" s="222"/>
      <c r="Q43" s="611"/>
      <c r="R43" s="606"/>
    </row>
    <row r="44" spans="1:18" s="107" customFormat="1" ht="11.25" customHeight="1">
      <c r="A44" s="99"/>
      <c r="B44" s="196" t="s">
        <v>278</v>
      </c>
      <c r="C44" s="220">
        <v>1537</v>
      </c>
      <c r="D44" s="220">
        <v>2647</v>
      </c>
      <c r="E44" s="220">
        <v>726421</v>
      </c>
      <c r="F44" s="220">
        <v>274431.8095957688</v>
      </c>
      <c r="G44" s="276">
        <v>1033.95452851286</v>
      </c>
      <c r="H44" s="220">
        <v>267570.25344763324</v>
      </c>
      <c r="I44" s="220">
        <v>57198.65821841222</v>
      </c>
      <c r="J44" s="220">
        <v>2146</v>
      </c>
      <c r="K44" s="220">
        <v>2615</v>
      </c>
      <c r="L44" s="220">
        <v>1776687</v>
      </c>
      <c r="M44" s="220">
        <v>169</v>
      </c>
      <c r="N44" s="220">
        <v>150932</v>
      </c>
      <c r="O44" s="220">
        <v>28</v>
      </c>
      <c r="P44" s="220">
        <v>19503</v>
      </c>
      <c r="Q44" s="195"/>
      <c r="R44" s="194" t="s">
        <v>278</v>
      </c>
    </row>
    <row r="45" spans="1:18" s="107" customFormat="1" ht="11.25" customHeight="1">
      <c r="A45" s="99"/>
      <c r="B45" s="196"/>
      <c r="C45" s="220"/>
      <c r="D45" s="220"/>
      <c r="E45" s="220"/>
      <c r="F45" s="220"/>
      <c r="G45" s="276"/>
      <c r="H45" s="220"/>
      <c r="I45" s="220"/>
      <c r="J45" s="220"/>
      <c r="K45" s="220"/>
      <c r="L45" s="220"/>
      <c r="M45" s="220"/>
      <c r="N45" s="220"/>
      <c r="O45" s="220"/>
      <c r="P45" s="220"/>
      <c r="Q45" s="195"/>
      <c r="R45" s="194"/>
    </row>
    <row r="46" spans="1:18" s="224" customFormat="1" ht="11.25" customHeight="1">
      <c r="A46" s="606" t="s">
        <v>284</v>
      </c>
      <c r="B46" s="607"/>
      <c r="C46" s="220"/>
      <c r="D46" s="220"/>
      <c r="E46" s="220"/>
      <c r="F46" s="220"/>
      <c r="G46" s="276"/>
      <c r="H46" s="220"/>
      <c r="I46" s="220"/>
      <c r="J46" s="222"/>
      <c r="K46" s="222"/>
      <c r="L46" s="222"/>
      <c r="M46" s="222"/>
      <c r="N46" s="222"/>
      <c r="O46" s="222"/>
      <c r="P46" s="222"/>
      <c r="Q46" s="611"/>
      <c r="R46" s="606"/>
    </row>
    <row r="47" spans="1:18" s="107" customFormat="1" ht="11.25" customHeight="1">
      <c r="A47" s="99"/>
      <c r="B47" s="196" t="s">
        <v>154</v>
      </c>
      <c r="C47" s="220">
        <v>2149</v>
      </c>
      <c r="D47" s="220">
        <v>3716</v>
      </c>
      <c r="E47" s="220">
        <v>1191933</v>
      </c>
      <c r="F47" s="220">
        <v>320756.9967707212</v>
      </c>
      <c r="G47" s="276">
        <v>1080.45073375262</v>
      </c>
      <c r="H47" s="220">
        <v>325841.1242138365</v>
      </c>
      <c r="I47" s="220">
        <v>54732.96645702306</v>
      </c>
      <c r="J47" s="220">
        <v>2590</v>
      </c>
      <c r="K47" s="220">
        <v>4868</v>
      </c>
      <c r="L47" s="220">
        <v>3344822</v>
      </c>
      <c r="M47" s="220">
        <v>282</v>
      </c>
      <c r="N47" s="220">
        <v>254836</v>
      </c>
      <c r="O47" s="220">
        <v>36</v>
      </c>
      <c r="P47" s="220">
        <v>24405</v>
      </c>
      <c r="Q47" s="195"/>
      <c r="R47" s="194" t="s">
        <v>154</v>
      </c>
    </row>
    <row r="48" spans="1:18" s="107" customFormat="1" ht="11.25" customHeight="1">
      <c r="A48" s="99"/>
      <c r="B48" s="196"/>
      <c r="C48" s="220"/>
      <c r="D48" s="220"/>
      <c r="E48" s="220"/>
      <c r="F48" s="220"/>
      <c r="G48" s="276"/>
      <c r="H48" s="220"/>
      <c r="I48" s="220"/>
      <c r="J48" s="220"/>
      <c r="K48" s="220"/>
      <c r="L48" s="220"/>
      <c r="M48" s="220"/>
      <c r="N48" s="220"/>
      <c r="O48" s="220"/>
      <c r="P48" s="220"/>
      <c r="Q48" s="195"/>
      <c r="R48" s="194"/>
    </row>
    <row r="49" spans="1:18" s="224" customFormat="1" ht="11.25" customHeight="1">
      <c r="A49" s="606" t="s">
        <v>285</v>
      </c>
      <c r="B49" s="607"/>
      <c r="C49" s="220"/>
      <c r="D49" s="220"/>
      <c r="E49" s="220"/>
      <c r="F49" s="220"/>
      <c r="G49" s="276"/>
      <c r="H49" s="220"/>
      <c r="I49" s="220"/>
      <c r="J49" s="222"/>
      <c r="K49" s="222"/>
      <c r="L49" s="222"/>
      <c r="M49" s="222"/>
      <c r="N49" s="222"/>
      <c r="O49" s="222"/>
      <c r="P49" s="222"/>
      <c r="Q49" s="611"/>
      <c r="R49" s="606"/>
    </row>
    <row r="50" spans="1:18" s="107" customFormat="1" ht="11.25" customHeight="1">
      <c r="A50" s="99"/>
      <c r="B50" s="196" t="s">
        <v>153</v>
      </c>
      <c r="C50" s="220">
        <v>172</v>
      </c>
      <c r="D50" s="220">
        <v>311</v>
      </c>
      <c r="E50" s="220">
        <v>99604</v>
      </c>
      <c r="F50" s="220">
        <v>320270.0964630225</v>
      </c>
      <c r="G50" s="276">
        <v>1129.93421052632</v>
      </c>
      <c r="H50" s="220">
        <v>338543.125</v>
      </c>
      <c r="I50" s="220">
        <v>50273.02631578947</v>
      </c>
      <c r="J50" s="220">
        <v>173</v>
      </c>
      <c r="K50" s="220">
        <v>418</v>
      </c>
      <c r="L50" s="220">
        <v>286665</v>
      </c>
      <c r="M50" s="220">
        <v>16</v>
      </c>
      <c r="N50" s="220">
        <v>14852</v>
      </c>
      <c r="O50" s="220">
        <v>0</v>
      </c>
      <c r="P50" s="220">
        <v>0</v>
      </c>
      <c r="Q50" s="195"/>
      <c r="R50" s="194" t="s">
        <v>153</v>
      </c>
    </row>
    <row r="51" spans="1:18" s="107" customFormat="1" ht="11.25" customHeight="1">
      <c r="A51" s="99"/>
      <c r="B51" s="196"/>
      <c r="C51" s="220"/>
      <c r="D51" s="220"/>
      <c r="E51" s="220"/>
      <c r="F51" s="220"/>
      <c r="G51" s="276"/>
      <c r="H51" s="220"/>
      <c r="I51" s="220"/>
      <c r="J51" s="220"/>
      <c r="K51" s="220"/>
      <c r="L51" s="220"/>
      <c r="M51" s="220"/>
      <c r="N51" s="220"/>
      <c r="O51" s="220"/>
      <c r="P51" s="220"/>
      <c r="Q51" s="195"/>
      <c r="R51" s="194"/>
    </row>
    <row r="52" spans="1:18" s="224" customFormat="1" ht="11.25" customHeight="1">
      <c r="A52" s="606" t="s">
        <v>286</v>
      </c>
      <c r="B52" s="607"/>
      <c r="C52" s="220"/>
      <c r="D52" s="220"/>
      <c r="E52" s="220"/>
      <c r="F52" s="220"/>
      <c r="G52" s="276"/>
      <c r="H52" s="220"/>
      <c r="I52" s="220"/>
      <c r="J52" s="222"/>
      <c r="K52" s="222"/>
      <c r="L52" s="222"/>
      <c r="M52" s="222"/>
      <c r="N52" s="222"/>
      <c r="O52" s="222"/>
      <c r="P52" s="222"/>
      <c r="Q52" s="611"/>
      <c r="R52" s="606"/>
    </row>
    <row r="53" spans="1:18" s="107" customFormat="1" ht="11.25" customHeight="1">
      <c r="A53" s="99"/>
      <c r="B53" s="196" t="s">
        <v>152</v>
      </c>
      <c r="C53" s="220">
        <v>2013</v>
      </c>
      <c r="D53" s="220">
        <v>3353</v>
      </c>
      <c r="E53" s="220">
        <v>1036606</v>
      </c>
      <c r="F53" s="220">
        <v>309157.7691619445</v>
      </c>
      <c r="G53" s="276">
        <v>1086.37706855792</v>
      </c>
      <c r="H53" s="220">
        <v>306913.19710401894</v>
      </c>
      <c r="I53" s="220">
        <v>54468.97163120568</v>
      </c>
      <c r="J53" s="220">
        <v>2349</v>
      </c>
      <c r="K53" s="220">
        <v>4590</v>
      </c>
      <c r="L53" s="220">
        <v>3122000</v>
      </c>
      <c r="M53" s="220">
        <v>245</v>
      </c>
      <c r="N53" s="220">
        <v>215292</v>
      </c>
      <c r="O53" s="220">
        <v>63</v>
      </c>
      <c r="P53" s="220">
        <v>46270</v>
      </c>
      <c r="Q53" s="195"/>
      <c r="R53" s="194" t="s">
        <v>152</v>
      </c>
    </row>
    <row r="54" spans="1:18" s="107" customFormat="1" ht="11.25" customHeight="1">
      <c r="A54" s="99"/>
      <c r="B54" s="196"/>
      <c r="C54" s="220"/>
      <c r="D54" s="220"/>
      <c r="E54" s="220"/>
      <c r="F54" s="220"/>
      <c r="G54" s="276"/>
      <c r="H54" s="220"/>
      <c r="I54" s="220"/>
      <c r="J54" s="220"/>
      <c r="K54" s="220"/>
      <c r="L54" s="220"/>
      <c r="M54" s="220"/>
      <c r="N54" s="220"/>
      <c r="O54" s="220"/>
      <c r="P54" s="220"/>
      <c r="Q54" s="195"/>
      <c r="R54" s="194"/>
    </row>
    <row r="55" spans="1:18" s="224" customFormat="1" ht="11.25" customHeight="1">
      <c r="A55" s="606" t="s">
        <v>287</v>
      </c>
      <c r="B55" s="607"/>
      <c r="C55" s="220"/>
      <c r="D55" s="220"/>
      <c r="E55" s="220"/>
      <c r="F55" s="220"/>
      <c r="G55" s="276"/>
      <c r="H55" s="220"/>
      <c r="I55" s="220"/>
      <c r="J55" s="222"/>
      <c r="K55" s="222"/>
      <c r="L55" s="222"/>
      <c r="M55" s="222"/>
      <c r="N55" s="222"/>
      <c r="O55" s="222"/>
      <c r="P55" s="222"/>
      <c r="Q55" s="611"/>
      <c r="R55" s="606"/>
    </row>
    <row r="56" spans="1:18" s="107" customFormat="1" ht="11.25" customHeight="1">
      <c r="A56" s="99"/>
      <c r="B56" s="196" t="s">
        <v>151</v>
      </c>
      <c r="C56" s="220">
        <v>1539</v>
      </c>
      <c r="D56" s="220">
        <v>2690</v>
      </c>
      <c r="E56" s="220">
        <v>765811</v>
      </c>
      <c r="F56" s="220">
        <v>284688.10408921936</v>
      </c>
      <c r="G56" s="276">
        <v>1029.1120269764</v>
      </c>
      <c r="H56" s="220">
        <v>269701.6976395654</v>
      </c>
      <c r="I56" s="220">
        <v>56881.97826901461</v>
      </c>
      <c r="J56" s="220">
        <v>2195</v>
      </c>
      <c r="K56" s="220">
        <v>2883</v>
      </c>
      <c r="L56" s="220">
        <v>1925129</v>
      </c>
      <c r="M56" s="220">
        <v>170</v>
      </c>
      <c r="N56" s="220">
        <v>149776</v>
      </c>
      <c r="O56" s="220">
        <v>22</v>
      </c>
      <c r="P56" s="220">
        <v>15285</v>
      </c>
      <c r="Q56" s="195"/>
      <c r="R56" s="194" t="s">
        <v>151</v>
      </c>
    </row>
    <row r="57" spans="1:18" s="107" customFormat="1" ht="11.25" customHeight="1">
      <c r="A57" s="99"/>
      <c r="B57" s="196" t="s">
        <v>150</v>
      </c>
      <c r="C57" s="220">
        <v>856</v>
      </c>
      <c r="D57" s="220">
        <v>1531</v>
      </c>
      <c r="E57" s="220">
        <v>458496</v>
      </c>
      <c r="F57" s="220">
        <v>299474.85303723055</v>
      </c>
      <c r="G57" s="276">
        <v>1038.3257030739</v>
      </c>
      <c r="H57" s="220">
        <v>269591.6461739699</v>
      </c>
      <c r="I57" s="220">
        <v>69637.0176586004</v>
      </c>
      <c r="J57" s="220">
        <v>1115</v>
      </c>
      <c r="K57" s="220">
        <v>1755</v>
      </c>
      <c r="L57" s="220">
        <v>1182799</v>
      </c>
      <c r="M57" s="220">
        <v>98</v>
      </c>
      <c r="N57" s="220">
        <v>86368</v>
      </c>
      <c r="O57" s="220">
        <v>22</v>
      </c>
      <c r="P57" s="220">
        <v>18270</v>
      </c>
      <c r="Q57" s="195"/>
      <c r="R57" s="194" t="s">
        <v>150</v>
      </c>
    </row>
    <row r="58" spans="1:18" s="107" customFormat="1" ht="11.25" customHeight="1">
      <c r="A58" s="99"/>
      <c r="B58" s="196"/>
      <c r="C58" s="220"/>
      <c r="D58" s="220"/>
      <c r="E58" s="220"/>
      <c r="F58" s="220"/>
      <c r="G58" s="276"/>
      <c r="H58" s="220"/>
      <c r="I58" s="220"/>
      <c r="J58" s="220"/>
      <c r="K58" s="220"/>
      <c r="L58" s="220"/>
      <c r="M58" s="220"/>
      <c r="N58" s="220"/>
      <c r="O58" s="220"/>
      <c r="P58" s="220"/>
      <c r="Q58" s="195"/>
      <c r="R58" s="194"/>
    </row>
    <row r="59" spans="1:18" s="224" customFormat="1" ht="11.25" customHeight="1">
      <c r="A59" s="606" t="s">
        <v>288</v>
      </c>
      <c r="B59" s="607"/>
      <c r="C59" s="220"/>
      <c r="D59" s="220"/>
      <c r="E59" s="220"/>
      <c r="F59" s="220"/>
      <c r="G59" s="276"/>
      <c r="H59" s="220"/>
      <c r="I59" s="220"/>
      <c r="J59" s="222"/>
      <c r="K59" s="222"/>
      <c r="L59" s="222"/>
      <c r="M59" s="222"/>
      <c r="N59" s="222"/>
      <c r="O59" s="222"/>
      <c r="P59" s="222"/>
      <c r="Q59" s="611"/>
      <c r="R59" s="606"/>
    </row>
    <row r="60" spans="1:18" s="107" customFormat="1" ht="11.25" customHeight="1">
      <c r="A60" s="99"/>
      <c r="B60" s="196" t="s">
        <v>149</v>
      </c>
      <c r="C60" s="220">
        <v>229</v>
      </c>
      <c r="D60" s="220">
        <v>417</v>
      </c>
      <c r="E60" s="220">
        <v>130111</v>
      </c>
      <c r="F60" s="220">
        <v>312016.7865707434</v>
      </c>
      <c r="G60" s="276">
        <v>1001.16822429907</v>
      </c>
      <c r="H60" s="220">
        <v>288530.9579439252</v>
      </c>
      <c r="I60" s="220">
        <v>62320.09345794393</v>
      </c>
      <c r="J60" s="220">
        <v>289</v>
      </c>
      <c r="K60" s="220">
        <v>522</v>
      </c>
      <c r="L60" s="220">
        <v>357445</v>
      </c>
      <c r="M60" s="220">
        <v>41</v>
      </c>
      <c r="N60" s="220">
        <v>36754</v>
      </c>
      <c r="O60" s="220">
        <v>8</v>
      </c>
      <c r="P60" s="220">
        <v>5896</v>
      </c>
      <c r="Q60" s="195"/>
      <c r="R60" s="194" t="s">
        <v>149</v>
      </c>
    </row>
    <row r="61" spans="1:18" s="107" customFormat="1" ht="11.25" customHeight="1">
      <c r="A61" s="99"/>
      <c r="B61" s="196"/>
      <c r="C61" s="220"/>
      <c r="D61" s="220"/>
      <c r="E61" s="220"/>
      <c r="F61" s="220"/>
      <c r="G61" s="276"/>
      <c r="H61" s="220"/>
      <c r="I61" s="220"/>
      <c r="J61" s="220"/>
      <c r="K61" s="220"/>
      <c r="L61" s="220"/>
      <c r="M61" s="220"/>
      <c r="N61" s="220"/>
      <c r="O61" s="220"/>
      <c r="P61" s="220"/>
      <c r="Q61" s="195"/>
      <c r="R61" s="194"/>
    </row>
    <row r="62" spans="1:18" s="224" customFormat="1" ht="11.25" customHeight="1">
      <c r="A62" s="606" t="s">
        <v>244</v>
      </c>
      <c r="B62" s="607"/>
      <c r="C62" s="220"/>
      <c r="D62" s="220"/>
      <c r="E62" s="220"/>
      <c r="F62" s="220"/>
      <c r="G62" s="276"/>
      <c r="H62" s="220"/>
      <c r="I62" s="220"/>
      <c r="J62" s="222"/>
      <c r="K62" s="222"/>
      <c r="L62" s="222"/>
      <c r="M62" s="222"/>
      <c r="N62" s="222"/>
      <c r="O62" s="222"/>
      <c r="P62" s="222"/>
      <c r="Q62" s="611"/>
      <c r="R62" s="606"/>
    </row>
    <row r="63" spans="1:18" s="107" customFormat="1" ht="11.25" customHeight="1">
      <c r="A63" s="99"/>
      <c r="B63" s="196" t="s">
        <v>148</v>
      </c>
      <c r="C63" s="220">
        <v>858</v>
      </c>
      <c r="D63" s="220">
        <v>1409</v>
      </c>
      <c r="E63" s="220">
        <v>439797</v>
      </c>
      <c r="F63" s="220">
        <v>312134.13768630236</v>
      </c>
      <c r="G63" s="276">
        <v>1145.80734580735</v>
      </c>
      <c r="H63" s="220">
        <v>312225.96673596674</v>
      </c>
      <c r="I63" s="220">
        <v>60885.65488565488</v>
      </c>
      <c r="J63" s="220">
        <v>901</v>
      </c>
      <c r="K63" s="220">
        <v>1995</v>
      </c>
      <c r="L63" s="220">
        <v>1341924</v>
      </c>
      <c r="M63" s="220">
        <v>147</v>
      </c>
      <c r="N63" s="220">
        <v>127527</v>
      </c>
      <c r="O63" s="220">
        <v>23</v>
      </c>
      <c r="P63" s="220">
        <v>16404</v>
      </c>
      <c r="Q63" s="195"/>
      <c r="R63" s="194" t="s">
        <v>148</v>
      </c>
    </row>
    <row r="64" spans="1:18" s="107" customFormat="1" ht="11.25" customHeight="1">
      <c r="A64" s="99"/>
      <c r="B64" s="196" t="s">
        <v>147</v>
      </c>
      <c r="C64" s="220">
        <v>2462</v>
      </c>
      <c r="D64" s="220">
        <v>4044</v>
      </c>
      <c r="E64" s="220">
        <v>1312310</v>
      </c>
      <c r="F64" s="220">
        <v>324507.91295746784</v>
      </c>
      <c r="G64" s="276">
        <v>1110.39882554441</v>
      </c>
      <c r="H64" s="220">
        <v>311689.99021287006</v>
      </c>
      <c r="I64" s="220">
        <v>39998.53193051138</v>
      </c>
      <c r="J64" s="220">
        <v>2712</v>
      </c>
      <c r="K64" s="220">
        <v>5270</v>
      </c>
      <c r="L64" s="220">
        <v>3485697</v>
      </c>
      <c r="M64" s="220">
        <v>380</v>
      </c>
      <c r="N64" s="220">
        <v>340015</v>
      </c>
      <c r="O64" s="220">
        <v>42</v>
      </c>
      <c r="P64" s="220">
        <v>30376</v>
      </c>
      <c r="Q64" s="195"/>
      <c r="R64" s="194" t="s">
        <v>147</v>
      </c>
    </row>
    <row r="65" spans="1:18" s="107" customFormat="1" ht="11.25" customHeight="1">
      <c r="A65" s="99"/>
      <c r="B65" s="196"/>
      <c r="C65" s="220"/>
      <c r="D65" s="220"/>
      <c r="E65" s="220"/>
      <c r="F65" s="220"/>
      <c r="G65" s="276"/>
      <c r="H65" s="220"/>
      <c r="I65" s="220"/>
      <c r="J65" s="220"/>
      <c r="K65" s="220"/>
      <c r="L65" s="220"/>
      <c r="M65" s="220"/>
      <c r="N65" s="220"/>
      <c r="O65" s="220"/>
      <c r="P65" s="220"/>
      <c r="Q65" s="195"/>
      <c r="R65" s="194"/>
    </row>
    <row r="66" spans="1:18" s="224" customFormat="1" ht="11.25" customHeight="1">
      <c r="A66" s="606" t="s">
        <v>146</v>
      </c>
      <c r="B66" s="607"/>
      <c r="C66" s="220"/>
      <c r="D66" s="220"/>
      <c r="E66" s="220"/>
      <c r="F66" s="220"/>
      <c r="G66" s="276"/>
      <c r="H66" s="220"/>
      <c r="I66" s="220"/>
      <c r="J66" s="222"/>
      <c r="K66" s="222"/>
      <c r="L66" s="222"/>
      <c r="M66" s="222"/>
      <c r="N66" s="222"/>
      <c r="O66" s="222"/>
      <c r="P66" s="222"/>
      <c r="Q66" s="611"/>
      <c r="R66" s="606"/>
    </row>
    <row r="67" spans="1:18" s="107" customFormat="1" ht="11.25" customHeight="1">
      <c r="A67" s="215"/>
      <c r="B67" s="196" t="s">
        <v>239</v>
      </c>
      <c r="C67" s="220">
        <v>1983</v>
      </c>
      <c r="D67" s="220">
        <v>3281</v>
      </c>
      <c r="E67" s="220">
        <v>997399</v>
      </c>
      <c r="F67" s="220">
        <v>303992.3803718379</v>
      </c>
      <c r="G67" s="276">
        <v>996.890881913303</v>
      </c>
      <c r="H67" s="220">
        <v>302525.5049327354</v>
      </c>
      <c r="I67" s="220">
        <v>57424.21524663677</v>
      </c>
      <c r="J67" s="220">
        <v>2311</v>
      </c>
      <c r="K67" s="220">
        <v>4554</v>
      </c>
      <c r="L67" s="220">
        <v>3184373</v>
      </c>
      <c r="M67" s="220">
        <v>388</v>
      </c>
      <c r="N67" s="220">
        <v>346580</v>
      </c>
      <c r="O67" s="220">
        <v>27</v>
      </c>
      <c r="P67" s="220">
        <v>18415</v>
      </c>
      <c r="Q67" s="622" t="s">
        <v>145</v>
      </c>
      <c r="R67" s="623"/>
    </row>
    <row r="68" spans="1:18" s="107" customFormat="1" ht="11.25" customHeight="1">
      <c r="A68" s="99"/>
      <c r="B68" s="196"/>
      <c r="C68" s="220"/>
      <c r="D68" s="220"/>
      <c r="E68" s="220"/>
      <c r="F68" s="220"/>
      <c r="G68" s="193"/>
      <c r="H68" s="220"/>
      <c r="I68" s="220"/>
      <c r="J68" s="220"/>
      <c r="K68" s="220"/>
      <c r="L68" s="220"/>
      <c r="M68" s="220"/>
      <c r="N68" s="220"/>
      <c r="O68" s="220"/>
      <c r="P68" s="220"/>
      <c r="Q68" s="195"/>
      <c r="R68" s="194"/>
    </row>
    <row r="69" spans="1:18" s="107" customFormat="1" ht="11.25" customHeight="1">
      <c r="A69" s="99"/>
      <c r="B69" s="196" t="s">
        <v>240</v>
      </c>
      <c r="C69" s="220">
        <v>0</v>
      </c>
      <c r="D69" s="220">
        <v>0</v>
      </c>
      <c r="E69" s="220">
        <v>0</v>
      </c>
      <c r="F69" s="220">
        <v>0</v>
      </c>
      <c r="G69" s="220">
        <v>0</v>
      </c>
      <c r="H69" s="220">
        <v>0</v>
      </c>
      <c r="I69" s="220">
        <v>0</v>
      </c>
      <c r="J69" s="220">
        <v>0</v>
      </c>
      <c r="K69" s="220">
        <v>31</v>
      </c>
      <c r="L69" s="220">
        <v>14660</v>
      </c>
      <c r="M69" s="220">
        <v>380</v>
      </c>
      <c r="N69" s="220">
        <v>366730</v>
      </c>
      <c r="O69" s="220">
        <v>0</v>
      </c>
      <c r="P69" s="220">
        <v>0</v>
      </c>
      <c r="Q69" s="195"/>
      <c r="R69" s="194" t="s">
        <v>240</v>
      </c>
    </row>
    <row r="70" spans="1:18" s="107" customFormat="1" ht="6" customHeight="1" thickBot="1">
      <c r="A70" s="112"/>
      <c r="B70" s="192"/>
      <c r="C70" s="189"/>
      <c r="D70" s="191"/>
      <c r="E70" s="189"/>
      <c r="F70" s="188"/>
      <c r="G70" s="190"/>
      <c r="H70" s="189"/>
      <c r="I70" s="188"/>
      <c r="J70" s="188"/>
      <c r="K70" s="188"/>
      <c r="L70" s="188"/>
      <c r="M70" s="188"/>
      <c r="N70" s="188"/>
      <c r="O70" s="188"/>
      <c r="P70" s="188"/>
      <c r="Q70" s="187"/>
      <c r="R70" s="186"/>
    </row>
    <row r="71" spans="1:22" s="107" customFormat="1" ht="12.75" customHeight="1">
      <c r="A71" s="155" t="s">
        <v>338</v>
      </c>
      <c r="B71" s="155"/>
      <c r="C71" s="155"/>
      <c r="D71" s="155"/>
      <c r="E71" s="155"/>
      <c r="F71" s="155"/>
      <c r="G71" s="155"/>
      <c r="H71" s="181"/>
      <c r="I71" s="100" t="s">
        <v>279</v>
      </c>
      <c r="J71" s="155" t="s">
        <v>380</v>
      </c>
      <c r="K71" s="155"/>
      <c r="L71" s="155"/>
      <c r="M71" s="155"/>
      <c r="N71" s="155"/>
      <c r="O71" s="155"/>
      <c r="P71" s="100" t="s">
        <v>228</v>
      </c>
      <c r="Q71" s="2"/>
      <c r="S71" s="2"/>
      <c r="T71" s="2"/>
      <c r="U71" s="2"/>
      <c r="V71" s="2"/>
    </row>
    <row r="72" spans="1:16" s="107" customFormat="1" ht="10.5" customHeight="1">
      <c r="A72" s="184" t="s">
        <v>337</v>
      </c>
      <c r="B72" s="184"/>
      <c r="C72" s="184"/>
      <c r="D72" s="184"/>
      <c r="E72" s="184"/>
      <c r="F72" s="184"/>
      <c r="G72" s="184"/>
      <c r="H72" s="183"/>
      <c r="I72" s="183"/>
      <c r="J72" s="184" t="s">
        <v>381</v>
      </c>
      <c r="K72" s="184"/>
      <c r="L72" s="184"/>
      <c r="M72" s="184"/>
      <c r="N72" s="184"/>
      <c r="O72" s="184"/>
      <c r="P72" s="183"/>
    </row>
    <row r="73" spans="1:16" s="107" customFormat="1" ht="10.5" customHeight="1">
      <c r="A73" s="184"/>
      <c r="B73" s="184"/>
      <c r="C73" s="184"/>
      <c r="D73" s="184"/>
      <c r="E73" s="184"/>
      <c r="F73" s="184"/>
      <c r="G73" s="184"/>
      <c r="H73" s="183"/>
      <c r="I73" s="183"/>
      <c r="J73" s="184" t="s">
        <v>382</v>
      </c>
      <c r="K73" s="184"/>
      <c r="L73" s="184"/>
      <c r="M73" s="184"/>
      <c r="N73" s="184"/>
      <c r="O73" s="184"/>
      <c r="P73" s="183"/>
    </row>
    <row r="74" spans="7:16" s="107" customFormat="1" ht="10.5" customHeight="1">
      <c r="G74" s="182"/>
      <c r="H74" s="182"/>
      <c r="I74" s="182"/>
      <c r="J74" s="600" t="s">
        <v>383</v>
      </c>
      <c r="K74" s="600"/>
      <c r="L74" s="600"/>
      <c r="M74" s="600"/>
      <c r="N74" s="600"/>
      <c r="O74" s="600"/>
      <c r="P74" s="182"/>
    </row>
  </sheetData>
  <sheetProtection/>
  <mergeCells count="48">
    <mergeCell ref="Q66:R66"/>
    <mergeCell ref="A52:B52"/>
    <mergeCell ref="Q52:R52"/>
    <mergeCell ref="A55:B55"/>
    <mergeCell ref="Q55:R55"/>
    <mergeCell ref="Q67:R67"/>
    <mergeCell ref="A59:B59"/>
    <mergeCell ref="Q59:R59"/>
    <mergeCell ref="A62:B62"/>
    <mergeCell ref="Q62:R62"/>
    <mergeCell ref="A66:B66"/>
    <mergeCell ref="A10:B10"/>
    <mergeCell ref="Q10:R10"/>
    <mergeCell ref="G4:G6"/>
    <mergeCell ref="A46:B46"/>
    <mergeCell ref="Q46:R46"/>
    <mergeCell ref="A49:B49"/>
    <mergeCell ref="Q49:R49"/>
    <mergeCell ref="K4:P4"/>
    <mergeCell ref="A40:B40"/>
    <mergeCell ref="Q12:R12"/>
    <mergeCell ref="Q40:R40"/>
    <mergeCell ref="A43:B43"/>
    <mergeCell ref="Q43:R43"/>
    <mergeCell ref="D4:D6"/>
    <mergeCell ref="E4:E6"/>
    <mergeCell ref="A37:B37"/>
    <mergeCell ref="Q37:R37"/>
    <mergeCell ref="C3:I3"/>
    <mergeCell ref="I4:I6"/>
    <mergeCell ref="Q8:R8"/>
    <mergeCell ref="A8:B8"/>
    <mergeCell ref="C4:C6"/>
    <mergeCell ref="F4:F6"/>
    <mergeCell ref="Q3:R6"/>
    <mergeCell ref="H4:H6"/>
    <mergeCell ref="M5:N5"/>
    <mergeCell ref="K5:L5"/>
    <mergeCell ref="J74:O74"/>
    <mergeCell ref="A2:I2"/>
    <mergeCell ref="J1:R1"/>
    <mergeCell ref="J4:J6"/>
    <mergeCell ref="J3:P3"/>
    <mergeCell ref="A1:I1"/>
    <mergeCell ref="O5:P5"/>
    <mergeCell ref="A12:B12"/>
    <mergeCell ref="Q2:R2"/>
    <mergeCell ref="A3:B6"/>
  </mergeCells>
  <printOptions/>
  <pageMargins left="0.5905511811023623" right="0.5905511811023623" top="0.31496062992125984" bottom="0.31496062992125984" header="0" footer="0"/>
  <pageSetup horizontalDpi="600" verticalDpi="600" orientation="portrait" pageOrder="overThenDown" paperSize="9" r:id="rId1"/>
</worksheet>
</file>

<file path=xl/worksheets/sheet8.xml><?xml version="1.0" encoding="utf-8"?>
<worksheet xmlns="http://schemas.openxmlformats.org/spreadsheetml/2006/main" xmlns:r="http://schemas.openxmlformats.org/officeDocument/2006/relationships">
  <dimension ref="A1:AC71"/>
  <sheetViews>
    <sheetView zoomScale="115" zoomScaleNormal="115" zoomScaleSheetLayoutView="100" zoomScalePageLayoutView="0" workbookViewId="0" topLeftCell="A1">
      <selection activeCell="A1" sqref="A1:I1"/>
    </sheetView>
  </sheetViews>
  <sheetFormatPr defaultColWidth="9.00390625" defaultRowHeight="12"/>
  <cols>
    <col min="1" max="1" width="4.125" style="2" customWidth="1"/>
    <col min="2" max="2" width="11.625" style="2" customWidth="1"/>
    <col min="3" max="7" width="13.625" style="2" customWidth="1"/>
    <col min="8" max="9" width="13.50390625" style="2" customWidth="1"/>
    <col min="10" max="13" width="8.625" style="2" customWidth="1"/>
    <col min="14" max="15" width="9.125" style="2" customWidth="1"/>
    <col min="16" max="16" width="10.00390625" style="2" customWidth="1"/>
    <col min="17" max="18" width="9.00390625" style="2" customWidth="1"/>
    <col min="19" max="19" width="9.625" style="2" customWidth="1"/>
    <col min="20" max="20" width="8.125" style="2" customWidth="1"/>
    <col min="21" max="21" width="1.625" style="2" customWidth="1"/>
    <col min="22" max="22" width="11.00390625" style="2" customWidth="1"/>
    <col min="23" max="23" width="7.375" style="2" customWidth="1"/>
    <col min="24" max="24" width="5.375" style="2" customWidth="1"/>
    <col min="25" max="25" width="5.00390625" style="2" customWidth="1"/>
    <col min="26" max="16384" width="9.375" style="2" customWidth="1"/>
  </cols>
  <sheetData>
    <row r="1" spans="1:25" ht="24" customHeight="1">
      <c r="A1" s="412" t="s">
        <v>237</v>
      </c>
      <c r="B1" s="412"/>
      <c r="C1" s="412"/>
      <c r="D1" s="412"/>
      <c r="E1" s="412"/>
      <c r="F1" s="412"/>
      <c r="G1" s="412"/>
      <c r="H1" s="412"/>
      <c r="I1" s="412"/>
      <c r="J1" s="413" t="s">
        <v>238</v>
      </c>
      <c r="K1" s="413"/>
      <c r="L1" s="413"/>
      <c r="M1" s="413"/>
      <c r="N1" s="413"/>
      <c r="O1" s="413"/>
      <c r="P1" s="413"/>
      <c r="Q1" s="413"/>
      <c r="R1" s="413"/>
      <c r="S1" s="413"/>
      <c r="T1" s="413"/>
      <c r="U1" s="413"/>
      <c r="V1" s="413"/>
      <c r="W1" s="209"/>
      <c r="X1" s="208"/>
      <c r="Y1" s="182"/>
    </row>
    <row r="2" spans="1:25" ht="30" customHeight="1" thickBot="1">
      <c r="A2" s="414" t="s">
        <v>209</v>
      </c>
      <c r="B2" s="412"/>
      <c r="C2" s="412"/>
      <c r="D2" s="412"/>
      <c r="E2" s="412"/>
      <c r="F2" s="412"/>
      <c r="G2" s="412"/>
      <c r="H2" s="412"/>
      <c r="I2" s="412"/>
      <c r="J2" s="152"/>
      <c r="K2" s="207"/>
      <c r="L2" s="207"/>
      <c r="M2" s="207"/>
      <c r="N2" s="207"/>
      <c r="O2" s="207"/>
      <c r="P2" s="207"/>
      <c r="Q2" s="207"/>
      <c r="R2" s="207"/>
      <c r="S2" s="207"/>
      <c r="T2" s="207"/>
      <c r="U2" s="105"/>
      <c r="V2" s="105"/>
      <c r="W2" s="105"/>
      <c r="X2" s="105"/>
      <c r="Y2" s="182"/>
    </row>
    <row r="3" spans="1:23" s="107" customFormat="1" ht="15" customHeight="1">
      <c r="A3" s="641" t="s">
        <v>220</v>
      </c>
      <c r="B3" s="642"/>
      <c r="C3" s="634" t="s">
        <v>217</v>
      </c>
      <c r="D3" s="626" t="s">
        <v>218</v>
      </c>
      <c r="E3" s="626"/>
      <c r="F3" s="626"/>
      <c r="G3" s="635" t="s">
        <v>215</v>
      </c>
      <c r="H3" s="636" t="s">
        <v>216</v>
      </c>
      <c r="I3" s="636"/>
      <c r="J3" s="636" t="s">
        <v>214</v>
      </c>
      <c r="K3" s="636"/>
      <c r="L3" s="636"/>
      <c r="M3" s="636"/>
      <c r="N3" s="636"/>
      <c r="O3" s="636"/>
      <c r="P3" s="636"/>
      <c r="Q3" s="636"/>
      <c r="R3" s="636"/>
      <c r="S3" s="636"/>
      <c r="T3" s="636"/>
      <c r="U3" s="626" t="s">
        <v>179</v>
      </c>
      <c r="V3" s="603"/>
      <c r="W3" s="27"/>
    </row>
    <row r="4" spans="1:23" s="107" customFormat="1" ht="15" customHeight="1">
      <c r="A4" s="303"/>
      <c r="B4" s="391"/>
      <c r="C4" s="314"/>
      <c r="D4" s="637" t="s">
        <v>206</v>
      </c>
      <c r="E4" s="637" t="s">
        <v>205</v>
      </c>
      <c r="F4" s="618" t="s">
        <v>204</v>
      </c>
      <c r="G4" s="632"/>
      <c r="H4" s="638" t="s">
        <v>203</v>
      </c>
      <c r="I4" s="638" t="s">
        <v>219</v>
      </c>
      <c r="J4" s="628" t="s">
        <v>233</v>
      </c>
      <c r="K4" s="639" t="s">
        <v>230</v>
      </c>
      <c r="L4" s="628" t="s">
        <v>231</v>
      </c>
      <c r="M4" s="628" t="s">
        <v>232</v>
      </c>
      <c r="N4" s="639" t="s">
        <v>202</v>
      </c>
      <c r="O4" s="639" t="s">
        <v>201</v>
      </c>
      <c r="P4" s="628" t="s">
        <v>200</v>
      </c>
      <c r="Q4" s="632" t="s">
        <v>199</v>
      </c>
      <c r="R4" s="632"/>
      <c r="S4" s="628" t="s">
        <v>198</v>
      </c>
      <c r="T4" s="628" t="s">
        <v>229</v>
      </c>
      <c r="U4" s="315"/>
      <c r="V4" s="627"/>
      <c r="W4" s="27"/>
    </row>
    <row r="5" spans="1:23" s="107" customFormat="1" ht="26.25" customHeight="1">
      <c r="A5" s="303"/>
      <c r="B5" s="391"/>
      <c r="C5" s="314"/>
      <c r="D5" s="620"/>
      <c r="E5" s="620"/>
      <c r="F5" s="620"/>
      <c r="G5" s="632"/>
      <c r="H5" s="638"/>
      <c r="I5" s="638"/>
      <c r="J5" s="632"/>
      <c r="K5" s="640"/>
      <c r="L5" s="628"/>
      <c r="M5" s="628"/>
      <c r="N5" s="640"/>
      <c r="O5" s="640"/>
      <c r="P5" s="628"/>
      <c r="Q5" s="211" t="s">
        <v>197</v>
      </c>
      <c r="R5" s="212" t="s">
        <v>196</v>
      </c>
      <c r="S5" s="628"/>
      <c r="T5" s="628"/>
      <c r="U5" s="315"/>
      <c r="V5" s="627"/>
      <c r="W5" s="27"/>
    </row>
    <row r="6" spans="1:23" s="251" customFormat="1" ht="11.25" customHeight="1">
      <c r="A6" s="255"/>
      <c r="B6" s="256"/>
      <c r="C6" s="257" t="s">
        <v>329</v>
      </c>
      <c r="D6" s="251" t="s">
        <v>330</v>
      </c>
      <c r="E6" s="251" t="s">
        <v>331</v>
      </c>
      <c r="F6" s="251" t="s">
        <v>332</v>
      </c>
      <c r="G6" s="258" t="s">
        <v>329</v>
      </c>
      <c r="I6" s="251" t="s">
        <v>329</v>
      </c>
      <c r="J6" s="251" t="s">
        <v>275</v>
      </c>
      <c r="K6" s="251" t="s">
        <v>275</v>
      </c>
      <c r="L6" s="251" t="s">
        <v>275</v>
      </c>
      <c r="M6" s="251" t="s">
        <v>275</v>
      </c>
      <c r="P6" s="251" t="s">
        <v>275</v>
      </c>
      <c r="Q6" s="251" t="s">
        <v>275</v>
      </c>
      <c r="R6" s="251" t="s">
        <v>275</v>
      </c>
      <c r="T6" s="251" t="s">
        <v>275</v>
      </c>
      <c r="U6" s="257"/>
      <c r="V6" s="255"/>
      <c r="W6" s="203"/>
    </row>
    <row r="7" spans="1:23" s="98" customFormat="1" ht="11.25" customHeight="1">
      <c r="A7" s="625" t="s">
        <v>195</v>
      </c>
      <c r="B7" s="633"/>
      <c r="C7" s="222">
        <v>84014</v>
      </c>
      <c r="D7" s="222">
        <v>16059</v>
      </c>
      <c r="E7" s="222">
        <v>22722</v>
      </c>
      <c r="F7" s="269">
        <v>11.6</v>
      </c>
      <c r="G7" s="222">
        <v>15747</v>
      </c>
      <c r="H7" s="222">
        <f>SUM(H9:H11)</f>
        <v>2909</v>
      </c>
      <c r="I7" s="222">
        <f>SUM(I9:I11)</f>
        <v>173290</v>
      </c>
      <c r="J7" s="222">
        <v>12</v>
      </c>
      <c r="K7" s="222">
        <v>22</v>
      </c>
      <c r="L7" s="222">
        <v>23</v>
      </c>
      <c r="M7" s="222">
        <v>40</v>
      </c>
      <c r="N7" s="222">
        <v>862</v>
      </c>
      <c r="O7" s="222">
        <v>98</v>
      </c>
      <c r="P7" s="222">
        <v>1502</v>
      </c>
      <c r="Q7" s="222">
        <v>539</v>
      </c>
      <c r="R7" s="222">
        <v>408</v>
      </c>
      <c r="S7" s="222">
        <v>7</v>
      </c>
      <c r="T7" s="223">
        <v>404</v>
      </c>
      <c r="U7" s="624" t="s">
        <v>195</v>
      </c>
      <c r="V7" s="625"/>
      <c r="W7" s="198"/>
    </row>
    <row r="8" spans="1:23" s="49" customFormat="1" ht="11.25" customHeight="1">
      <c r="A8" s="99"/>
      <c r="B8" s="197"/>
      <c r="C8" s="220"/>
      <c r="D8" s="220"/>
      <c r="E8" s="220"/>
      <c r="F8" s="270"/>
      <c r="G8" s="220"/>
      <c r="H8" s="220"/>
      <c r="I8" s="220"/>
      <c r="J8" s="220"/>
      <c r="K8" s="220"/>
      <c r="L8" s="220"/>
      <c r="M8" s="220"/>
      <c r="N8" s="220"/>
      <c r="O8" s="220"/>
      <c r="P8" s="220"/>
      <c r="Q8" s="220"/>
      <c r="R8" s="220"/>
      <c r="S8" s="220"/>
      <c r="T8" s="219"/>
      <c r="U8" s="195"/>
      <c r="V8" s="99"/>
      <c r="W8" s="99"/>
    </row>
    <row r="9" spans="1:23" s="98" customFormat="1" ht="11.25" customHeight="1">
      <c r="A9" s="625" t="s">
        <v>194</v>
      </c>
      <c r="B9" s="633"/>
      <c r="C9" s="222">
        <v>76943</v>
      </c>
      <c r="D9" s="222">
        <v>15444</v>
      </c>
      <c r="E9" s="222">
        <v>21876</v>
      </c>
      <c r="F9" s="269">
        <v>11.9</v>
      </c>
      <c r="G9" s="222">
        <v>15010</v>
      </c>
      <c r="H9" s="222">
        <f>SUM(H13,H19:H34)</f>
        <v>2480</v>
      </c>
      <c r="I9" s="222">
        <f>SUM(I13,I19:I34)</f>
        <v>148475</v>
      </c>
      <c r="J9" s="222">
        <v>10</v>
      </c>
      <c r="K9" s="222">
        <v>20</v>
      </c>
      <c r="L9" s="222">
        <v>18</v>
      </c>
      <c r="M9" s="222">
        <v>30</v>
      </c>
      <c r="N9" s="222">
        <v>791</v>
      </c>
      <c r="O9" s="222">
        <v>91</v>
      </c>
      <c r="P9" s="222">
        <v>1345</v>
      </c>
      <c r="Q9" s="222">
        <v>489</v>
      </c>
      <c r="R9" s="222">
        <v>369</v>
      </c>
      <c r="S9" s="222">
        <v>7</v>
      </c>
      <c r="T9" s="223">
        <v>329</v>
      </c>
      <c r="U9" s="624" t="s">
        <v>194</v>
      </c>
      <c r="V9" s="625"/>
      <c r="W9" s="198"/>
    </row>
    <row r="10" spans="1:23" s="49" customFormat="1" ht="11.25" customHeight="1">
      <c r="A10" s="99"/>
      <c r="B10" s="197"/>
      <c r="C10" s="220"/>
      <c r="D10" s="220"/>
      <c r="E10" s="220"/>
      <c r="F10" s="270"/>
      <c r="G10" s="220"/>
      <c r="H10" s="220"/>
      <c r="I10" s="220"/>
      <c r="J10" s="220"/>
      <c r="K10" s="220"/>
      <c r="L10" s="220"/>
      <c r="M10" s="220"/>
      <c r="N10" s="220"/>
      <c r="O10" s="220"/>
      <c r="P10" s="220"/>
      <c r="Q10" s="220"/>
      <c r="R10" s="220"/>
      <c r="S10" s="220"/>
      <c r="T10" s="219"/>
      <c r="U10" s="195"/>
      <c r="V10" s="99"/>
      <c r="W10" s="99"/>
    </row>
    <row r="11" spans="1:23" s="98" customFormat="1" ht="11.25" customHeight="1">
      <c r="A11" s="625" t="s">
        <v>193</v>
      </c>
      <c r="B11" s="633"/>
      <c r="C11" s="222">
        <v>7071</v>
      </c>
      <c r="D11" s="222">
        <v>615</v>
      </c>
      <c r="E11" s="222">
        <v>846</v>
      </c>
      <c r="F11" s="269">
        <v>6.7</v>
      </c>
      <c r="G11" s="222">
        <v>737</v>
      </c>
      <c r="H11" s="222">
        <f>SUM(H37:H66)</f>
        <v>429</v>
      </c>
      <c r="I11" s="222">
        <f>SUM(I37:I66)</f>
        <v>24815</v>
      </c>
      <c r="J11" s="222">
        <v>2</v>
      </c>
      <c r="K11" s="222">
        <v>2</v>
      </c>
      <c r="L11" s="222">
        <v>5</v>
      </c>
      <c r="M11" s="222">
        <v>10</v>
      </c>
      <c r="N11" s="222">
        <v>71</v>
      </c>
      <c r="O11" s="222">
        <v>7</v>
      </c>
      <c r="P11" s="222">
        <v>157</v>
      </c>
      <c r="Q11" s="222">
        <v>50</v>
      </c>
      <c r="R11" s="222">
        <v>39</v>
      </c>
      <c r="S11" s="222">
        <v>0</v>
      </c>
      <c r="T11" s="223">
        <v>75</v>
      </c>
      <c r="U11" s="624" t="s">
        <v>193</v>
      </c>
      <c r="V11" s="625"/>
      <c r="W11" s="198"/>
    </row>
    <row r="12" spans="1:23" s="49" customFormat="1" ht="11.25" customHeight="1">
      <c r="A12" s="99"/>
      <c r="B12" s="197"/>
      <c r="C12" s="220"/>
      <c r="D12" s="220"/>
      <c r="E12" s="220"/>
      <c r="F12" s="270"/>
      <c r="G12" s="220"/>
      <c r="H12" s="220"/>
      <c r="I12" s="220"/>
      <c r="J12" s="220"/>
      <c r="K12" s="220"/>
      <c r="L12" s="220"/>
      <c r="M12" s="220"/>
      <c r="N12" s="220"/>
      <c r="O12" s="220"/>
      <c r="P12" s="220"/>
      <c r="Q12" s="220"/>
      <c r="R12" s="220"/>
      <c r="S12" s="220"/>
      <c r="T12" s="219"/>
      <c r="U12" s="195"/>
      <c r="V12" s="99"/>
      <c r="W12" s="99"/>
    </row>
    <row r="13" spans="1:23" s="98" customFormat="1" ht="11.25" customHeight="1">
      <c r="A13" s="198"/>
      <c r="B13" s="216" t="s">
        <v>171</v>
      </c>
      <c r="C13" s="222">
        <v>26620</v>
      </c>
      <c r="D13" s="222">
        <v>7861</v>
      </c>
      <c r="E13" s="222">
        <v>11179</v>
      </c>
      <c r="F13" s="269">
        <v>16</v>
      </c>
      <c r="G13" s="222">
        <v>6282</v>
      </c>
      <c r="H13" s="222">
        <v>654</v>
      </c>
      <c r="I13" s="222">
        <v>41006</v>
      </c>
      <c r="J13" s="222">
        <v>4</v>
      </c>
      <c r="K13" s="222">
        <v>6</v>
      </c>
      <c r="L13" s="222">
        <v>4</v>
      </c>
      <c r="M13" s="222">
        <v>12</v>
      </c>
      <c r="N13" s="222">
        <v>304</v>
      </c>
      <c r="O13" s="222">
        <v>38</v>
      </c>
      <c r="P13" s="222">
        <v>500</v>
      </c>
      <c r="Q13" s="222">
        <v>173</v>
      </c>
      <c r="R13" s="222">
        <v>117</v>
      </c>
      <c r="S13" s="222">
        <v>3</v>
      </c>
      <c r="T13" s="223">
        <v>84</v>
      </c>
      <c r="U13" s="199"/>
      <c r="V13" s="217" t="s">
        <v>171</v>
      </c>
      <c r="W13" s="198"/>
    </row>
    <row r="14" spans="1:23" s="49" customFormat="1" ht="11.25" customHeight="1">
      <c r="A14" s="99"/>
      <c r="B14" s="210" t="s">
        <v>210</v>
      </c>
      <c r="C14" s="221" t="s">
        <v>242</v>
      </c>
      <c r="D14" s="221" t="s">
        <v>242</v>
      </c>
      <c r="E14" s="221" t="s">
        <v>242</v>
      </c>
      <c r="F14" s="271" t="s">
        <v>242</v>
      </c>
      <c r="G14" s="221" t="s">
        <v>242</v>
      </c>
      <c r="H14" s="220">
        <v>275</v>
      </c>
      <c r="I14" s="220">
        <v>17182</v>
      </c>
      <c r="J14" s="220">
        <v>1</v>
      </c>
      <c r="K14" s="220">
        <v>5</v>
      </c>
      <c r="L14" s="220">
        <v>4</v>
      </c>
      <c r="M14" s="220">
        <v>7</v>
      </c>
      <c r="N14" s="220">
        <v>143</v>
      </c>
      <c r="O14" s="220">
        <v>22</v>
      </c>
      <c r="P14" s="220">
        <v>210</v>
      </c>
      <c r="Q14" s="220">
        <v>84</v>
      </c>
      <c r="R14" s="220">
        <v>53</v>
      </c>
      <c r="S14" s="220">
        <v>1</v>
      </c>
      <c r="T14" s="219">
        <v>37</v>
      </c>
      <c r="U14" s="195"/>
      <c r="V14" s="213" t="s">
        <v>210</v>
      </c>
      <c r="W14" s="99"/>
    </row>
    <row r="15" spans="1:23" s="49" customFormat="1" ht="11.25" customHeight="1">
      <c r="A15" s="99"/>
      <c r="B15" s="210" t="s">
        <v>211</v>
      </c>
      <c r="C15" s="221" t="s">
        <v>242</v>
      </c>
      <c r="D15" s="221" t="s">
        <v>242</v>
      </c>
      <c r="E15" s="221" t="s">
        <v>242</v>
      </c>
      <c r="F15" s="271" t="s">
        <v>242</v>
      </c>
      <c r="G15" s="221" t="s">
        <v>242</v>
      </c>
      <c r="H15" s="220">
        <v>133</v>
      </c>
      <c r="I15" s="220">
        <v>7706</v>
      </c>
      <c r="J15" s="220">
        <v>2</v>
      </c>
      <c r="K15" s="220">
        <v>1</v>
      </c>
      <c r="L15" s="220">
        <v>0</v>
      </c>
      <c r="M15" s="220">
        <v>3</v>
      </c>
      <c r="N15" s="220">
        <v>59</v>
      </c>
      <c r="O15" s="220">
        <v>4</v>
      </c>
      <c r="P15" s="220">
        <v>87</v>
      </c>
      <c r="Q15" s="220">
        <v>33</v>
      </c>
      <c r="R15" s="220">
        <v>20</v>
      </c>
      <c r="S15" s="220">
        <v>1</v>
      </c>
      <c r="T15" s="219">
        <v>15</v>
      </c>
      <c r="U15" s="195"/>
      <c r="V15" s="213" t="s">
        <v>211</v>
      </c>
      <c r="W15" s="99"/>
    </row>
    <row r="16" spans="1:23" s="49" customFormat="1" ht="11.25" customHeight="1">
      <c r="A16" s="99"/>
      <c r="B16" s="210" t="s">
        <v>212</v>
      </c>
      <c r="C16" s="221" t="s">
        <v>242</v>
      </c>
      <c r="D16" s="221" t="s">
        <v>242</v>
      </c>
      <c r="E16" s="221" t="s">
        <v>242</v>
      </c>
      <c r="F16" s="271" t="s">
        <v>242</v>
      </c>
      <c r="G16" s="221" t="s">
        <v>242</v>
      </c>
      <c r="H16" s="220">
        <v>108</v>
      </c>
      <c r="I16" s="220">
        <v>7002</v>
      </c>
      <c r="J16" s="220">
        <v>0</v>
      </c>
      <c r="K16" s="220">
        <v>0</v>
      </c>
      <c r="L16" s="220">
        <v>0</v>
      </c>
      <c r="M16" s="220">
        <v>0</v>
      </c>
      <c r="N16" s="220">
        <v>41</v>
      </c>
      <c r="O16" s="220">
        <v>4</v>
      </c>
      <c r="P16" s="220">
        <v>86</v>
      </c>
      <c r="Q16" s="220">
        <v>23</v>
      </c>
      <c r="R16" s="220">
        <v>19</v>
      </c>
      <c r="S16" s="220">
        <v>0</v>
      </c>
      <c r="T16" s="219">
        <v>16</v>
      </c>
      <c r="U16" s="195"/>
      <c r="V16" s="213" t="s">
        <v>212</v>
      </c>
      <c r="W16" s="99"/>
    </row>
    <row r="17" spans="1:23" s="49" customFormat="1" ht="11.25" customHeight="1">
      <c r="A17" s="99"/>
      <c r="B17" s="210" t="s">
        <v>213</v>
      </c>
      <c r="C17" s="221" t="s">
        <v>242</v>
      </c>
      <c r="D17" s="221" t="s">
        <v>242</v>
      </c>
      <c r="E17" s="221" t="s">
        <v>242</v>
      </c>
      <c r="F17" s="271" t="s">
        <v>242</v>
      </c>
      <c r="G17" s="221" t="s">
        <v>242</v>
      </c>
      <c r="H17" s="220">
        <v>138</v>
      </c>
      <c r="I17" s="220">
        <v>9116</v>
      </c>
      <c r="J17" s="220">
        <v>1</v>
      </c>
      <c r="K17" s="220">
        <v>0</v>
      </c>
      <c r="L17" s="220">
        <v>0</v>
      </c>
      <c r="M17" s="220">
        <v>2</v>
      </c>
      <c r="N17" s="220">
        <v>61</v>
      </c>
      <c r="O17" s="220">
        <v>8</v>
      </c>
      <c r="P17" s="220">
        <v>117</v>
      </c>
      <c r="Q17" s="220">
        <v>33</v>
      </c>
      <c r="R17" s="220">
        <v>25</v>
      </c>
      <c r="S17" s="220">
        <v>1</v>
      </c>
      <c r="T17" s="219">
        <v>16</v>
      </c>
      <c r="U17" s="195"/>
      <c r="V17" s="213" t="s">
        <v>213</v>
      </c>
      <c r="W17" s="99"/>
    </row>
    <row r="18" spans="1:23" s="49" customFormat="1" ht="11.25" customHeight="1">
      <c r="A18" s="99"/>
      <c r="B18" s="196"/>
      <c r="C18" s="220"/>
      <c r="D18" s="220"/>
      <c r="E18" s="220"/>
      <c r="F18" s="270"/>
      <c r="G18" s="220"/>
      <c r="H18" s="220"/>
      <c r="I18" s="220"/>
      <c r="J18" s="220"/>
      <c r="K18" s="220"/>
      <c r="L18" s="220"/>
      <c r="M18" s="220"/>
      <c r="N18" s="220"/>
      <c r="O18" s="220"/>
      <c r="P18" s="220"/>
      <c r="Q18" s="220"/>
      <c r="R18" s="220"/>
      <c r="S18" s="220"/>
      <c r="T18" s="219"/>
      <c r="U18" s="195"/>
      <c r="V18" s="194"/>
      <c r="W18" s="99"/>
    </row>
    <row r="19" spans="1:23" s="98" customFormat="1" ht="11.25" customHeight="1">
      <c r="A19" s="198"/>
      <c r="B19" s="216" t="s">
        <v>170</v>
      </c>
      <c r="C19" s="222">
        <v>15574</v>
      </c>
      <c r="D19" s="222">
        <v>4286</v>
      </c>
      <c r="E19" s="222">
        <v>6335</v>
      </c>
      <c r="F19" s="269">
        <v>13.2</v>
      </c>
      <c r="G19" s="222">
        <v>4061</v>
      </c>
      <c r="H19" s="222">
        <v>437</v>
      </c>
      <c r="I19" s="222">
        <v>22101</v>
      </c>
      <c r="J19" s="222">
        <v>2</v>
      </c>
      <c r="K19" s="222">
        <v>4</v>
      </c>
      <c r="L19" s="222">
        <v>4</v>
      </c>
      <c r="M19" s="222">
        <v>7</v>
      </c>
      <c r="N19" s="222">
        <v>169</v>
      </c>
      <c r="O19" s="222">
        <v>15</v>
      </c>
      <c r="P19" s="222">
        <v>294</v>
      </c>
      <c r="Q19" s="222">
        <v>110</v>
      </c>
      <c r="R19" s="222">
        <v>90</v>
      </c>
      <c r="S19" s="222">
        <v>2</v>
      </c>
      <c r="T19" s="223">
        <v>46</v>
      </c>
      <c r="U19" s="199"/>
      <c r="V19" s="217" t="s">
        <v>170</v>
      </c>
      <c r="W19" s="198"/>
    </row>
    <row r="20" spans="1:23" s="98" customFormat="1" ht="11.25" customHeight="1">
      <c r="A20" s="198"/>
      <c r="B20" s="216" t="s">
        <v>169</v>
      </c>
      <c r="C20" s="222">
        <v>6165</v>
      </c>
      <c r="D20" s="222">
        <v>740</v>
      </c>
      <c r="E20" s="222">
        <v>896</v>
      </c>
      <c r="F20" s="269">
        <v>8.2</v>
      </c>
      <c r="G20" s="222">
        <v>1141</v>
      </c>
      <c r="H20" s="222">
        <v>212</v>
      </c>
      <c r="I20" s="222">
        <v>10535</v>
      </c>
      <c r="J20" s="222">
        <v>3</v>
      </c>
      <c r="K20" s="222">
        <v>3</v>
      </c>
      <c r="L20" s="222">
        <v>5</v>
      </c>
      <c r="M20" s="222">
        <v>1</v>
      </c>
      <c r="N20" s="222">
        <v>68</v>
      </c>
      <c r="O20" s="222">
        <v>2</v>
      </c>
      <c r="P20" s="222">
        <v>76</v>
      </c>
      <c r="Q20" s="222">
        <v>39</v>
      </c>
      <c r="R20" s="222">
        <v>28</v>
      </c>
      <c r="S20" s="222">
        <v>0</v>
      </c>
      <c r="T20" s="223">
        <v>27</v>
      </c>
      <c r="U20" s="199"/>
      <c r="V20" s="217" t="s">
        <v>169</v>
      </c>
      <c r="W20" s="198"/>
    </row>
    <row r="21" spans="1:23" s="98" customFormat="1" ht="11.25" customHeight="1">
      <c r="A21" s="198"/>
      <c r="B21" s="216" t="s">
        <v>168</v>
      </c>
      <c r="C21" s="222">
        <v>2617</v>
      </c>
      <c r="D21" s="222">
        <v>478</v>
      </c>
      <c r="E21" s="222">
        <v>663</v>
      </c>
      <c r="F21" s="269">
        <v>9.9</v>
      </c>
      <c r="G21" s="222">
        <v>547</v>
      </c>
      <c r="H21" s="222">
        <v>74</v>
      </c>
      <c r="I21" s="222">
        <v>5420</v>
      </c>
      <c r="J21" s="222">
        <v>0</v>
      </c>
      <c r="K21" s="222">
        <v>0</v>
      </c>
      <c r="L21" s="222">
        <v>2</v>
      </c>
      <c r="M21" s="222">
        <v>2</v>
      </c>
      <c r="N21" s="222">
        <v>30</v>
      </c>
      <c r="O21" s="222">
        <v>6</v>
      </c>
      <c r="P21" s="222">
        <v>48</v>
      </c>
      <c r="Q21" s="222">
        <v>16</v>
      </c>
      <c r="R21" s="222">
        <v>13</v>
      </c>
      <c r="S21" s="222">
        <v>0</v>
      </c>
      <c r="T21" s="223">
        <v>7</v>
      </c>
      <c r="U21" s="199"/>
      <c r="V21" s="217" t="s">
        <v>168</v>
      </c>
      <c r="W21" s="198"/>
    </row>
    <row r="22" spans="1:23" s="98" customFormat="1" ht="11.25" customHeight="1">
      <c r="A22" s="198"/>
      <c r="B22" s="216" t="s">
        <v>167</v>
      </c>
      <c r="C22" s="222">
        <v>2604</v>
      </c>
      <c r="D22" s="222">
        <v>300</v>
      </c>
      <c r="E22" s="222">
        <v>385</v>
      </c>
      <c r="F22" s="269">
        <v>6.9</v>
      </c>
      <c r="G22" s="222">
        <v>367</v>
      </c>
      <c r="H22" s="222">
        <v>94</v>
      </c>
      <c r="I22" s="222">
        <v>5822</v>
      </c>
      <c r="J22" s="222">
        <v>1</v>
      </c>
      <c r="K22" s="222">
        <v>2</v>
      </c>
      <c r="L22" s="222">
        <v>1</v>
      </c>
      <c r="M22" s="222">
        <v>2</v>
      </c>
      <c r="N22" s="222">
        <v>30</v>
      </c>
      <c r="O22" s="222">
        <v>2</v>
      </c>
      <c r="P22" s="222">
        <v>41</v>
      </c>
      <c r="Q22" s="222">
        <v>21</v>
      </c>
      <c r="R22" s="222">
        <v>16</v>
      </c>
      <c r="S22" s="222">
        <v>0</v>
      </c>
      <c r="T22" s="223">
        <v>10</v>
      </c>
      <c r="U22" s="199"/>
      <c r="V22" s="217" t="s">
        <v>167</v>
      </c>
      <c r="W22" s="198"/>
    </row>
    <row r="23" spans="1:23" s="98" customFormat="1" ht="11.25" customHeight="1">
      <c r="A23" s="198"/>
      <c r="B23" s="216" t="s">
        <v>166</v>
      </c>
      <c r="C23" s="222">
        <v>2474</v>
      </c>
      <c r="D23" s="222">
        <v>151</v>
      </c>
      <c r="E23" s="222">
        <v>220</v>
      </c>
      <c r="F23" s="269">
        <v>4.8</v>
      </c>
      <c r="G23" s="222">
        <v>278</v>
      </c>
      <c r="H23" s="222">
        <v>59</v>
      </c>
      <c r="I23" s="222">
        <v>4179</v>
      </c>
      <c r="J23" s="222">
        <v>0</v>
      </c>
      <c r="K23" s="222">
        <v>0</v>
      </c>
      <c r="L23" s="222">
        <v>0</v>
      </c>
      <c r="M23" s="222">
        <v>1</v>
      </c>
      <c r="N23" s="222">
        <v>15</v>
      </c>
      <c r="O23" s="222">
        <v>3</v>
      </c>
      <c r="P23" s="222">
        <v>39</v>
      </c>
      <c r="Q23" s="222">
        <v>13</v>
      </c>
      <c r="R23" s="222">
        <v>9</v>
      </c>
      <c r="S23" s="222">
        <v>0</v>
      </c>
      <c r="T23" s="223">
        <v>3</v>
      </c>
      <c r="U23" s="199"/>
      <c r="V23" s="217" t="s">
        <v>166</v>
      </c>
      <c r="W23" s="198"/>
    </row>
    <row r="24" spans="1:23" s="49" customFormat="1" ht="11.25" customHeight="1">
      <c r="A24" s="99"/>
      <c r="B24" s="196"/>
      <c r="C24" s="220"/>
      <c r="D24" s="220"/>
      <c r="E24" s="220"/>
      <c r="F24" s="270"/>
      <c r="G24" s="220"/>
      <c r="H24" s="220"/>
      <c r="I24" s="220"/>
      <c r="J24" s="220"/>
      <c r="K24" s="220"/>
      <c r="L24" s="220"/>
      <c r="M24" s="220"/>
      <c r="N24" s="220"/>
      <c r="O24" s="220"/>
      <c r="P24" s="220"/>
      <c r="Q24" s="220"/>
      <c r="R24" s="220"/>
      <c r="S24" s="220"/>
      <c r="T24" s="219"/>
      <c r="U24" s="195"/>
      <c r="V24" s="194"/>
      <c r="W24" s="99"/>
    </row>
    <row r="25" spans="1:23" s="98" customFormat="1" ht="11.25" customHeight="1">
      <c r="A25" s="198"/>
      <c r="B25" s="216" t="s">
        <v>165</v>
      </c>
      <c r="C25" s="222">
        <v>3044</v>
      </c>
      <c r="D25" s="222">
        <v>304</v>
      </c>
      <c r="E25" s="222">
        <v>457</v>
      </c>
      <c r="F25" s="269">
        <v>6.7</v>
      </c>
      <c r="G25" s="222">
        <v>348</v>
      </c>
      <c r="H25" s="222">
        <v>62</v>
      </c>
      <c r="I25" s="222">
        <v>3660</v>
      </c>
      <c r="J25" s="222">
        <v>0</v>
      </c>
      <c r="K25" s="222">
        <v>0</v>
      </c>
      <c r="L25" s="222">
        <v>0</v>
      </c>
      <c r="M25" s="222">
        <v>2</v>
      </c>
      <c r="N25" s="222">
        <v>31</v>
      </c>
      <c r="O25" s="222">
        <v>4</v>
      </c>
      <c r="P25" s="222">
        <v>45</v>
      </c>
      <c r="Q25" s="222">
        <v>13</v>
      </c>
      <c r="R25" s="222">
        <v>12</v>
      </c>
      <c r="S25" s="222">
        <v>0</v>
      </c>
      <c r="T25" s="223">
        <v>9</v>
      </c>
      <c r="U25" s="199"/>
      <c r="V25" s="217" t="s">
        <v>165</v>
      </c>
      <c r="W25" s="198"/>
    </row>
    <row r="26" spans="1:23" s="98" customFormat="1" ht="11.25" customHeight="1">
      <c r="A26" s="198"/>
      <c r="B26" s="216" t="s">
        <v>164</v>
      </c>
      <c r="C26" s="222">
        <v>2630</v>
      </c>
      <c r="D26" s="222">
        <v>193</v>
      </c>
      <c r="E26" s="222">
        <v>253</v>
      </c>
      <c r="F26" s="269">
        <v>7.1</v>
      </c>
      <c r="G26" s="222">
        <v>183</v>
      </c>
      <c r="H26" s="222">
        <v>62</v>
      </c>
      <c r="I26" s="222">
        <v>4994</v>
      </c>
      <c r="J26" s="222">
        <v>0</v>
      </c>
      <c r="K26" s="222">
        <v>1</v>
      </c>
      <c r="L26" s="222">
        <v>1</v>
      </c>
      <c r="M26" s="222">
        <v>0</v>
      </c>
      <c r="N26" s="222">
        <v>27</v>
      </c>
      <c r="O26" s="222">
        <v>4</v>
      </c>
      <c r="P26" s="222">
        <v>43</v>
      </c>
      <c r="Q26" s="222">
        <v>14</v>
      </c>
      <c r="R26" s="222">
        <v>7</v>
      </c>
      <c r="S26" s="222">
        <v>2</v>
      </c>
      <c r="T26" s="223">
        <v>10</v>
      </c>
      <c r="U26" s="199"/>
      <c r="V26" s="217" t="s">
        <v>164</v>
      </c>
      <c r="W26" s="198"/>
    </row>
    <row r="27" spans="1:23" s="98" customFormat="1" ht="11.25" customHeight="1">
      <c r="A27" s="198"/>
      <c r="B27" s="216" t="s">
        <v>163</v>
      </c>
      <c r="C27" s="222">
        <v>2244</v>
      </c>
      <c r="D27" s="222">
        <v>219</v>
      </c>
      <c r="E27" s="222">
        <v>255</v>
      </c>
      <c r="F27" s="269">
        <v>7.2</v>
      </c>
      <c r="G27" s="222">
        <v>170</v>
      </c>
      <c r="H27" s="222">
        <v>99</v>
      </c>
      <c r="I27" s="222">
        <v>7556</v>
      </c>
      <c r="J27" s="222">
        <v>0</v>
      </c>
      <c r="K27" s="222">
        <v>1</v>
      </c>
      <c r="L27" s="222">
        <v>1</v>
      </c>
      <c r="M27" s="222">
        <v>2</v>
      </c>
      <c r="N27" s="222">
        <v>7</v>
      </c>
      <c r="O27" s="222">
        <v>4</v>
      </c>
      <c r="P27" s="222">
        <v>36</v>
      </c>
      <c r="Q27" s="222">
        <v>10</v>
      </c>
      <c r="R27" s="222">
        <v>7</v>
      </c>
      <c r="S27" s="222">
        <v>0</v>
      </c>
      <c r="T27" s="223">
        <v>14</v>
      </c>
      <c r="U27" s="199"/>
      <c r="V27" s="217" t="s">
        <v>163</v>
      </c>
      <c r="W27" s="198"/>
    </row>
    <row r="28" spans="1:23" s="98" customFormat="1" ht="11.25" customHeight="1">
      <c r="A28" s="198"/>
      <c r="B28" s="216" t="s">
        <v>162</v>
      </c>
      <c r="C28" s="222">
        <v>2073</v>
      </c>
      <c r="D28" s="222">
        <v>157</v>
      </c>
      <c r="E28" s="222">
        <v>209</v>
      </c>
      <c r="F28" s="269">
        <v>5.2</v>
      </c>
      <c r="G28" s="222">
        <v>267</v>
      </c>
      <c r="H28" s="222">
        <v>93</v>
      </c>
      <c r="I28" s="222">
        <v>5748</v>
      </c>
      <c r="J28" s="222">
        <v>0</v>
      </c>
      <c r="K28" s="222">
        <v>0</v>
      </c>
      <c r="L28" s="222">
        <v>0</v>
      </c>
      <c r="M28" s="222">
        <v>0</v>
      </c>
      <c r="N28" s="222">
        <v>28</v>
      </c>
      <c r="O28" s="222">
        <v>1</v>
      </c>
      <c r="P28" s="222">
        <v>29</v>
      </c>
      <c r="Q28" s="222">
        <v>14</v>
      </c>
      <c r="R28" s="222">
        <v>12</v>
      </c>
      <c r="S28" s="222">
        <v>0</v>
      </c>
      <c r="T28" s="223">
        <v>7</v>
      </c>
      <c r="U28" s="199"/>
      <c r="V28" s="217" t="s">
        <v>162</v>
      </c>
      <c r="W28" s="198"/>
    </row>
    <row r="29" spans="1:23" s="98" customFormat="1" ht="11.25" customHeight="1">
      <c r="A29" s="198"/>
      <c r="B29" s="216" t="s">
        <v>161</v>
      </c>
      <c r="C29" s="222">
        <v>2047</v>
      </c>
      <c r="D29" s="222">
        <v>126</v>
      </c>
      <c r="E29" s="222">
        <v>180</v>
      </c>
      <c r="F29" s="269">
        <v>4.5</v>
      </c>
      <c r="G29" s="222">
        <v>250</v>
      </c>
      <c r="H29" s="222">
        <v>100</v>
      </c>
      <c r="I29" s="222">
        <v>7530</v>
      </c>
      <c r="J29" s="222">
        <v>0</v>
      </c>
      <c r="K29" s="222">
        <v>0</v>
      </c>
      <c r="L29" s="222">
        <v>0</v>
      </c>
      <c r="M29" s="222">
        <v>0</v>
      </c>
      <c r="N29" s="222">
        <v>12</v>
      </c>
      <c r="O29" s="222">
        <v>2</v>
      </c>
      <c r="P29" s="222">
        <v>33</v>
      </c>
      <c r="Q29" s="222">
        <v>9</v>
      </c>
      <c r="R29" s="222">
        <v>8</v>
      </c>
      <c r="S29" s="222">
        <v>0</v>
      </c>
      <c r="T29" s="223">
        <v>6</v>
      </c>
      <c r="U29" s="199"/>
      <c r="V29" s="217" t="s">
        <v>161</v>
      </c>
      <c r="W29" s="198"/>
    </row>
    <row r="30" spans="1:23" s="49" customFormat="1" ht="11.25" customHeight="1">
      <c r="A30" s="99"/>
      <c r="B30" s="196"/>
      <c r="C30" s="220"/>
      <c r="D30" s="220"/>
      <c r="E30" s="220"/>
      <c r="F30" s="270"/>
      <c r="G30" s="220"/>
      <c r="H30" s="220"/>
      <c r="I30" s="220"/>
      <c r="J30" s="220"/>
      <c r="K30" s="220"/>
      <c r="L30" s="220"/>
      <c r="M30" s="220"/>
      <c r="N30" s="220"/>
      <c r="O30" s="220"/>
      <c r="P30" s="220"/>
      <c r="Q30" s="220"/>
      <c r="R30" s="220"/>
      <c r="S30" s="220"/>
      <c r="T30" s="219"/>
      <c r="U30" s="195"/>
      <c r="V30" s="194"/>
      <c r="W30" s="99"/>
    </row>
    <row r="31" spans="1:23" s="98" customFormat="1" ht="11.25" customHeight="1">
      <c r="A31" s="198"/>
      <c r="B31" s="216" t="s">
        <v>192</v>
      </c>
      <c r="C31" s="222">
        <v>2000</v>
      </c>
      <c r="D31" s="222">
        <v>112</v>
      </c>
      <c r="E31" s="222">
        <v>173</v>
      </c>
      <c r="F31" s="269">
        <v>3.8</v>
      </c>
      <c r="G31" s="222">
        <v>349</v>
      </c>
      <c r="H31" s="222">
        <v>102</v>
      </c>
      <c r="I31" s="222">
        <v>5730</v>
      </c>
      <c r="J31" s="222">
        <v>0</v>
      </c>
      <c r="K31" s="222">
        <v>0</v>
      </c>
      <c r="L31" s="222">
        <v>0</v>
      </c>
      <c r="M31" s="222">
        <v>0</v>
      </c>
      <c r="N31" s="222">
        <v>14</v>
      </c>
      <c r="O31" s="222">
        <v>2</v>
      </c>
      <c r="P31" s="222">
        <v>35</v>
      </c>
      <c r="Q31" s="222">
        <v>20</v>
      </c>
      <c r="R31" s="222">
        <v>17</v>
      </c>
      <c r="S31" s="222">
        <v>0</v>
      </c>
      <c r="T31" s="223">
        <v>10</v>
      </c>
      <c r="U31" s="199"/>
      <c r="V31" s="217" t="s">
        <v>192</v>
      </c>
      <c r="W31" s="198"/>
    </row>
    <row r="32" spans="1:23" s="98" customFormat="1" ht="11.25" customHeight="1">
      <c r="A32" s="198"/>
      <c r="B32" s="216" t="s">
        <v>159</v>
      </c>
      <c r="C32" s="222">
        <v>2962</v>
      </c>
      <c r="D32" s="222">
        <v>225</v>
      </c>
      <c r="E32" s="222">
        <v>290</v>
      </c>
      <c r="F32" s="269">
        <v>5.6</v>
      </c>
      <c r="G32" s="222">
        <v>307</v>
      </c>
      <c r="H32" s="222">
        <v>201</v>
      </c>
      <c r="I32" s="222">
        <v>10743</v>
      </c>
      <c r="J32" s="222">
        <v>0</v>
      </c>
      <c r="K32" s="222">
        <v>2</v>
      </c>
      <c r="L32" s="222">
        <v>0</v>
      </c>
      <c r="M32" s="222">
        <v>0</v>
      </c>
      <c r="N32" s="222">
        <v>31</v>
      </c>
      <c r="O32" s="222">
        <v>3</v>
      </c>
      <c r="P32" s="222">
        <v>67</v>
      </c>
      <c r="Q32" s="222">
        <v>21</v>
      </c>
      <c r="R32" s="222">
        <v>18</v>
      </c>
      <c r="S32" s="222">
        <v>0</v>
      </c>
      <c r="T32" s="223">
        <v>24</v>
      </c>
      <c r="U32" s="199"/>
      <c r="V32" s="217" t="s">
        <v>159</v>
      </c>
      <c r="W32" s="198"/>
    </row>
    <row r="33" spans="1:23" s="98" customFormat="1" ht="11.25" customHeight="1">
      <c r="A33" s="198"/>
      <c r="B33" s="216" t="s">
        <v>158</v>
      </c>
      <c r="C33" s="222">
        <v>2252</v>
      </c>
      <c r="D33" s="222">
        <v>199</v>
      </c>
      <c r="E33" s="222">
        <v>265</v>
      </c>
      <c r="F33" s="269">
        <v>8.2</v>
      </c>
      <c r="G33" s="222">
        <v>250</v>
      </c>
      <c r="H33" s="222">
        <v>150</v>
      </c>
      <c r="I33" s="222">
        <v>8432</v>
      </c>
      <c r="J33" s="222">
        <v>0</v>
      </c>
      <c r="K33" s="222">
        <v>0</v>
      </c>
      <c r="L33" s="222">
        <v>0</v>
      </c>
      <c r="M33" s="222">
        <v>0</v>
      </c>
      <c r="N33" s="222">
        <v>14</v>
      </c>
      <c r="O33" s="222">
        <v>2</v>
      </c>
      <c r="P33" s="222">
        <v>42</v>
      </c>
      <c r="Q33" s="222">
        <v>10</v>
      </c>
      <c r="R33" s="222">
        <v>9</v>
      </c>
      <c r="S33" s="222">
        <v>0</v>
      </c>
      <c r="T33" s="223">
        <v>64</v>
      </c>
      <c r="U33" s="199"/>
      <c r="V33" s="217" t="s">
        <v>158</v>
      </c>
      <c r="W33" s="198"/>
    </row>
    <row r="34" spans="1:23" s="98" customFormat="1" ht="11.25" customHeight="1">
      <c r="A34" s="198"/>
      <c r="B34" s="216" t="s">
        <v>157</v>
      </c>
      <c r="C34" s="222">
        <v>1637</v>
      </c>
      <c r="D34" s="222">
        <v>93</v>
      </c>
      <c r="E34" s="222">
        <v>116</v>
      </c>
      <c r="F34" s="269">
        <v>3.1</v>
      </c>
      <c r="G34" s="222">
        <v>210</v>
      </c>
      <c r="H34" s="222">
        <v>81</v>
      </c>
      <c r="I34" s="222">
        <v>5019</v>
      </c>
      <c r="J34" s="222">
        <v>0</v>
      </c>
      <c r="K34" s="222">
        <v>1</v>
      </c>
      <c r="L34" s="222">
        <v>0</v>
      </c>
      <c r="M34" s="222">
        <v>1</v>
      </c>
      <c r="N34" s="222">
        <v>11</v>
      </c>
      <c r="O34" s="222">
        <v>3</v>
      </c>
      <c r="P34" s="222">
        <v>17</v>
      </c>
      <c r="Q34" s="222">
        <v>6</v>
      </c>
      <c r="R34" s="222">
        <v>6</v>
      </c>
      <c r="S34" s="222">
        <v>0</v>
      </c>
      <c r="T34" s="223">
        <v>8</v>
      </c>
      <c r="U34" s="199"/>
      <c r="V34" s="217" t="s">
        <v>157</v>
      </c>
      <c r="W34" s="198"/>
    </row>
    <row r="35" spans="1:23" s="49" customFormat="1" ht="11.25" customHeight="1">
      <c r="A35" s="99"/>
      <c r="B35" s="196"/>
      <c r="C35" s="220"/>
      <c r="D35" s="220"/>
      <c r="E35" s="220"/>
      <c r="F35" s="270"/>
      <c r="G35" s="220"/>
      <c r="H35" s="220"/>
      <c r="I35" s="220"/>
      <c r="J35" s="220"/>
      <c r="K35" s="220"/>
      <c r="L35" s="220"/>
      <c r="M35" s="220"/>
      <c r="N35" s="220"/>
      <c r="O35" s="220"/>
      <c r="P35" s="220"/>
      <c r="Q35" s="220"/>
      <c r="R35" s="220"/>
      <c r="S35" s="220"/>
      <c r="T35" s="219"/>
      <c r="U35" s="195"/>
      <c r="V35" s="194"/>
      <c r="W35" s="99"/>
    </row>
    <row r="36" spans="1:23" s="98" customFormat="1" ht="11.25" customHeight="1">
      <c r="A36" s="606" t="s">
        <v>191</v>
      </c>
      <c r="B36" s="607"/>
      <c r="C36" s="222"/>
      <c r="D36" s="222"/>
      <c r="E36" s="222"/>
      <c r="F36" s="269"/>
      <c r="G36" s="222"/>
      <c r="H36" s="222"/>
      <c r="I36" s="222"/>
      <c r="J36" s="222"/>
      <c r="K36" s="222"/>
      <c r="L36" s="222"/>
      <c r="M36" s="222"/>
      <c r="N36" s="222"/>
      <c r="O36" s="222"/>
      <c r="P36" s="222"/>
      <c r="Q36" s="222"/>
      <c r="R36" s="222"/>
      <c r="S36" s="222"/>
      <c r="T36" s="223"/>
      <c r="U36" s="611"/>
      <c r="V36" s="606"/>
      <c r="W36" s="198"/>
    </row>
    <row r="37" spans="1:23" s="49" customFormat="1" ht="11.25" customHeight="1">
      <c r="A37" s="99"/>
      <c r="B37" s="196" t="s">
        <v>156</v>
      </c>
      <c r="C37" s="220">
        <v>827</v>
      </c>
      <c r="D37" s="220">
        <v>97</v>
      </c>
      <c r="E37" s="220">
        <v>153</v>
      </c>
      <c r="F37" s="270">
        <v>9.5</v>
      </c>
      <c r="G37" s="220">
        <v>115</v>
      </c>
      <c r="H37" s="220">
        <v>52</v>
      </c>
      <c r="I37" s="220">
        <v>3127</v>
      </c>
      <c r="J37" s="220">
        <v>0</v>
      </c>
      <c r="K37" s="220">
        <v>1</v>
      </c>
      <c r="L37" s="220">
        <v>0</v>
      </c>
      <c r="M37" s="220">
        <v>2</v>
      </c>
      <c r="N37" s="220">
        <v>18</v>
      </c>
      <c r="O37" s="220">
        <v>2</v>
      </c>
      <c r="P37" s="220">
        <v>23</v>
      </c>
      <c r="Q37" s="220">
        <v>5</v>
      </c>
      <c r="R37" s="220">
        <v>3</v>
      </c>
      <c r="S37" s="220">
        <v>0</v>
      </c>
      <c r="T37" s="219">
        <v>4</v>
      </c>
      <c r="U37" s="195"/>
      <c r="V37" s="194" t="s">
        <v>156</v>
      </c>
      <c r="W37" s="99"/>
    </row>
    <row r="38" spans="1:23" s="49" customFormat="1" ht="11.25" customHeight="1">
      <c r="A38" s="99"/>
      <c r="B38" s="196"/>
      <c r="C38" s="220"/>
      <c r="D38" s="220"/>
      <c r="E38" s="220"/>
      <c r="F38" s="270"/>
      <c r="G38" s="220"/>
      <c r="H38" s="220"/>
      <c r="I38" s="220"/>
      <c r="J38" s="220"/>
      <c r="K38" s="220"/>
      <c r="L38" s="220"/>
      <c r="M38" s="220"/>
      <c r="N38" s="220"/>
      <c r="O38" s="220"/>
      <c r="P38" s="220"/>
      <c r="Q38" s="220"/>
      <c r="R38" s="220"/>
      <c r="S38" s="220"/>
      <c r="T38" s="219"/>
      <c r="U38" s="195"/>
      <c r="V38" s="194"/>
      <c r="W38" s="99"/>
    </row>
    <row r="39" spans="1:23" s="98" customFormat="1" ht="11.25" customHeight="1">
      <c r="A39" s="606" t="s">
        <v>190</v>
      </c>
      <c r="B39" s="607"/>
      <c r="C39" s="222"/>
      <c r="D39" s="222"/>
      <c r="E39" s="222"/>
      <c r="F39" s="269"/>
      <c r="G39" s="222"/>
      <c r="H39" s="222"/>
      <c r="I39" s="222"/>
      <c r="J39" s="222"/>
      <c r="K39" s="222"/>
      <c r="L39" s="222"/>
      <c r="M39" s="222"/>
      <c r="N39" s="222"/>
      <c r="O39" s="222"/>
      <c r="P39" s="222"/>
      <c r="Q39" s="222"/>
      <c r="R39" s="222"/>
      <c r="S39" s="222"/>
      <c r="T39" s="223"/>
      <c r="U39" s="611"/>
      <c r="V39" s="606"/>
      <c r="W39" s="198"/>
    </row>
    <row r="40" spans="1:23" s="49" customFormat="1" ht="11.25" customHeight="1">
      <c r="A40" s="99"/>
      <c r="B40" s="196" t="s">
        <v>155</v>
      </c>
      <c r="C40" s="220">
        <v>500</v>
      </c>
      <c r="D40" s="220">
        <v>46</v>
      </c>
      <c r="E40" s="220">
        <v>78</v>
      </c>
      <c r="F40" s="270">
        <v>6.4</v>
      </c>
      <c r="G40" s="220">
        <v>88</v>
      </c>
      <c r="H40" s="220">
        <v>24</v>
      </c>
      <c r="I40" s="220">
        <v>1365</v>
      </c>
      <c r="J40" s="220">
        <v>0</v>
      </c>
      <c r="K40" s="220">
        <v>0</v>
      </c>
      <c r="L40" s="220">
        <v>0</v>
      </c>
      <c r="M40" s="220">
        <v>0</v>
      </c>
      <c r="N40" s="220">
        <v>3</v>
      </c>
      <c r="O40" s="220">
        <v>1</v>
      </c>
      <c r="P40" s="220">
        <v>5</v>
      </c>
      <c r="Q40" s="220">
        <v>6</v>
      </c>
      <c r="R40" s="220">
        <v>2</v>
      </c>
      <c r="S40" s="220">
        <v>0</v>
      </c>
      <c r="T40" s="219">
        <v>2</v>
      </c>
      <c r="U40" s="195"/>
      <c r="V40" s="194" t="s">
        <v>155</v>
      </c>
      <c r="W40" s="99"/>
    </row>
    <row r="41" spans="1:23" s="49" customFormat="1" ht="11.25" customHeight="1">
      <c r="A41" s="99"/>
      <c r="B41" s="196"/>
      <c r="C41" s="220"/>
      <c r="D41" s="220"/>
      <c r="E41" s="220"/>
      <c r="F41" s="270"/>
      <c r="G41" s="220"/>
      <c r="H41" s="220"/>
      <c r="I41" s="220"/>
      <c r="J41" s="220"/>
      <c r="K41" s="220"/>
      <c r="L41" s="220"/>
      <c r="M41" s="220"/>
      <c r="N41" s="220"/>
      <c r="O41" s="220"/>
      <c r="P41" s="220"/>
      <c r="Q41" s="220"/>
      <c r="R41" s="220"/>
      <c r="S41" s="220"/>
      <c r="T41" s="219"/>
      <c r="U41" s="195"/>
      <c r="V41" s="194"/>
      <c r="W41" s="99"/>
    </row>
    <row r="42" spans="1:23" s="98" customFormat="1" ht="11.25" customHeight="1">
      <c r="A42" s="606" t="s">
        <v>189</v>
      </c>
      <c r="B42" s="607"/>
      <c r="C42" s="222"/>
      <c r="D42" s="222"/>
      <c r="E42" s="222"/>
      <c r="F42" s="269"/>
      <c r="G42" s="222"/>
      <c r="H42" s="222"/>
      <c r="I42" s="222"/>
      <c r="J42" s="222"/>
      <c r="K42" s="222"/>
      <c r="L42" s="222"/>
      <c r="M42" s="222"/>
      <c r="N42" s="222"/>
      <c r="O42" s="222"/>
      <c r="P42" s="222"/>
      <c r="Q42" s="222"/>
      <c r="R42" s="222"/>
      <c r="S42" s="222"/>
      <c r="T42" s="223"/>
      <c r="U42" s="611"/>
      <c r="V42" s="606"/>
      <c r="W42" s="198"/>
    </row>
    <row r="43" spans="1:23" s="49" customFormat="1" ht="11.25" customHeight="1">
      <c r="A43" s="99"/>
      <c r="B43" s="196" t="s">
        <v>188</v>
      </c>
      <c r="C43" s="220">
        <v>428</v>
      </c>
      <c r="D43" s="220">
        <v>25</v>
      </c>
      <c r="E43" s="220">
        <v>34</v>
      </c>
      <c r="F43" s="270">
        <v>3.1</v>
      </c>
      <c r="G43" s="220">
        <v>59</v>
      </c>
      <c r="H43" s="220">
        <v>37</v>
      </c>
      <c r="I43" s="220">
        <v>2393</v>
      </c>
      <c r="J43" s="220">
        <v>0</v>
      </c>
      <c r="K43" s="220">
        <v>0</v>
      </c>
      <c r="L43" s="220">
        <v>0</v>
      </c>
      <c r="M43" s="220">
        <v>0</v>
      </c>
      <c r="N43" s="220">
        <v>2</v>
      </c>
      <c r="O43" s="220">
        <v>1</v>
      </c>
      <c r="P43" s="220">
        <v>10</v>
      </c>
      <c r="Q43" s="220">
        <v>2</v>
      </c>
      <c r="R43" s="220">
        <v>2</v>
      </c>
      <c r="S43" s="220">
        <v>0</v>
      </c>
      <c r="T43" s="219">
        <v>2</v>
      </c>
      <c r="U43" s="195"/>
      <c r="V43" s="194" t="s">
        <v>188</v>
      </c>
      <c r="W43" s="99"/>
    </row>
    <row r="44" spans="2:21" s="179" customFormat="1" ht="11.25" customHeight="1">
      <c r="B44" s="200"/>
      <c r="C44" s="220"/>
      <c r="D44" s="220"/>
      <c r="E44" s="220"/>
      <c r="F44" s="270"/>
      <c r="G44" s="220"/>
      <c r="H44" s="220"/>
      <c r="I44" s="220"/>
      <c r="J44" s="220"/>
      <c r="K44" s="220"/>
      <c r="L44" s="220"/>
      <c r="M44" s="220"/>
      <c r="N44" s="220"/>
      <c r="O44" s="220"/>
      <c r="P44" s="220"/>
      <c r="Q44" s="220"/>
      <c r="R44" s="220"/>
      <c r="S44" s="220"/>
      <c r="T44" s="219"/>
      <c r="U44" s="206"/>
    </row>
    <row r="45" spans="1:22" s="98" customFormat="1" ht="11.25" customHeight="1">
      <c r="A45" s="606" t="s">
        <v>187</v>
      </c>
      <c r="B45" s="607"/>
      <c r="C45" s="222"/>
      <c r="D45" s="222"/>
      <c r="E45" s="222"/>
      <c r="F45" s="269"/>
      <c r="G45" s="222"/>
      <c r="H45" s="222"/>
      <c r="I45" s="222"/>
      <c r="J45" s="222"/>
      <c r="K45" s="222"/>
      <c r="L45" s="222"/>
      <c r="M45" s="222"/>
      <c r="N45" s="222"/>
      <c r="O45" s="222"/>
      <c r="P45" s="222"/>
      <c r="Q45" s="222"/>
      <c r="R45" s="222"/>
      <c r="S45" s="222"/>
      <c r="T45" s="223"/>
      <c r="U45" s="611"/>
      <c r="V45" s="606"/>
    </row>
    <row r="46" spans="2:22" s="49" customFormat="1" ht="11.25" customHeight="1">
      <c r="B46" s="196" t="s">
        <v>154</v>
      </c>
      <c r="C46" s="220">
        <v>765</v>
      </c>
      <c r="D46" s="220">
        <v>53</v>
      </c>
      <c r="E46" s="220">
        <v>70</v>
      </c>
      <c r="F46" s="270">
        <v>4.4</v>
      </c>
      <c r="G46" s="220">
        <v>74</v>
      </c>
      <c r="H46" s="220">
        <v>27</v>
      </c>
      <c r="I46" s="220">
        <v>1025</v>
      </c>
      <c r="J46" s="220">
        <v>1</v>
      </c>
      <c r="K46" s="220">
        <v>0</v>
      </c>
      <c r="L46" s="220">
        <v>0</v>
      </c>
      <c r="M46" s="220">
        <v>2</v>
      </c>
      <c r="N46" s="220">
        <v>12</v>
      </c>
      <c r="O46" s="220">
        <v>0</v>
      </c>
      <c r="P46" s="220">
        <v>11</v>
      </c>
      <c r="Q46" s="220">
        <v>5</v>
      </c>
      <c r="R46" s="220">
        <v>4</v>
      </c>
      <c r="S46" s="220">
        <v>0</v>
      </c>
      <c r="T46" s="219">
        <v>4</v>
      </c>
      <c r="U46" s="195"/>
      <c r="V46" s="194" t="s">
        <v>154</v>
      </c>
    </row>
    <row r="47" spans="2:22" s="49" customFormat="1" ht="11.25" customHeight="1">
      <c r="B47" s="196"/>
      <c r="C47" s="220"/>
      <c r="D47" s="220"/>
      <c r="E47" s="220"/>
      <c r="F47" s="270"/>
      <c r="G47" s="220"/>
      <c r="H47" s="220"/>
      <c r="I47" s="220"/>
      <c r="J47" s="220"/>
      <c r="K47" s="220"/>
      <c r="L47" s="220"/>
      <c r="M47" s="220"/>
      <c r="N47" s="220"/>
      <c r="O47" s="220"/>
      <c r="P47" s="220"/>
      <c r="Q47" s="220"/>
      <c r="R47" s="220"/>
      <c r="S47" s="220"/>
      <c r="T47" s="219"/>
      <c r="U47" s="195"/>
      <c r="V47" s="194"/>
    </row>
    <row r="48" spans="1:22" s="98" customFormat="1" ht="11.25" customHeight="1">
      <c r="A48" s="606" t="s">
        <v>186</v>
      </c>
      <c r="B48" s="607"/>
      <c r="C48" s="222"/>
      <c r="D48" s="222"/>
      <c r="E48" s="222"/>
      <c r="F48" s="269"/>
      <c r="G48" s="222"/>
      <c r="H48" s="222"/>
      <c r="I48" s="222"/>
      <c r="J48" s="222"/>
      <c r="K48" s="222"/>
      <c r="L48" s="222"/>
      <c r="M48" s="222"/>
      <c r="N48" s="222"/>
      <c r="O48" s="222"/>
      <c r="P48" s="222"/>
      <c r="Q48" s="222"/>
      <c r="R48" s="222"/>
      <c r="S48" s="222"/>
      <c r="T48" s="223"/>
      <c r="U48" s="611"/>
      <c r="V48" s="606"/>
    </row>
    <row r="49" spans="2:22" s="49" customFormat="1" ht="11.25" customHeight="1">
      <c r="B49" s="196" t="s">
        <v>153</v>
      </c>
      <c r="C49" s="220">
        <v>59</v>
      </c>
      <c r="D49" s="220">
        <v>5</v>
      </c>
      <c r="E49" s="220">
        <v>6</v>
      </c>
      <c r="F49" s="270">
        <v>5.7</v>
      </c>
      <c r="G49" s="220">
        <v>5</v>
      </c>
      <c r="H49" s="220">
        <v>9</v>
      </c>
      <c r="I49" s="220">
        <v>389</v>
      </c>
      <c r="J49" s="220">
        <v>0</v>
      </c>
      <c r="K49" s="220">
        <v>0</v>
      </c>
      <c r="L49" s="220">
        <v>0</v>
      </c>
      <c r="M49" s="220">
        <v>0</v>
      </c>
      <c r="N49" s="220">
        <v>0</v>
      </c>
      <c r="O49" s="220">
        <v>0</v>
      </c>
      <c r="P49" s="220">
        <v>2</v>
      </c>
      <c r="Q49" s="220">
        <v>1</v>
      </c>
      <c r="R49" s="220">
        <v>1</v>
      </c>
      <c r="S49" s="220">
        <v>0</v>
      </c>
      <c r="T49" s="219">
        <v>1</v>
      </c>
      <c r="U49" s="195"/>
      <c r="V49" s="194" t="s">
        <v>153</v>
      </c>
    </row>
    <row r="50" spans="2:22" s="49" customFormat="1" ht="11.25" customHeight="1">
      <c r="B50" s="196"/>
      <c r="C50" s="220"/>
      <c r="D50" s="220"/>
      <c r="E50" s="220"/>
      <c r="F50" s="270"/>
      <c r="G50" s="220"/>
      <c r="H50" s="220"/>
      <c r="I50" s="220"/>
      <c r="J50" s="220"/>
      <c r="K50" s="220"/>
      <c r="L50" s="220"/>
      <c r="M50" s="220"/>
      <c r="N50" s="220"/>
      <c r="O50" s="220"/>
      <c r="P50" s="220"/>
      <c r="Q50" s="220"/>
      <c r="R50" s="220"/>
      <c r="S50" s="220"/>
      <c r="T50" s="219"/>
      <c r="U50" s="195"/>
      <c r="V50" s="194"/>
    </row>
    <row r="51" spans="1:22" s="98" customFormat="1" ht="11.25" customHeight="1">
      <c r="A51" s="606" t="s">
        <v>185</v>
      </c>
      <c r="B51" s="607"/>
      <c r="C51" s="222"/>
      <c r="D51" s="222"/>
      <c r="E51" s="222"/>
      <c r="F51" s="269"/>
      <c r="G51" s="222"/>
      <c r="H51" s="222"/>
      <c r="I51" s="222"/>
      <c r="J51" s="222"/>
      <c r="K51" s="222"/>
      <c r="L51" s="222"/>
      <c r="M51" s="222"/>
      <c r="N51" s="222"/>
      <c r="O51" s="222"/>
      <c r="P51" s="222"/>
      <c r="Q51" s="222"/>
      <c r="R51" s="222"/>
      <c r="S51" s="222"/>
      <c r="T51" s="223"/>
      <c r="U51" s="611"/>
      <c r="V51" s="606"/>
    </row>
    <row r="52" spans="2:22" s="49" customFormat="1" ht="11.25" customHeight="1">
      <c r="B52" s="196" t="s">
        <v>152</v>
      </c>
      <c r="C52" s="220">
        <v>830</v>
      </c>
      <c r="D52" s="220">
        <v>71</v>
      </c>
      <c r="E52" s="220">
        <v>99</v>
      </c>
      <c r="F52" s="270">
        <v>6.8</v>
      </c>
      <c r="G52" s="220">
        <v>77</v>
      </c>
      <c r="H52" s="220">
        <v>70</v>
      </c>
      <c r="I52" s="220">
        <v>4002</v>
      </c>
      <c r="J52" s="220">
        <v>0</v>
      </c>
      <c r="K52" s="220">
        <v>0</v>
      </c>
      <c r="L52" s="220">
        <v>1</v>
      </c>
      <c r="M52" s="220">
        <v>0</v>
      </c>
      <c r="N52" s="220">
        <v>3</v>
      </c>
      <c r="O52" s="220">
        <v>0</v>
      </c>
      <c r="P52" s="220">
        <v>27</v>
      </c>
      <c r="Q52" s="220">
        <v>7</v>
      </c>
      <c r="R52" s="220">
        <v>6</v>
      </c>
      <c r="S52" s="220">
        <v>0</v>
      </c>
      <c r="T52" s="219">
        <v>13</v>
      </c>
      <c r="U52" s="195"/>
      <c r="V52" s="194" t="s">
        <v>152</v>
      </c>
    </row>
    <row r="53" spans="2:22" s="49" customFormat="1" ht="11.25" customHeight="1">
      <c r="B53" s="196"/>
      <c r="C53" s="220"/>
      <c r="D53" s="220"/>
      <c r="E53" s="220"/>
      <c r="F53" s="270"/>
      <c r="G53" s="220"/>
      <c r="H53" s="220"/>
      <c r="I53" s="220"/>
      <c r="J53" s="220"/>
      <c r="K53" s="220"/>
      <c r="L53" s="220"/>
      <c r="M53" s="220"/>
      <c r="N53" s="220"/>
      <c r="O53" s="220"/>
      <c r="P53" s="220"/>
      <c r="Q53" s="220"/>
      <c r="R53" s="220"/>
      <c r="S53" s="220"/>
      <c r="T53" s="219"/>
      <c r="U53" s="195"/>
      <c r="V53" s="194"/>
    </row>
    <row r="54" spans="1:22" s="98" customFormat="1" ht="11.25" customHeight="1">
      <c r="A54" s="606" t="s">
        <v>184</v>
      </c>
      <c r="B54" s="607"/>
      <c r="C54" s="222"/>
      <c r="D54" s="222"/>
      <c r="E54" s="222"/>
      <c r="F54" s="269"/>
      <c r="G54" s="222"/>
      <c r="H54" s="222"/>
      <c r="I54" s="222"/>
      <c r="J54" s="222"/>
      <c r="K54" s="222"/>
      <c r="L54" s="222"/>
      <c r="M54" s="222"/>
      <c r="N54" s="222"/>
      <c r="O54" s="222"/>
      <c r="P54" s="222"/>
      <c r="Q54" s="222"/>
      <c r="R54" s="222"/>
      <c r="S54" s="222"/>
      <c r="T54" s="223"/>
      <c r="U54" s="611"/>
      <c r="V54" s="606"/>
    </row>
    <row r="55" spans="2:22" s="49" customFormat="1" ht="11.25" customHeight="1">
      <c r="B55" s="196" t="s">
        <v>151</v>
      </c>
      <c r="C55" s="220">
        <v>657</v>
      </c>
      <c r="D55" s="220">
        <v>50</v>
      </c>
      <c r="E55" s="220">
        <v>67</v>
      </c>
      <c r="F55" s="270">
        <v>5.8</v>
      </c>
      <c r="G55" s="220">
        <v>88</v>
      </c>
      <c r="H55" s="220">
        <v>22</v>
      </c>
      <c r="I55" s="220">
        <v>1299</v>
      </c>
      <c r="J55" s="220">
        <v>0</v>
      </c>
      <c r="K55" s="220">
        <v>0</v>
      </c>
      <c r="L55" s="220">
        <v>0</v>
      </c>
      <c r="M55" s="220">
        <v>1</v>
      </c>
      <c r="N55" s="220">
        <v>7</v>
      </c>
      <c r="O55" s="220">
        <v>1</v>
      </c>
      <c r="P55" s="220">
        <v>8</v>
      </c>
      <c r="Q55" s="220">
        <v>5</v>
      </c>
      <c r="R55" s="220">
        <v>5</v>
      </c>
      <c r="S55" s="220">
        <v>0</v>
      </c>
      <c r="T55" s="219">
        <v>6</v>
      </c>
      <c r="U55" s="195"/>
      <c r="V55" s="194" t="s">
        <v>151</v>
      </c>
    </row>
    <row r="56" spans="2:22" s="49" customFormat="1" ht="11.25" customHeight="1">
      <c r="B56" s="196" t="s">
        <v>150</v>
      </c>
      <c r="C56" s="220">
        <v>411</v>
      </c>
      <c r="D56" s="220">
        <v>19</v>
      </c>
      <c r="E56" s="220">
        <v>22</v>
      </c>
      <c r="F56" s="270">
        <v>3.4</v>
      </c>
      <c r="G56" s="220">
        <v>32</v>
      </c>
      <c r="H56" s="220">
        <v>23</v>
      </c>
      <c r="I56" s="220">
        <v>908</v>
      </c>
      <c r="J56" s="220">
        <v>0</v>
      </c>
      <c r="K56" s="220">
        <v>0</v>
      </c>
      <c r="L56" s="220">
        <v>0</v>
      </c>
      <c r="M56" s="220">
        <v>0</v>
      </c>
      <c r="N56" s="220">
        <v>2</v>
      </c>
      <c r="O56" s="220">
        <v>0</v>
      </c>
      <c r="P56" s="220">
        <v>9</v>
      </c>
      <c r="Q56" s="220">
        <v>1</v>
      </c>
      <c r="R56" s="220">
        <v>1</v>
      </c>
      <c r="S56" s="220">
        <v>0</v>
      </c>
      <c r="T56" s="219">
        <v>2</v>
      </c>
      <c r="U56" s="195"/>
      <c r="V56" s="194" t="s">
        <v>150</v>
      </c>
    </row>
    <row r="57" spans="2:22" s="49" customFormat="1" ht="11.25" customHeight="1">
      <c r="B57" s="196"/>
      <c r="C57" s="220"/>
      <c r="D57" s="220"/>
      <c r="E57" s="220"/>
      <c r="F57" s="270"/>
      <c r="G57" s="220"/>
      <c r="H57" s="220"/>
      <c r="I57" s="220"/>
      <c r="J57" s="220"/>
      <c r="K57" s="220"/>
      <c r="L57" s="220"/>
      <c r="M57" s="220"/>
      <c r="N57" s="220"/>
      <c r="O57" s="220"/>
      <c r="P57" s="220"/>
      <c r="Q57" s="220"/>
      <c r="R57" s="220"/>
      <c r="S57" s="220"/>
      <c r="T57" s="219"/>
      <c r="U57" s="195"/>
      <c r="V57" s="194"/>
    </row>
    <row r="58" spans="1:22" s="98" customFormat="1" ht="11.25" customHeight="1">
      <c r="A58" s="606" t="s">
        <v>183</v>
      </c>
      <c r="B58" s="607"/>
      <c r="C58" s="222"/>
      <c r="D58" s="222"/>
      <c r="E58" s="222"/>
      <c r="F58" s="269"/>
      <c r="G58" s="222"/>
      <c r="H58" s="222"/>
      <c r="I58" s="222"/>
      <c r="J58" s="222"/>
      <c r="K58" s="222"/>
      <c r="L58" s="222"/>
      <c r="M58" s="222"/>
      <c r="N58" s="222"/>
      <c r="O58" s="222"/>
      <c r="P58" s="222"/>
      <c r="Q58" s="222"/>
      <c r="R58" s="222"/>
      <c r="S58" s="222"/>
      <c r="T58" s="223"/>
      <c r="U58" s="611"/>
      <c r="V58" s="606"/>
    </row>
    <row r="59" spans="2:22" s="49" customFormat="1" ht="11.25" customHeight="1">
      <c r="B59" s="196" t="s">
        <v>149</v>
      </c>
      <c r="C59" s="220">
        <v>126</v>
      </c>
      <c r="D59" s="220">
        <v>4</v>
      </c>
      <c r="E59" s="220">
        <v>7</v>
      </c>
      <c r="F59" s="270">
        <v>4.3</v>
      </c>
      <c r="G59" s="220">
        <v>9</v>
      </c>
      <c r="H59" s="220">
        <v>12</v>
      </c>
      <c r="I59" s="220">
        <v>474</v>
      </c>
      <c r="J59" s="220">
        <v>0</v>
      </c>
      <c r="K59" s="220">
        <v>0</v>
      </c>
      <c r="L59" s="220">
        <v>0</v>
      </c>
      <c r="M59" s="220">
        <v>0</v>
      </c>
      <c r="N59" s="220">
        <v>2</v>
      </c>
      <c r="O59" s="220">
        <v>0</v>
      </c>
      <c r="P59" s="220">
        <v>5</v>
      </c>
      <c r="Q59" s="220">
        <v>0</v>
      </c>
      <c r="R59" s="220">
        <v>0</v>
      </c>
      <c r="S59" s="220">
        <v>0</v>
      </c>
      <c r="T59" s="219">
        <v>2</v>
      </c>
      <c r="U59" s="195"/>
      <c r="V59" s="194" t="s">
        <v>149</v>
      </c>
    </row>
    <row r="60" spans="2:22" s="49" customFormat="1" ht="11.25" customHeight="1">
      <c r="B60" s="196"/>
      <c r="C60" s="220"/>
      <c r="D60" s="220"/>
      <c r="E60" s="220"/>
      <c r="F60" s="270"/>
      <c r="G60" s="220"/>
      <c r="H60" s="220"/>
      <c r="I60" s="220"/>
      <c r="J60" s="220"/>
      <c r="K60" s="220"/>
      <c r="L60" s="220"/>
      <c r="M60" s="220"/>
      <c r="N60" s="220"/>
      <c r="O60" s="220"/>
      <c r="P60" s="220"/>
      <c r="Q60" s="220"/>
      <c r="R60" s="220"/>
      <c r="S60" s="220"/>
      <c r="T60" s="219"/>
      <c r="U60" s="195"/>
      <c r="V60" s="194"/>
    </row>
    <row r="61" spans="1:22" s="98" customFormat="1" ht="11.25" customHeight="1">
      <c r="A61" s="606" t="s">
        <v>182</v>
      </c>
      <c r="B61" s="607"/>
      <c r="C61" s="222"/>
      <c r="D61" s="222"/>
      <c r="E61" s="222"/>
      <c r="F61" s="269"/>
      <c r="G61" s="222"/>
      <c r="H61" s="222"/>
      <c r="I61" s="222"/>
      <c r="J61" s="222"/>
      <c r="K61" s="222"/>
      <c r="L61" s="222"/>
      <c r="M61" s="222"/>
      <c r="N61" s="222"/>
      <c r="O61" s="222"/>
      <c r="P61" s="222"/>
      <c r="Q61" s="222"/>
      <c r="R61" s="222"/>
      <c r="S61" s="222"/>
      <c r="T61" s="223"/>
      <c r="U61" s="611"/>
      <c r="V61" s="606"/>
    </row>
    <row r="62" spans="2:22" s="49" customFormat="1" ht="11.25" customHeight="1">
      <c r="B62" s="196" t="s">
        <v>148</v>
      </c>
      <c r="C62" s="220">
        <v>389</v>
      </c>
      <c r="D62" s="220">
        <v>40</v>
      </c>
      <c r="E62" s="220">
        <v>44</v>
      </c>
      <c r="F62" s="270">
        <v>7.8</v>
      </c>
      <c r="G62" s="220">
        <v>27</v>
      </c>
      <c r="H62" s="220">
        <v>34</v>
      </c>
      <c r="I62" s="220">
        <v>2381</v>
      </c>
      <c r="J62" s="220">
        <v>1</v>
      </c>
      <c r="K62" s="220">
        <v>0</v>
      </c>
      <c r="L62" s="220">
        <v>0</v>
      </c>
      <c r="M62" s="220">
        <v>0</v>
      </c>
      <c r="N62" s="220">
        <v>4</v>
      </c>
      <c r="O62" s="220">
        <v>0</v>
      </c>
      <c r="P62" s="220">
        <v>10</v>
      </c>
      <c r="Q62" s="220">
        <v>3</v>
      </c>
      <c r="R62" s="220">
        <v>3</v>
      </c>
      <c r="S62" s="220">
        <v>0</v>
      </c>
      <c r="T62" s="219">
        <v>6</v>
      </c>
      <c r="U62" s="195"/>
      <c r="V62" s="194" t="s">
        <v>148</v>
      </c>
    </row>
    <row r="63" spans="2:22" s="49" customFormat="1" ht="11.25" customHeight="1">
      <c r="B63" s="196" t="s">
        <v>181</v>
      </c>
      <c r="C63" s="220">
        <v>1121</v>
      </c>
      <c r="D63" s="220">
        <v>127</v>
      </c>
      <c r="E63" s="220">
        <v>163</v>
      </c>
      <c r="F63" s="270">
        <v>9.8</v>
      </c>
      <c r="G63" s="220">
        <v>112</v>
      </c>
      <c r="H63" s="220">
        <v>73</v>
      </c>
      <c r="I63" s="220">
        <v>5121</v>
      </c>
      <c r="J63" s="220">
        <v>0</v>
      </c>
      <c r="K63" s="220">
        <v>1</v>
      </c>
      <c r="L63" s="220">
        <v>1</v>
      </c>
      <c r="M63" s="220">
        <v>1</v>
      </c>
      <c r="N63" s="220">
        <v>10</v>
      </c>
      <c r="O63" s="220">
        <v>1</v>
      </c>
      <c r="P63" s="220">
        <v>29</v>
      </c>
      <c r="Q63" s="220">
        <v>7</v>
      </c>
      <c r="R63" s="220">
        <v>5</v>
      </c>
      <c r="S63" s="220">
        <v>0</v>
      </c>
      <c r="T63" s="219">
        <v>27</v>
      </c>
      <c r="U63" s="195"/>
      <c r="V63" s="194" t="s">
        <v>181</v>
      </c>
    </row>
    <row r="64" spans="2:22" s="49" customFormat="1" ht="11.25" customHeight="1">
      <c r="B64" s="196"/>
      <c r="C64" s="220"/>
      <c r="D64" s="220"/>
      <c r="E64" s="220"/>
      <c r="F64" s="270"/>
      <c r="G64" s="220"/>
      <c r="H64" s="220"/>
      <c r="I64" s="220"/>
      <c r="J64" s="220"/>
      <c r="K64" s="220"/>
      <c r="L64" s="220"/>
      <c r="M64" s="220"/>
      <c r="N64" s="220"/>
      <c r="O64" s="220"/>
      <c r="P64" s="220"/>
      <c r="Q64" s="220"/>
      <c r="R64" s="220"/>
      <c r="S64" s="220"/>
      <c r="T64" s="219"/>
      <c r="U64" s="195"/>
      <c r="V64" s="194"/>
    </row>
    <row r="65" spans="1:22" s="98" customFormat="1" ht="11.25" customHeight="1">
      <c r="A65" s="606" t="s">
        <v>146</v>
      </c>
      <c r="B65" s="607"/>
      <c r="C65" s="222"/>
      <c r="D65" s="222"/>
      <c r="E65" s="222"/>
      <c r="F65" s="269"/>
      <c r="G65" s="222"/>
      <c r="H65" s="222"/>
      <c r="I65" s="222"/>
      <c r="J65" s="222"/>
      <c r="K65" s="222"/>
      <c r="L65" s="222"/>
      <c r="M65" s="222"/>
      <c r="N65" s="222"/>
      <c r="O65" s="222"/>
      <c r="P65" s="222"/>
      <c r="Q65" s="222"/>
      <c r="R65" s="222"/>
      <c r="S65" s="222"/>
      <c r="T65" s="223"/>
      <c r="U65" s="611"/>
      <c r="V65" s="606"/>
    </row>
    <row r="66" spans="2:22" s="49" customFormat="1" ht="11.25" customHeight="1">
      <c r="B66" s="196" t="s">
        <v>180</v>
      </c>
      <c r="C66" s="220">
        <v>958</v>
      </c>
      <c r="D66" s="220">
        <v>78</v>
      </c>
      <c r="E66" s="220">
        <v>103</v>
      </c>
      <c r="F66" s="270">
        <v>7.5</v>
      </c>
      <c r="G66" s="220">
        <v>51</v>
      </c>
      <c r="H66" s="220">
        <v>46</v>
      </c>
      <c r="I66" s="220">
        <v>2331</v>
      </c>
      <c r="J66" s="220">
        <v>0</v>
      </c>
      <c r="K66" s="220">
        <v>0</v>
      </c>
      <c r="L66" s="220">
        <v>3</v>
      </c>
      <c r="M66" s="220">
        <v>4</v>
      </c>
      <c r="N66" s="220">
        <v>8</v>
      </c>
      <c r="O66" s="220">
        <v>1</v>
      </c>
      <c r="P66" s="220">
        <v>18</v>
      </c>
      <c r="Q66" s="220">
        <v>8</v>
      </c>
      <c r="R66" s="220">
        <v>7</v>
      </c>
      <c r="S66" s="220">
        <v>0</v>
      </c>
      <c r="T66" s="219">
        <v>6</v>
      </c>
      <c r="U66" s="195"/>
      <c r="V66" s="194" t="s">
        <v>180</v>
      </c>
    </row>
    <row r="67" spans="1:22" s="49" customFormat="1" ht="11.25" customHeight="1">
      <c r="A67" s="629"/>
      <c r="B67" s="630"/>
      <c r="C67" s="220"/>
      <c r="D67" s="220"/>
      <c r="E67" s="220"/>
      <c r="F67" s="270"/>
      <c r="G67" s="220"/>
      <c r="H67" s="220"/>
      <c r="I67" s="220"/>
      <c r="J67" s="220"/>
      <c r="K67" s="220"/>
      <c r="L67" s="220"/>
      <c r="M67" s="220"/>
      <c r="N67" s="220"/>
      <c r="O67" s="220"/>
      <c r="P67" s="220"/>
      <c r="Q67" s="220"/>
      <c r="R67" s="220"/>
      <c r="S67" s="220"/>
      <c r="T67" s="219"/>
      <c r="U67" s="631"/>
      <c r="V67" s="629"/>
    </row>
    <row r="68" spans="2:22" s="49" customFormat="1" ht="11.25" customHeight="1">
      <c r="B68" s="196" t="s">
        <v>240</v>
      </c>
      <c r="C68" s="220">
        <v>0</v>
      </c>
      <c r="D68" s="220">
        <v>0</v>
      </c>
      <c r="E68" s="220">
        <v>0</v>
      </c>
      <c r="F68" s="270">
        <v>0</v>
      </c>
      <c r="G68" s="220">
        <v>0</v>
      </c>
      <c r="H68" s="220">
        <v>0</v>
      </c>
      <c r="I68" s="220">
        <v>0</v>
      </c>
      <c r="J68" s="220">
        <v>0</v>
      </c>
      <c r="K68" s="220">
        <v>0</v>
      </c>
      <c r="L68" s="220">
        <v>0</v>
      </c>
      <c r="M68" s="220">
        <v>0</v>
      </c>
      <c r="N68" s="220">
        <v>0</v>
      </c>
      <c r="O68" s="220">
        <v>0</v>
      </c>
      <c r="P68" s="220">
        <v>0</v>
      </c>
      <c r="Q68" s="220">
        <v>0</v>
      </c>
      <c r="R68" s="220">
        <v>0</v>
      </c>
      <c r="S68" s="220">
        <v>0</v>
      </c>
      <c r="T68" s="219">
        <v>0</v>
      </c>
      <c r="U68" s="195"/>
      <c r="V68" s="194" t="s">
        <v>240</v>
      </c>
    </row>
    <row r="69" spans="1:22" ht="6" customHeight="1" thickBot="1">
      <c r="A69" s="32"/>
      <c r="B69" s="35"/>
      <c r="C69" s="33"/>
      <c r="D69" s="32"/>
      <c r="E69" s="32"/>
      <c r="F69" s="32"/>
      <c r="G69" s="32"/>
      <c r="H69" s="32"/>
      <c r="I69" s="32"/>
      <c r="J69" s="32"/>
      <c r="K69" s="32"/>
      <c r="L69" s="32"/>
      <c r="M69" s="32"/>
      <c r="N69" s="32"/>
      <c r="O69" s="32"/>
      <c r="P69" s="32"/>
      <c r="Q69" s="32"/>
      <c r="R69" s="32"/>
      <c r="S69" s="32"/>
      <c r="T69" s="32"/>
      <c r="U69" s="33"/>
      <c r="V69" s="32"/>
    </row>
    <row r="70" spans="2:21" s="49" customFormat="1" ht="12.75" customHeight="1">
      <c r="B70" s="99"/>
      <c r="C70" s="99"/>
      <c r="D70" s="99"/>
      <c r="E70" s="99"/>
      <c r="F70" s="99"/>
      <c r="G70" s="99"/>
      <c r="H70" s="99"/>
      <c r="I70" s="100" t="s">
        <v>241</v>
      </c>
      <c r="J70" s="99"/>
      <c r="K70" s="99"/>
      <c r="L70" s="99"/>
      <c r="M70" s="99"/>
      <c r="N70" s="99"/>
      <c r="O70" s="99"/>
      <c r="P70" s="99"/>
      <c r="Q70" s="99"/>
      <c r="R70" s="99"/>
      <c r="S70" s="99"/>
      <c r="T70" s="100" t="s">
        <v>243</v>
      </c>
      <c r="U70" s="99"/>
    </row>
    <row r="71" spans="1:29" ht="11.25">
      <c r="A71" s="205" t="s">
        <v>388</v>
      </c>
      <c r="B71" s="184"/>
      <c r="C71" s="184"/>
      <c r="D71" s="184"/>
      <c r="E71" s="184"/>
      <c r="F71" s="184"/>
      <c r="G71" s="184"/>
      <c r="H71" s="184"/>
      <c r="I71" s="184"/>
      <c r="N71" s="204"/>
      <c r="O71" s="204"/>
      <c r="P71" s="204"/>
      <c r="Q71" s="204"/>
      <c r="R71" s="204"/>
      <c r="S71" s="204"/>
      <c r="T71" s="203"/>
      <c r="U71" s="203"/>
      <c r="V71" s="203"/>
      <c r="W71" s="203"/>
      <c r="X71" s="203"/>
      <c r="Y71" s="203"/>
      <c r="Z71" s="203"/>
      <c r="AA71" s="203"/>
      <c r="AB71" s="203"/>
      <c r="AC71" s="203"/>
    </row>
  </sheetData>
  <sheetProtection/>
  <mergeCells count="53">
    <mergeCell ref="A3:B5"/>
    <mergeCell ref="A65:B65"/>
    <mergeCell ref="A54:B54"/>
    <mergeCell ref="A58:B58"/>
    <mergeCell ref="A42:B42"/>
    <mergeCell ref="A45:B45"/>
    <mergeCell ref="A61:B61"/>
    <mergeCell ref="A51:B51"/>
    <mergeCell ref="A48:B48"/>
    <mergeCell ref="A11:B11"/>
    <mergeCell ref="A36:B36"/>
    <mergeCell ref="A39:B39"/>
    <mergeCell ref="A7:B7"/>
    <mergeCell ref="F4:F5"/>
    <mergeCell ref="P4:P5"/>
    <mergeCell ref="I4:I5"/>
    <mergeCell ref="J4:J5"/>
    <mergeCell ref="K4:K5"/>
    <mergeCell ref="N4:N5"/>
    <mergeCell ref="D4:D5"/>
    <mergeCell ref="H3:I3"/>
    <mergeCell ref="E4:E5"/>
    <mergeCell ref="J3:T3"/>
    <mergeCell ref="H4:H5"/>
    <mergeCell ref="T4:T5"/>
    <mergeCell ref="L4:L5"/>
    <mergeCell ref="O4:O5"/>
    <mergeCell ref="A2:I2"/>
    <mergeCell ref="A9:B9"/>
    <mergeCell ref="U65:V65"/>
    <mergeCell ref="U48:V48"/>
    <mergeCell ref="U51:V51"/>
    <mergeCell ref="U54:V54"/>
    <mergeCell ref="U58:V58"/>
    <mergeCell ref="C3:C5"/>
    <mergeCell ref="D3:F3"/>
    <mergeCell ref="G3:G5"/>
    <mergeCell ref="A67:B67"/>
    <mergeCell ref="U67:V67"/>
    <mergeCell ref="J1:V1"/>
    <mergeCell ref="A1:I1"/>
    <mergeCell ref="U11:V11"/>
    <mergeCell ref="U36:V36"/>
    <mergeCell ref="U39:V39"/>
    <mergeCell ref="U61:V61"/>
    <mergeCell ref="Q4:R4"/>
    <mergeCell ref="M4:M5"/>
    <mergeCell ref="U7:V7"/>
    <mergeCell ref="U3:V5"/>
    <mergeCell ref="U9:V9"/>
    <mergeCell ref="U45:V45"/>
    <mergeCell ref="U42:V42"/>
    <mergeCell ref="S4:S5"/>
  </mergeCells>
  <printOptions/>
  <pageMargins left="0.5905511811023623" right="0.5905511811023623" top="0.31496062992125984" bottom="0.31496062992125984" header="0" footer="0"/>
  <pageSetup horizontalDpi="300" verticalDpi="300" orientation="portrait" pageOrder="overThenDown" paperSize="9" r:id="rId1"/>
  <colBreaks count="1" manualBreakCount="1">
    <brk id="9" max="6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2022-07-15T06:40:51Z</dcterms:created>
  <dcterms:modified xsi:type="dcterms:W3CDTF">2022-07-15T06:40:54Z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