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32" windowWidth="9720" windowHeight="6468" activeTab="8"/>
  </bookViews>
  <sheets>
    <sheet name="2-1-1" sheetId="1" r:id="rId1"/>
    <sheet name="2-1-2" sheetId="2" r:id="rId2"/>
    <sheet name="2-2～4" sheetId="3" r:id="rId3"/>
    <sheet name="2-5" sheetId="4" r:id="rId4"/>
    <sheet name="2-6" sheetId="5" r:id="rId5"/>
    <sheet name="2-7" sheetId="6" r:id="rId6"/>
    <sheet name="2-8" sheetId="7" r:id="rId7"/>
    <sheet name="2-9" sheetId="8" r:id="rId8"/>
    <sheet name="2-10" sheetId="9" r:id="rId9"/>
    <sheet name="2-11" sheetId="10" r:id="rId10"/>
    <sheet name="2-12" sheetId="11" r:id="rId11"/>
    <sheet name="2-13.14" sheetId="12" r:id="rId12"/>
    <sheet name="2-15" sheetId="13" r:id="rId13"/>
  </sheets>
  <definedNames>
    <definedName name="_xlnm.Print_Area" localSheetId="0">'2-1-1'!$A$1:$AK$77</definedName>
    <definedName name="_xlnm.Print_Area" localSheetId="1">'2-1-2'!$A$1:$AK$85</definedName>
    <definedName name="印刷範囲" localSheetId="1">'2-1-2'!#REF!</definedName>
    <definedName name="印刷範囲">'2-1-1'!$B$1:$AJ$76</definedName>
  </definedNames>
  <calcPr fullCalcOnLoad="1"/>
</workbook>
</file>

<file path=xl/sharedStrings.xml><?xml version="1.0" encoding="utf-8"?>
<sst xmlns="http://schemas.openxmlformats.org/spreadsheetml/2006/main" count="3576" uniqueCount="653">
  <si>
    <t>第２－１表（１－２）　人口動態総覧，実数・率・年次別</t>
  </si>
  <si>
    <t>出　　生</t>
  </si>
  <si>
    <t>死　　亡</t>
  </si>
  <si>
    <t>乳児死亡</t>
  </si>
  <si>
    <t>新生児死亡</t>
  </si>
  <si>
    <t>死　　　　　産</t>
  </si>
  <si>
    <t xml:space="preserve">  3)</t>
  </si>
  <si>
    <t>周　　産　　期　　死　　亡</t>
  </si>
  <si>
    <t>妊産婦死亡</t>
  </si>
  <si>
    <t>婚　　姻</t>
  </si>
  <si>
    <t>離　　婚</t>
  </si>
  <si>
    <t>1), 2)</t>
  </si>
  <si>
    <t>総　　数</t>
  </si>
  <si>
    <t>自然死産</t>
  </si>
  <si>
    <t>人工死産</t>
  </si>
  <si>
    <t>早期新生児</t>
  </si>
  <si>
    <t>人　　　　　口</t>
  </si>
  <si>
    <t>死　　　亡</t>
  </si>
  <si>
    <t>実　数</t>
  </si>
  <si>
    <t>率</t>
  </si>
  <si>
    <t>人口</t>
  </si>
  <si>
    <t>出生</t>
  </si>
  <si>
    <t>出産</t>
  </si>
  <si>
    <t>男</t>
  </si>
  <si>
    <t>女</t>
  </si>
  <si>
    <t>千対</t>
  </si>
  <si>
    <t>明32</t>
  </si>
  <si>
    <t>…</t>
  </si>
  <si>
    <t>大 1</t>
  </si>
  <si>
    <t>昭 1</t>
  </si>
  <si>
    <t>注　1)　大正８年以前は内地人人口。</t>
  </si>
  <si>
    <t>　　　昭和60年は「昭和60年国勢調査抽出速報集計結果」である。</t>
  </si>
  <si>
    <t>出産</t>
  </si>
  <si>
    <t>　　4)　昭和53年以前は「妊娠第８月以後の死産」である。昭和５４年～平成６年は、「妊娠２８週以後の死産」である。</t>
  </si>
  <si>
    <t>　　　各年「10月１日現在推計人口」（総理府統計局）（総務庁統計局）（総務省統計局）</t>
  </si>
  <si>
    <t>　　2)　大正９年～昭和41年は総人口（外国人を含む）、昭和42年以降は日本人人口、なお各年次とも10月１日現在であ</t>
  </si>
  <si>
    <t>　　　るが明治32年は１月１日現在、昭和19年は２月22日現在、昭和20年は11月１日現在、昭和21年は４月26日現在。</t>
  </si>
  <si>
    <t>　　3)　昭和53年以前は｢妊娠第４月以後の死児の出産｣であり、昭和54年以降は｢妊娠満12週以後の死児の出産｣である。</t>
  </si>
  <si>
    <t>　　　　なお、平成６年までは出生千対による表記。（周産期死亡率「総数」も同様。）</t>
  </si>
  <si>
    <t>資料　「人口動態統計」(厚生省）（厚生労働省）、「岡山県衛生統計書」（岡山県衛生部）</t>
  </si>
  <si>
    <t>　　　「大正９年～昭和25年　都道府県人口の推計」（総理府統計局）、各年「国勢調査報告」</t>
  </si>
  <si>
    <t>　　　「大正９年国勢調査結果」（内閣統計局）、「昭和25年国勢調査報告第８巻」（総理府統計局）、</t>
  </si>
  <si>
    <t>第２－１表（２－２）　人口動態総覧，実数・率・年次別</t>
  </si>
  <si>
    <t>平 1</t>
  </si>
  <si>
    <t>2000</t>
  </si>
  <si>
    <t>03</t>
  </si>
  <si>
    <r>
      <t>0</t>
    </r>
    <r>
      <rPr>
        <sz val="12"/>
        <rFont val="ＭＳ 明朝"/>
        <family val="1"/>
      </rPr>
      <t>4</t>
    </r>
  </si>
  <si>
    <t>05</t>
  </si>
  <si>
    <t>06</t>
  </si>
  <si>
    <t>01</t>
  </si>
  <si>
    <t>02</t>
  </si>
  <si>
    <t>07</t>
  </si>
  <si>
    <t>以後の死産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</si>
  <si>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万対</t>
    </r>
  </si>
  <si>
    <t>出 産</t>
  </si>
  <si>
    <r>
      <t>妊娠満22週</t>
    </r>
    <r>
      <rPr>
        <sz val="12"/>
        <rFont val="ＭＳ 明朝"/>
        <family val="1"/>
      </rPr>
      <t xml:space="preserve"> 4)</t>
    </r>
  </si>
  <si>
    <t>08</t>
  </si>
  <si>
    <t>－</t>
  </si>
  <si>
    <t>－</t>
  </si>
  <si>
    <t>自然増減</t>
  </si>
  <si>
    <t>09</t>
  </si>
  <si>
    <t>10</t>
  </si>
  <si>
    <t>出生数</t>
  </si>
  <si>
    <t>死亡率</t>
  </si>
  <si>
    <t>-</t>
  </si>
  <si>
    <t>注）人口動態統計の諸率計算にあたっては、日本人人口を使用している。</t>
  </si>
  <si>
    <t>日　本　人　人　口</t>
  </si>
  <si>
    <t>第２－２表　出生数，出生の場所・出生時の立会者・年次別(1-2)</t>
  </si>
  <si>
    <t>第２－２表　出生数，出生の場所・出生時の立会者・年次別(2-2)</t>
  </si>
  <si>
    <t>総　　　　　数</t>
  </si>
  <si>
    <t>　   施　　設　　内</t>
  </si>
  <si>
    <t>施　　 設 　　外</t>
  </si>
  <si>
    <t>病　　　院</t>
  </si>
  <si>
    <t>診　療　所</t>
  </si>
  <si>
    <t>助　産　所</t>
  </si>
  <si>
    <t>自　　　　宅</t>
  </si>
  <si>
    <t>そ　 の　 他</t>
  </si>
  <si>
    <t>総　数</t>
  </si>
  <si>
    <t>医　師</t>
  </si>
  <si>
    <t>助産師</t>
  </si>
  <si>
    <t>その他</t>
  </si>
  <si>
    <t>昭和25年</t>
  </si>
  <si>
    <t>平成元</t>
  </si>
  <si>
    <t>平成２</t>
  </si>
  <si>
    <t>　　３</t>
  </si>
  <si>
    <t>　　４</t>
  </si>
  <si>
    <t>　　５</t>
  </si>
  <si>
    <t>　　６</t>
  </si>
  <si>
    <t>－</t>
  </si>
  <si>
    <t>資料　「人口動態統計」(厚生省）（厚生労働省）</t>
  </si>
  <si>
    <t>第２－３表　出生数・割合，出産順位・年次別</t>
  </si>
  <si>
    <t>第２－４表　　出生数・割合，母の年齢（５歳階級）・年次別</t>
  </si>
  <si>
    <t>総　　　数</t>
  </si>
  <si>
    <t>第　１　児</t>
  </si>
  <si>
    <t>第　２　児</t>
  </si>
  <si>
    <t>第　３　児</t>
  </si>
  <si>
    <t>第　４　児</t>
  </si>
  <si>
    <t xml:space="preserve"> 　 第 ５ 児 ～</t>
  </si>
  <si>
    <t xml:space="preserve"> 不 詳</t>
  </si>
  <si>
    <t>～14歳</t>
  </si>
  <si>
    <t>15～19</t>
  </si>
  <si>
    <t>20～24</t>
  </si>
  <si>
    <t>25～29</t>
  </si>
  <si>
    <t>30～34</t>
  </si>
  <si>
    <t>35～39</t>
  </si>
  <si>
    <t>40～44</t>
  </si>
  <si>
    <t>45歳以上</t>
  </si>
  <si>
    <t>不　詳</t>
  </si>
  <si>
    <t>　　　実</t>
  </si>
  <si>
    <t>数</t>
  </si>
  <si>
    <t>実</t>
  </si>
  <si>
    <t>昭和30年</t>
  </si>
  <si>
    <t>昭和30年</t>
  </si>
  <si>
    <t>　　　 構　　成　　割　　合　　（％）</t>
  </si>
  <si>
    <t>構　　成　　割　　合　（％）</t>
  </si>
  <si>
    <t>第２－５表　出生数，2500g以下出生数・割合；平均体重，性・年次別</t>
  </si>
  <si>
    <t>（単位：人，kg，％）</t>
  </si>
  <si>
    <t>2500g以下の出生</t>
  </si>
  <si>
    <t>平均体重</t>
  </si>
  <si>
    <t>2500g</t>
  </si>
  <si>
    <t>2500g</t>
  </si>
  <si>
    <t>未満</t>
  </si>
  <si>
    <t>ちょうど</t>
  </si>
  <si>
    <t>に対す</t>
  </si>
  <si>
    <t>る割合</t>
  </si>
  <si>
    <t>昭和45年</t>
  </si>
  <si>
    <t>　　50</t>
  </si>
  <si>
    <t>　　55</t>
  </si>
  <si>
    <t>　　60</t>
  </si>
  <si>
    <t>平成２</t>
  </si>
  <si>
    <t>平成２</t>
  </si>
  <si>
    <t>　　７</t>
  </si>
  <si>
    <t>　　８</t>
  </si>
  <si>
    <t>　　９</t>
  </si>
  <si>
    <t>　　10</t>
  </si>
  <si>
    <r>
      <t>　　</t>
    </r>
    <r>
      <rPr>
        <sz val="12"/>
        <rFont val="ＭＳ 明朝"/>
        <family val="1"/>
      </rPr>
      <t>11</t>
    </r>
  </si>
  <si>
    <r>
      <t>　　</t>
    </r>
    <r>
      <rPr>
        <sz val="12"/>
        <rFont val="ＭＳ 明朝"/>
        <family val="1"/>
      </rPr>
      <t>12</t>
    </r>
  </si>
  <si>
    <r>
      <t>　　</t>
    </r>
    <r>
      <rPr>
        <sz val="12"/>
        <rFont val="ＭＳ 明朝"/>
        <family val="1"/>
      </rPr>
      <t>13</t>
    </r>
  </si>
  <si>
    <r>
      <t>　　</t>
    </r>
    <r>
      <rPr>
        <sz val="12"/>
        <rFont val="ＭＳ 明朝"/>
        <family val="1"/>
      </rPr>
      <t>14</t>
    </r>
  </si>
  <si>
    <r>
      <t>　　</t>
    </r>
    <r>
      <rPr>
        <sz val="12"/>
        <rFont val="ＭＳ 明朝"/>
        <family val="1"/>
      </rPr>
      <t>15</t>
    </r>
  </si>
  <si>
    <r>
      <t>　　</t>
    </r>
    <r>
      <rPr>
        <sz val="12"/>
        <rFont val="ＭＳ 明朝"/>
        <family val="1"/>
      </rPr>
      <t>16</t>
    </r>
  </si>
  <si>
    <r>
      <t>　　</t>
    </r>
    <r>
      <rPr>
        <sz val="12"/>
        <rFont val="ＭＳ 明朝"/>
        <family val="1"/>
      </rPr>
      <t>17</t>
    </r>
  </si>
  <si>
    <r>
      <t>　　</t>
    </r>
    <r>
      <rPr>
        <sz val="12"/>
        <rFont val="ＭＳ 明朝"/>
        <family val="1"/>
      </rPr>
      <t>18</t>
    </r>
  </si>
  <si>
    <r>
      <t>　　</t>
    </r>
    <r>
      <rPr>
        <sz val="12"/>
        <rFont val="ＭＳ 明朝"/>
        <family val="1"/>
      </rPr>
      <t>19</t>
    </r>
  </si>
  <si>
    <r>
      <t>　　</t>
    </r>
    <r>
      <rPr>
        <sz val="12"/>
        <rFont val="ＭＳ 明朝"/>
        <family val="1"/>
      </rPr>
      <t>20</t>
    </r>
  </si>
  <si>
    <r>
      <t>　　</t>
    </r>
    <r>
      <rPr>
        <sz val="12"/>
        <rFont val="ＭＳ 明朝"/>
        <family val="1"/>
      </rPr>
      <t>21</t>
    </r>
  </si>
  <si>
    <t>　　22</t>
  </si>
  <si>
    <t>　　23</t>
  </si>
  <si>
    <t>　　24</t>
  </si>
  <si>
    <t>　　25</t>
  </si>
  <si>
    <t>資料　「人口動態統計」（厚生省）（厚生労働省）</t>
  </si>
  <si>
    <t>資料　「人口動態統計」（厚生省）（厚生労働省）</t>
  </si>
  <si>
    <t>2500gちょうどについては、オービス作成の資料を参考のこと</t>
  </si>
  <si>
    <t>第２－６表　合計特殊出生率，年次別</t>
  </si>
  <si>
    <t>年　　次</t>
  </si>
  <si>
    <t>合 計 特 殊 出 生 率   1)</t>
  </si>
  <si>
    <t>合 計 特 殊 出 生 率</t>
  </si>
  <si>
    <t>昭和35年</t>
  </si>
  <si>
    <t>平成8年</t>
  </si>
  <si>
    <t>平成元年</t>
  </si>
  <si>
    <t>注　1)　各数値は年齢５歳階級における出生率５倍の合計である。</t>
  </si>
  <si>
    <t>資料　「人口動態統計」(厚生省）(厚生労働省）</t>
  </si>
  <si>
    <t>第２－７表（１－２）　死亡数・死亡率（人口10万対），性・年齢（５歳階級）・年次別</t>
  </si>
  <si>
    <t>第２－７表（２－２）　死亡数・死亡率（人口10万対），性・年齢（５歳階級）・年次別</t>
  </si>
  <si>
    <t>　(1) 死亡数</t>
  </si>
  <si>
    <t>　(2) 死亡率</t>
  </si>
  <si>
    <t>総  数</t>
  </si>
  <si>
    <t>0～4歳</t>
  </si>
  <si>
    <t>5～9</t>
  </si>
  <si>
    <t>10～14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</si>
  <si>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</si>
  <si>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</si>
  <si>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</si>
  <si>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</si>
  <si>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</si>
  <si>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</si>
  <si>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</si>
  <si>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</si>
  <si>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</si>
  <si>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</si>
  <si>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</si>
  <si>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</si>
  <si>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不 詳</t>
  </si>
  <si>
    <t>80歳以上</t>
  </si>
  <si>
    <t>総</t>
  </si>
  <si>
    <t>　　30</t>
  </si>
  <si>
    <t>　　35</t>
  </si>
  <si>
    <t>　　40</t>
  </si>
  <si>
    <t>　　45</t>
  </si>
  <si>
    <t>　　50</t>
  </si>
  <si>
    <t>　　55</t>
  </si>
  <si>
    <t>　　60</t>
  </si>
  <si>
    <t>平成２</t>
  </si>
  <si>
    <t>　　２</t>
  </si>
  <si>
    <t>　　５</t>
  </si>
  <si>
    <t>　　６</t>
  </si>
  <si>
    <t>　　10</t>
  </si>
  <si>
    <t>　　11</t>
  </si>
  <si>
    <t>　　12</t>
  </si>
  <si>
    <t>　　13</t>
  </si>
  <si>
    <t>　　14</t>
  </si>
  <si>
    <t>　　15</t>
  </si>
  <si>
    <t>　　16</t>
  </si>
  <si>
    <t>　　17</t>
  </si>
  <si>
    <t>　　18</t>
  </si>
  <si>
    <t>　　19</t>
  </si>
  <si>
    <t>　　20</t>
  </si>
  <si>
    <t>　　21</t>
  </si>
  <si>
    <t>　　22</t>
  </si>
  <si>
    <t>　　23</t>
  </si>
  <si>
    <t>　　24</t>
  </si>
  <si>
    <t>　　24</t>
  </si>
  <si>
    <t>　　25</t>
  </si>
  <si>
    <t>　　25</t>
  </si>
  <si>
    <t>　　７</t>
  </si>
  <si>
    <t>　　８</t>
  </si>
  <si>
    <t>　　９</t>
  </si>
  <si>
    <r>
      <t>　　16</t>
    </r>
  </si>
  <si>
    <t>　　17</t>
  </si>
  <si>
    <t>　　７</t>
  </si>
  <si>
    <t>　　８</t>
  </si>
  <si>
    <t>　　９</t>
  </si>
  <si>
    <t>　　16</t>
  </si>
  <si>
    <t>　　16</t>
  </si>
  <si>
    <t>－</t>
  </si>
  <si>
    <t>　　23</t>
  </si>
  <si>
    <t>資料　「人口動態統計」（厚生省）（厚生労働省）</t>
  </si>
  <si>
    <t>　　　各年「国勢調査報告」「10月１日現在推計人口」（総理府統計局）（総務庁統計局）（総務省統計局）</t>
  </si>
  <si>
    <t>第２－８表　死亡数，３大死因（簡単分類）－悪性新生物・心疾患・脳血管疾患－，年次別</t>
  </si>
  <si>
    <t>３大死因</t>
  </si>
  <si>
    <t>全死因に占め</t>
  </si>
  <si>
    <t>02100</t>
  </si>
  <si>
    <t>09200</t>
  </si>
  <si>
    <t>09300</t>
  </si>
  <si>
    <t>る割合（％）</t>
  </si>
  <si>
    <t>悪性新生物</t>
  </si>
  <si>
    <t>心　疾　患</t>
  </si>
  <si>
    <t>脳血管疾患</t>
  </si>
  <si>
    <t>　　30</t>
  </si>
  <si>
    <t>　　40</t>
  </si>
  <si>
    <t>　　45</t>
  </si>
  <si>
    <t>平成２</t>
  </si>
  <si>
    <t>資料　「人口動態統計」（厚生省）（厚生労働省）</t>
  </si>
  <si>
    <t>　　35</t>
  </si>
  <si>
    <t>　　11</t>
  </si>
  <si>
    <t>　　12</t>
  </si>
  <si>
    <t>　　13</t>
  </si>
  <si>
    <t>　　14</t>
  </si>
  <si>
    <t>　　15</t>
  </si>
  <si>
    <t>　　17</t>
  </si>
  <si>
    <t>　　19</t>
  </si>
  <si>
    <t>第２－９表（１－２）　死亡数，主要死因（簡単分類），年次別</t>
  </si>
  <si>
    <t>第２－９表（２－２）　死亡数，主要死因（簡単分類），年次別</t>
  </si>
  <si>
    <t>01200</t>
  </si>
  <si>
    <r>
      <t>0</t>
    </r>
    <r>
      <rPr>
        <sz val="12"/>
        <rFont val="ＭＳ 明朝"/>
        <family val="1"/>
      </rPr>
      <t>2100</t>
    </r>
  </si>
  <si>
    <t>04100</t>
  </si>
  <si>
    <t>09100</t>
  </si>
  <si>
    <t>09400</t>
  </si>
  <si>
    <t>10200</t>
  </si>
  <si>
    <t>10400</t>
  </si>
  <si>
    <t>10500</t>
  </si>
  <si>
    <t>11300</t>
  </si>
  <si>
    <t>14200</t>
  </si>
  <si>
    <t>18100</t>
  </si>
  <si>
    <t>20100</t>
  </si>
  <si>
    <t>20200</t>
  </si>
  <si>
    <t>02102</t>
  </si>
  <si>
    <t>02103</t>
  </si>
  <si>
    <t>02104</t>
  </si>
  <si>
    <t>02105</t>
  </si>
  <si>
    <t>02106</t>
  </si>
  <si>
    <t>02107</t>
  </si>
  <si>
    <t>02108</t>
  </si>
  <si>
    <t>02110</t>
  </si>
  <si>
    <t>02112</t>
  </si>
  <si>
    <t>02113</t>
  </si>
  <si>
    <t>02119</t>
  </si>
  <si>
    <t>09202</t>
  </si>
  <si>
    <t>09203</t>
  </si>
  <si>
    <t>09206</t>
  </si>
  <si>
    <t>09207</t>
  </si>
  <si>
    <t>09301</t>
  </si>
  <si>
    <t>09302</t>
  </si>
  <si>
    <t>09303</t>
  </si>
  <si>
    <t>20101</t>
  </si>
  <si>
    <t>総　 数</t>
  </si>
  <si>
    <t>直腸S状結</t>
  </si>
  <si>
    <t>肝及び</t>
  </si>
  <si>
    <t>胆のう及び</t>
  </si>
  <si>
    <t>気管，気管</t>
  </si>
  <si>
    <t>高血圧性</t>
  </si>
  <si>
    <t>心 疾 患</t>
  </si>
  <si>
    <t>急性心筋</t>
  </si>
  <si>
    <t>その他の虚</t>
  </si>
  <si>
    <t>不整脈及び</t>
  </si>
  <si>
    <t>くも膜下</t>
  </si>
  <si>
    <t>大動脈瘤</t>
  </si>
  <si>
    <t>慢性閉塞性</t>
  </si>
  <si>
    <t>結 　核</t>
  </si>
  <si>
    <t>食　道</t>
  </si>
  <si>
    <t>胃</t>
  </si>
  <si>
    <t>結　腸</t>
  </si>
  <si>
    <t>腸移行部</t>
  </si>
  <si>
    <t>肝内胆管</t>
  </si>
  <si>
    <t>その他の</t>
  </si>
  <si>
    <t>膵</t>
  </si>
  <si>
    <t>乳　房</t>
  </si>
  <si>
    <t>子　宮</t>
  </si>
  <si>
    <t>白 血 病</t>
  </si>
  <si>
    <t>糖 尿 病</t>
  </si>
  <si>
    <t>(高血圧性</t>
  </si>
  <si>
    <r>
      <t>心 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全</t>
    </r>
  </si>
  <si>
    <t>脳内出血</t>
  </si>
  <si>
    <r>
      <t>脳 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塞</t>
    </r>
  </si>
  <si>
    <t>肺　炎</t>
  </si>
  <si>
    <t>喘　息</t>
  </si>
  <si>
    <r>
      <t>肝 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患</t>
    </r>
  </si>
  <si>
    <r>
      <t>腎 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全</t>
    </r>
  </si>
  <si>
    <t>老　衰</t>
  </si>
  <si>
    <t>不慮の事故</t>
  </si>
  <si>
    <t>交通事故</t>
  </si>
  <si>
    <t>自  殺</t>
  </si>
  <si>
    <t>及び直腸</t>
  </si>
  <si>
    <t>胆道</t>
  </si>
  <si>
    <t>支及び肺</t>
  </si>
  <si>
    <t>疾　　患</t>
  </si>
  <si>
    <t>を除く）</t>
  </si>
  <si>
    <t>梗　　塞</t>
  </si>
  <si>
    <t>血性心疾患</t>
  </si>
  <si>
    <t>伝導障害</t>
  </si>
  <si>
    <r>
      <t xml:space="preserve">出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血</t>
    </r>
  </si>
  <si>
    <t>及び解離</t>
  </si>
  <si>
    <t>肺疾患</t>
  </si>
  <si>
    <t>　26</t>
  </si>
  <si>
    <t>　30</t>
  </si>
  <si>
    <t>　35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</si>
  <si>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</si>
  <si>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</si>
  <si>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</si>
  <si>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</si>
  <si>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</si>
  <si>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</si>
  <si>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</si>
  <si>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</si>
  <si>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45</t>
  </si>
  <si>
    <t>　46</t>
  </si>
  <si>
    <t>　47</t>
  </si>
  <si>
    <t>　48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</si>
  <si>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</si>
  <si>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</si>
  <si>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</si>
  <si>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</si>
  <si>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</si>
  <si>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</si>
  <si>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</si>
  <si>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</si>
  <si>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</si>
  <si>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</si>
  <si>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</si>
  <si>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</si>
  <si>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</si>
  <si>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</si>
  <si>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</si>
  <si>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>平成元　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</si>
  <si>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</si>
  <si>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</si>
  <si>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</si>
  <si>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</si>
  <si>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</si>
  <si>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</si>
  <si>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</si>
  <si>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</si>
  <si>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r>
      <t>　</t>
    </r>
    <r>
      <rPr>
        <sz val="12"/>
        <rFont val="ＭＳ 明朝"/>
        <family val="1"/>
      </rPr>
      <t>17</t>
    </r>
  </si>
  <si>
    <r>
      <t>　</t>
    </r>
    <r>
      <rPr>
        <sz val="12"/>
        <rFont val="ＭＳ 明朝"/>
        <family val="1"/>
      </rPr>
      <t>21</t>
    </r>
  </si>
  <si>
    <t>　23</t>
  </si>
  <si>
    <t>　25</t>
  </si>
  <si>
    <r>
      <t>注　1)　表頭の死因名等は第10回簡単分類（</t>
    </r>
    <r>
      <rPr>
        <sz val="12"/>
        <rFont val="ＭＳ 明朝"/>
        <family val="1"/>
      </rPr>
      <t>2003年版準拠[平成18年より]</t>
    </r>
    <r>
      <rPr>
        <sz val="12"/>
        <rFont val="ＭＳ 明朝"/>
        <family val="1"/>
      </rPr>
      <t>）による。</t>
    </r>
  </si>
  <si>
    <t>第２－10表　死因順位，年次別</t>
  </si>
  <si>
    <t>第　　 １　 　位</t>
  </si>
  <si>
    <t>第　　 ２　 　位</t>
  </si>
  <si>
    <t>第　　 ３　 　位</t>
  </si>
  <si>
    <t>第　　 ４　 　位</t>
  </si>
  <si>
    <t>第　　 ５　 　位</t>
  </si>
  <si>
    <t>死　　　因</t>
  </si>
  <si>
    <t>割合</t>
  </si>
  <si>
    <t>(％)</t>
  </si>
  <si>
    <t>全 　 結 　 核</t>
  </si>
  <si>
    <t>脳 血 管 疾 患</t>
  </si>
  <si>
    <t>肺炎・気管支炎</t>
  </si>
  <si>
    <t>胃    腸    炎</t>
  </si>
  <si>
    <t>悪 性 新 生 物</t>
  </si>
  <si>
    <t>老　　　　　衰</t>
  </si>
  <si>
    <t>心　　疾　　患</t>
  </si>
  <si>
    <t>不 慮 の 事 故</t>
  </si>
  <si>
    <t>心疾患</t>
  </si>
  <si>
    <t>肺炎</t>
  </si>
  <si>
    <t>肺炎</t>
  </si>
  <si>
    <t>悪性新生物</t>
  </si>
  <si>
    <t>心疾患</t>
  </si>
  <si>
    <t>老衰</t>
  </si>
  <si>
    <r>
      <t>注 1)　死因名等は第１０回簡単分類（</t>
    </r>
    <r>
      <rPr>
        <sz val="12"/>
        <rFont val="ＭＳ 明朝"/>
        <family val="1"/>
      </rPr>
      <t>2003年版準拠[平成18年より]</t>
    </r>
    <r>
      <rPr>
        <sz val="12"/>
        <rFont val="ＭＳ 明朝"/>
        <family val="1"/>
      </rPr>
      <t>）による。</t>
    </r>
  </si>
  <si>
    <t xml:space="preserve"> 　3)　近年、心疾患と脳血管疾患の数値が拮抗しているのは、終末期の心不全等を記載しないよう平成７年以降の死亡診断書原因欄に付記された影響が大きい。</t>
  </si>
  <si>
    <r>
      <t xml:space="preserve"> 　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)　死亡率は岡山県人口</t>
    </r>
    <r>
      <rPr>
        <sz val="12"/>
        <rFont val="ＭＳ 明朝"/>
        <family val="1"/>
      </rPr>
      <t>10万対である。</t>
    </r>
  </si>
  <si>
    <t>　 2)　死因名は次のように略称した。</t>
  </si>
  <si>
    <t>・肺炎・気管支炎 → 肺炎及び気管支炎　　・不慮の事故 → 不慮の事故及び有害作用　　・老衰 → 精神病の記載のない老衰</t>
  </si>
  <si>
    <t xml:space="preserve"> 　5)　割合は死亡総数に占める100分率である。</t>
  </si>
  <si>
    <t>第２－11表　乳児死亡数・割合，生存期間・年次別</t>
  </si>
  <si>
    <t>１日</t>
  </si>
  <si>
    <t>４週～</t>
  </si>
  <si>
    <r>
      <t>(24時間</t>
    </r>
    <r>
      <rPr>
        <sz val="12"/>
        <rFont val="ＭＳ 明朝"/>
        <family val="1"/>
      </rPr>
      <t>)</t>
    </r>
  </si>
  <si>
    <t>～</t>
  </si>
  <si>
    <t>平成２年</t>
  </si>
  <si>
    <t>　　－</t>
  </si>
  <si>
    <t>構　　成　　割　　合　(％)</t>
  </si>
  <si>
    <t>昭和26年</t>
  </si>
  <si>
    <t>乳児簡単</t>
  </si>
  <si>
    <t>死　　　　　　因</t>
  </si>
  <si>
    <t>昭和25</t>
  </si>
  <si>
    <t>分類番号</t>
  </si>
  <si>
    <t>全死因</t>
  </si>
  <si>
    <t>細菌性赤痢及びアメーバ症</t>
  </si>
  <si>
    <t>腸炎及びその他の下痢性疾患</t>
  </si>
  <si>
    <t>胃炎，十二指腸炎及び慢性胃炎</t>
  </si>
  <si>
    <t>結核</t>
  </si>
  <si>
    <t>百日咳</t>
  </si>
  <si>
    <t>破傷風（新生児破傷風を含む）</t>
  </si>
  <si>
    <t>敗血症（新生児敗血症を含む）</t>
  </si>
  <si>
    <t>急性灰白髄炎</t>
  </si>
  <si>
    <t>麻疹</t>
  </si>
  <si>
    <t>日本脳炎</t>
  </si>
  <si>
    <t>ウイルス肝炎</t>
  </si>
  <si>
    <t>梅毒</t>
  </si>
  <si>
    <t>その他の感染症及び寄生虫症</t>
  </si>
  <si>
    <t>15～16</t>
  </si>
  <si>
    <t>良性及び性質不詳の新生物</t>
  </si>
  <si>
    <t>栄養失調症</t>
  </si>
  <si>
    <t>髄膜炎</t>
  </si>
  <si>
    <t>脳性小児麻痺</t>
  </si>
  <si>
    <t>インフルエンザ</t>
  </si>
  <si>
    <t>気管支炎</t>
  </si>
  <si>
    <t>腹腔ヘルニア及び腸閉塞</t>
  </si>
  <si>
    <t>28～32</t>
  </si>
  <si>
    <t>先天異常</t>
  </si>
  <si>
    <t>38～39</t>
  </si>
  <si>
    <t>出産時外傷</t>
  </si>
  <si>
    <t>低酸素症，分娩仮死及びその他の</t>
  </si>
  <si>
    <t>呼吸器病態</t>
  </si>
  <si>
    <t>詳細不明の未熟児</t>
  </si>
  <si>
    <t>その他の周産期黄疸</t>
  </si>
  <si>
    <t>新生児の出血</t>
  </si>
  <si>
    <t>新生児出血性疾患</t>
  </si>
  <si>
    <t>その他の新生児の異常（新生児破傷風，</t>
  </si>
  <si>
    <t>カンジダ感染及び敗血症を除く）</t>
  </si>
  <si>
    <t>E51～E53</t>
  </si>
  <si>
    <t>不慮の事故及び有害作用</t>
  </si>
  <si>
    <t>E54</t>
  </si>
  <si>
    <t>その他の外因</t>
  </si>
  <si>
    <t>注　1)　死因名は第９回乳児死因簡単分類による。</t>
  </si>
  <si>
    <t>資料　「人口動態統計」（厚生省）（厚生労働省）</t>
  </si>
  <si>
    <t>第２－12表（２－２）　乳児死亡数，主要死因（乳児簡単分類）・年次別</t>
  </si>
  <si>
    <t>Ba01</t>
  </si>
  <si>
    <t>腸管感染症</t>
  </si>
  <si>
    <t>Ba02</t>
  </si>
  <si>
    <t>敗血症</t>
  </si>
  <si>
    <t>Ba03</t>
  </si>
  <si>
    <t>Ba04</t>
  </si>
  <si>
    <t>Ba05</t>
  </si>
  <si>
    <t>Ba06</t>
  </si>
  <si>
    <t>Ba09</t>
  </si>
  <si>
    <t>その他の新生物</t>
  </si>
  <si>
    <t>Ba10</t>
  </si>
  <si>
    <t>栄養失調症及びその他の栄養欠乏症</t>
  </si>
  <si>
    <t>Ba11</t>
  </si>
  <si>
    <t>代謝障害</t>
  </si>
  <si>
    <t>Ba12</t>
  </si>
  <si>
    <t>Ba13</t>
  </si>
  <si>
    <t>脊髄性筋萎縮症及び関連症候群</t>
  </si>
  <si>
    <t>Ba14</t>
  </si>
  <si>
    <t>脳性麻痺</t>
  </si>
  <si>
    <t>Ba15</t>
  </si>
  <si>
    <t>心疾患（高血圧性を除く）</t>
  </si>
  <si>
    <t>Ba16</t>
  </si>
  <si>
    <t>Ba17</t>
  </si>
  <si>
    <t>Ba18</t>
  </si>
  <si>
    <t>Ba19</t>
  </si>
  <si>
    <t>喘息</t>
  </si>
  <si>
    <t>Ba20</t>
  </si>
  <si>
    <t>ヘルニア及び腸閉塞</t>
  </si>
  <si>
    <t>Ba21</t>
  </si>
  <si>
    <t>肝疾患</t>
  </si>
  <si>
    <t>Ba22</t>
  </si>
  <si>
    <t>腎不全</t>
  </si>
  <si>
    <t>Ba23</t>
  </si>
  <si>
    <t>周産期に発生した病態</t>
  </si>
  <si>
    <t>Ba35</t>
  </si>
  <si>
    <t>先天奇形、変形及び染色体異常</t>
  </si>
  <si>
    <t>Ba44</t>
  </si>
  <si>
    <t>乳幼児突然死症候群</t>
  </si>
  <si>
    <t>Ba45</t>
  </si>
  <si>
    <t>その他のすべての疾患</t>
  </si>
  <si>
    <t>Ba46</t>
  </si>
  <si>
    <t>Ba55</t>
  </si>
  <si>
    <t>他殺</t>
  </si>
  <si>
    <t>Ba56</t>
  </si>
  <si>
    <r>
      <t>注　1)　死因名は第10回乳児死因簡単分類（</t>
    </r>
    <r>
      <rPr>
        <sz val="12"/>
        <rFont val="ＭＳ 明朝"/>
        <family val="1"/>
      </rPr>
      <t>2003年版準拠[平成18年より]</t>
    </r>
    <r>
      <rPr>
        <sz val="12"/>
        <rFont val="ＭＳ 明朝"/>
        <family val="1"/>
      </rPr>
      <t>）による。</t>
    </r>
  </si>
  <si>
    <t>第２－12表（１－２）　乳児死亡数，主要死因（乳児簡単分類）・年次別</t>
  </si>
  <si>
    <t>　　2)　死因分類の改正により、年次比較には完全な内容の一致をみることができない。</t>
  </si>
  <si>
    <t>　12</t>
  </si>
  <si>
    <t>　14</t>
  </si>
  <si>
    <t>　15</t>
  </si>
  <si>
    <t>　16</t>
  </si>
  <si>
    <t>　17</t>
  </si>
  <si>
    <t>　18</t>
  </si>
  <si>
    <t>　19</t>
  </si>
  <si>
    <t>　20</t>
  </si>
  <si>
    <t>　21</t>
  </si>
  <si>
    <t>　22</t>
  </si>
  <si>
    <t>第２－13表　平均初婚年齢・夫婦の年齢差，年次別</t>
  </si>
  <si>
    <t>第２－14表　離婚件数，同居期間・年次別</t>
  </si>
  <si>
    <t>（単位：歳）</t>
  </si>
  <si>
    <t>（単位：件）</t>
  </si>
  <si>
    <t>１　年</t>
  </si>
  <si>
    <t>１年～</t>
  </si>
  <si>
    <t>２年～</t>
  </si>
  <si>
    <t>３年～</t>
  </si>
  <si>
    <t>４年～</t>
  </si>
  <si>
    <t>５年～</t>
  </si>
  <si>
    <t>10年～</t>
  </si>
  <si>
    <t>15年～</t>
  </si>
  <si>
    <t>20　年</t>
  </si>
  <si>
    <t>夫</t>
  </si>
  <si>
    <t>妻</t>
  </si>
  <si>
    <t>年  齢  差</t>
  </si>
  <si>
    <t>不詳</t>
  </si>
  <si>
    <t>未　満</t>
  </si>
  <si>
    <t>２年</t>
  </si>
  <si>
    <t>３年</t>
  </si>
  <si>
    <t>４年</t>
  </si>
  <si>
    <t>５年</t>
  </si>
  <si>
    <t>10年</t>
  </si>
  <si>
    <t>15年</t>
  </si>
  <si>
    <t>20年</t>
  </si>
  <si>
    <t>以　上</t>
  </si>
  <si>
    <t xml:space="preserve"> 昭和45年</t>
  </si>
  <si>
    <t>　　 50</t>
  </si>
  <si>
    <t>　　 55</t>
  </si>
  <si>
    <t>　　 60</t>
  </si>
  <si>
    <t xml:space="preserve"> 平成元</t>
  </si>
  <si>
    <t xml:space="preserve"> 　　２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</si>
  <si>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</si>
  <si>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</si>
  <si>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</si>
  <si>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</si>
  <si>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</si>
  <si>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</si>
  <si>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>　10</t>
  </si>
  <si>
    <t>　11</t>
  </si>
  <si>
    <t>　13</t>
  </si>
  <si>
    <t xml:space="preserve"> 　　17</t>
  </si>
  <si>
    <t xml:space="preserve"> 　　18</t>
  </si>
  <si>
    <t xml:space="preserve"> 　　19</t>
  </si>
  <si>
    <t xml:space="preserve"> 　　21</t>
  </si>
  <si>
    <t xml:space="preserve"> 　　22</t>
  </si>
  <si>
    <t>　24</t>
  </si>
  <si>
    <t xml:space="preserve"> 　　24</t>
  </si>
  <si>
    <t>注　1)各年に届出のあった者のうち、当該年に結婚生活に入った者について集計している。</t>
  </si>
  <si>
    <t>　　2)夫妻の年齢は、昭和40年までは結婚式をあげたときの年齢。</t>
  </si>
  <si>
    <t xml:space="preserve"> 　　10</t>
  </si>
  <si>
    <t xml:space="preserve"> 　　11</t>
  </si>
  <si>
    <t xml:space="preserve"> 　　12</t>
  </si>
  <si>
    <t xml:space="preserve"> 　　13</t>
  </si>
  <si>
    <t xml:space="preserve"> 　　14</t>
  </si>
  <si>
    <t xml:space="preserve"> 　　15</t>
  </si>
  <si>
    <t xml:space="preserve"> 　　16</t>
  </si>
  <si>
    <t xml:space="preserve"> 　　20</t>
  </si>
  <si>
    <t xml:space="preserve"> 　　23</t>
  </si>
  <si>
    <t xml:space="preserve"> 　　25</t>
  </si>
  <si>
    <t xml:space="preserve">      昭和45年以降は、結婚式をあげたとき、または同居をはじめたときのうち早い方の年齢である。</t>
  </si>
  <si>
    <t>第２－15表　人口動態の年間発生件数・率・平均発生間隔-前年との比較-(岡山県・全国)</t>
  </si>
  <si>
    <t xml:space="preserve">         率</t>
  </si>
  <si>
    <t>平 均 発 生 間 隔</t>
  </si>
  <si>
    <t xml:space="preserve"> </t>
  </si>
  <si>
    <t>岡</t>
  </si>
  <si>
    <t>山</t>
  </si>
  <si>
    <t>県</t>
  </si>
  <si>
    <t>日</t>
  </si>
  <si>
    <t>時</t>
  </si>
  <si>
    <t>分</t>
  </si>
  <si>
    <t>秒</t>
  </si>
  <si>
    <t>出      生</t>
  </si>
  <si>
    <t>死      亡</t>
  </si>
  <si>
    <t>自 然 増減</t>
  </si>
  <si>
    <t>乳 児 死亡</t>
  </si>
  <si>
    <t>死      産</t>
  </si>
  <si>
    <t xml:space="preserve">   自   然</t>
  </si>
  <si>
    <t xml:space="preserve"> 　人   工</t>
  </si>
  <si>
    <t>周産期死亡</t>
  </si>
  <si>
    <t>　22週以後</t>
  </si>
  <si>
    <t>　早期死亡</t>
  </si>
  <si>
    <t>婚      姻</t>
  </si>
  <si>
    <t>離      婚</t>
  </si>
  <si>
    <t>全　　　国</t>
  </si>
  <si>
    <t>平成26年</t>
  </si>
  <si>
    <t>平成25年</t>
  </si>
  <si>
    <t>　26</t>
  </si>
  <si>
    <t xml:space="preserve"> 　　26</t>
  </si>
  <si>
    <t>　　26</t>
  </si>
  <si>
    <t>　　26</t>
  </si>
  <si>
    <t>１日</t>
  </si>
  <si>
    <t>１週～</t>
  </si>
  <si>
    <t>４週</t>
  </si>
  <si>
    <t xml:space="preserve">  ２か月</t>
  </si>
  <si>
    <t>２か月</t>
  </si>
  <si>
    <t>３か月</t>
  </si>
  <si>
    <t>４か月</t>
  </si>
  <si>
    <t>５か月</t>
  </si>
  <si>
    <t>６か月</t>
  </si>
  <si>
    <t>７か月</t>
  </si>
  <si>
    <t>８か月</t>
  </si>
  <si>
    <t>９か月</t>
  </si>
  <si>
    <t>10か月</t>
  </si>
  <si>
    <t>11か月</t>
  </si>
  <si>
    <t>６日</t>
  </si>
  <si>
    <t>未満</t>
  </si>
  <si>
    <r>
      <t>昭和2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</t>
    </r>
  </si>
  <si>
    <r>
      <t>　　</t>
    </r>
    <r>
      <rPr>
        <sz val="12"/>
        <rFont val="ＭＳ 明朝"/>
        <family val="1"/>
      </rPr>
      <t>11</t>
    </r>
  </si>
  <si>
    <r>
      <t>　　</t>
    </r>
    <r>
      <rPr>
        <sz val="12"/>
        <rFont val="ＭＳ 明朝"/>
        <family val="1"/>
      </rPr>
      <t>12</t>
    </r>
  </si>
  <si>
    <r>
      <t>　　</t>
    </r>
    <r>
      <rPr>
        <sz val="12"/>
        <rFont val="ＭＳ 明朝"/>
        <family val="1"/>
      </rPr>
      <t>13</t>
    </r>
  </si>
  <si>
    <r>
      <t>　　</t>
    </r>
    <r>
      <rPr>
        <sz val="12"/>
        <rFont val="ＭＳ 明朝"/>
        <family val="1"/>
      </rPr>
      <t>14</t>
    </r>
  </si>
  <si>
    <t>－</t>
  </si>
  <si>
    <r>
      <t>　　</t>
    </r>
    <r>
      <rPr>
        <sz val="12"/>
        <rFont val="ＭＳ 明朝"/>
        <family val="1"/>
      </rPr>
      <t>15</t>
    </r>
  </si>
  <si>
    <r>
      <t>　　</t>
    </r>
    <r>
      <rPr>
        <sz val="12"/>
        <rFont val="ＭＳ 明朝"/>
        <family val="1"/>
      </rPr>
      <t>16</t>
    </r>
  </si>
  <si>
    <r>
      <t>　　</t>
    </r>
    <r>
      <rPr>
        <sz val="12"/>
        <rFont val="ＭＳ 明朝"/>
        <family val="1"/>
      </rPr>
      <t>20</t>
    </r>
  </si>
  <si>
    <t>　　22</t>
  </si>
  <si>
    <t>　　23</t>
  </si>
  <si>
    <t>　　26</t>
  </si>
  <si>
    <t>　　11</t>
  </si>
  <si>
    <r>
      <t>　　1</t>
    </r>
    <r>
      <rPr>
        <sz val="12"/>
        <rFont val="ＭＳ 明朝"/>
        <family val="1"/>
      </rPr>
      <t>2</t>
    </r>
  </si>
  <si>
    <r>
      <t>　　1</t>
    </r>
    <r>
      <rPr>
        <sz val="12"/>
        <rFont val="ＭＳ 明朝"/>
        <family val="1"/>
      </rPr>
      <t>3</t>
    </r>
  </si>
  <si>
    <r>
      <t>　　1</t>
    </r>
    <r>
      <rPr>
        <sz val="12"/>
        <rFont val="ＭＳ 明朝"/>
        <family val="1"/>
      </rPr>
      <t>4</t>
    </r>
  </si>
  <si>
    <t>　　26</t>
  </si>
  <si>
    <r>
      <t>　1</t>
    </r>
    <r>
      <rPr>
        <sz val="12"/>
        <rFont val="ＭＳ 明朝"/>
        <family val="1"/>
      </rPr>
      <t>2</t>
    </r>
  </si>
  <si>
    <r>
      <t>　1</t>
    </r>
    <r>
      <rPr>
        <sz val="12"/>
        <rFont val="ＭＳ 明朝"/>
        <family val="1"/>
      </rPr>
      <t>4</t>
    </r>
  </si>
  <si>
    <r>
      <t>　</t>
    </r>
    <r>
      <rPr>
        <sz val="12"/>
        <rFont val="ＭＳ 明朝"/>
        <family val="1"/>
      </rPr>
      <t>15</t>
    </r>
  </si>
  <si>
    <r>
      <t>　</t>
    </r>
    <r>
      <rPr>
        <sz val="12"/>
        <rFont val="ＭＳ 明朝"/>
        <family val="1"/>
      </rPr>
      <t>16</t>
    </r>
  </si>
  <si>
    <r>
      <t>　</t>
    </r>
    <r>
      <rPr>
        <sz val="12"/>
        <rFont val="ＭＳ 明朝"/>
        <family val="1"/>
      </rPr>
      <t>18</t>
    </r>
  </si>
  <si>
    <r>
      <t>　</t>
    </r>
    <r>
      <rPr>
        <sz val="12"/>
        <rFont val="ＭＳ 明朝"/>
        <family val="1"/>
      </rPr>
      <t>19</t>
    </r>
  </si>
  <si>
    <r>
      <t>　</t>
    </r>
    <r>
      <rPr>
        <sz val="12"/>
        <rFont val="ＭＳ 明朝"/>
        <family val="1"/>
      </rPr>
      <t>20</t>
    </r>
  </si>
  <si>
    <r>
      <t>　</t>
    </r>
    <r>
      <rPr>
        <sz val="12"/>
        <rFont val="ＭＳ 明朝"/>
        <family val="1"/>
      </rPr>
      <t>22</t>
    </r>
  </si>
  <si>
    <t>　23</t>
  </si>
  <si>
    <t>－</t>
  </si>
  <si>
    <t>脳血管疾患</t>
  </si>
  <si>
    <t>　　2)　死因分類の改正により、年次別比較には完全な内容の一致をみることができない。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</si>
</sst>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&quot;△&quot;\ #,##0;&quot;▲&quot;\ #,##0"/>
    <numFmt numFmtId="178" formatCode="0;&quot;△ &quot;0"/>
    <numFmt numFmtId="179" formatCode="#,##0;&quot;△ &quot;#,##0"/>
    <numFmt numFmtId="180" formatCode="#,##0.0;&quot;△ &quot;#,##0.0"/>
    <numFmt numFmtId="181" formatCode="\ ###,###,##0;&quot;-&quot;###,###,##0"/>
    <numFmt numFmtId="182" formatCode="0.0;&quot;△ &quot;0.0"/>
    <numFmt numFmtId="183" formatCode="#,##0.0"/>
    <numFmt numFmtId="184" formatCode="#,##0.0_ "/>
    <numFmt numFmtId="185" formatCode="#,##0_);[Red]\(#,##0\)"/>
    <numFmt numFmtId="186" formatCode="#,##0;\-#,##0\)"/>
    <numFmt numFmtId="187" formatCode="#,##0;\-#,&quot;－&quot;"/>
    <numFmt numFmtId="188" formatCode="0.00_);[Red]\(0.00\)"/>
    <numFmt numFmtId="189" formatCode="0.0"/>
  </numFmts>
  <fonts count="55">
    <font>
      <sz val="12"/>
      <name val="ＭＳ 明朝"/>
      <family val="1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2"/>
      <name val="ＭＳ ゴシック"/>
      <family val="3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b/>
      <sz val="12"/>
      <name val="ＭＳ ゴシック"/>
      <family val="3"/>
    </font>
    <font>
      <sz val="36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9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0" fontId="53" fillId="31" borderId="4" applyNumberFormat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7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Continuous"/>
      <protection/>
    </xf>
    <xf numFmtId="0" fontId="0" fillId="0" borderId="14" xfId="0" applyFont="1" applyFill="1" applyBorder="1" applyAlignment="1" applyProtection="1">
      <alignment vertical="top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Continuous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 applyProtection="1">
      <alignment horizontal="centerContinuous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 horizontal="right"/>
      <protection/>
    </xf>
    <xf numFmtId="37" fontId="0" fillId="0" borderId="19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9" fontId="0" fillId="0" borderId="2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37" fontId="0" fillId="0" borderId="27" xfId="0" applyNumberFormat="1" applyFont="1" applyFill="1" applyBorder="1" applyAlignment="1" applyProtection="1">
      <alignment/>
      <protection/>
    </xf>
    <xf numFmtId="176" fontId="0" fillId="0" borderId="27" xfId="0" applyNumberFormat="1" applyFont="1" applyFill="1" applyBorder="1" applyAlignment="1" applyProtection="1">
      <alignment/>
      <protection/>
    </xf>
    <xf numFmtId="37" fontId="0" fillId="0" borderId="27" xfId="0" applyNumberFormat="1" applyFont="1" applyFill="1" applyBorder="1" applyAlignment="1" applyProtection="1">
      <alignment horizontal="right"/>
      <protection/>
    </xf>
    <xf numFmtId="0" fontId="0" fillId="0" borderId="27" xfId="0" applyFont="1" applyFill="1" applyBorder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right"/>
      <protection/>
    </xf>
    <xf numFmtId="176" fontId="0" fillId="0" borderId="18" xfId="0" applyNumberFormat="1" applyFont="1" applyFill="1" applyBorder="1" applyAlignment="1" applyProtection="1">
      <alignment horizontal="right"/>
      <protection/>
    </xf>
    <xf numFmtId="37" fontId="0" fillId="0" borderId="2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/>
      <protection/>
    </xf>
    <xf numFmtId="37" fontId="0" fillId="0" borderId="29" xfId="0" applyNumberFormat="1" applyFont="1" applyFill="1" applyBorder="1" applyAlignment="1" applyProtection="1">
      <alignment/>
      <protection/>
    </xf>
    <xf numFmtId="176" fontId="0" fillId="0" borderId="29" xfId="0" applyNumberFormat="1" applyFont="1" applyFill="1" applyBorder="1" applyAlignment="1" applyProtection="1">
      <alignment/>
      <protection/>
    </xf>
    <xf numFmtId="0" fontId="0" fillId="0" borderId="17" xfId="0" applyFill="1" applyBorder="1" applyAlignment="1" applyProtection="1" quotePrefix="1">
      <alignment horizontal="right"/>
      <protection/>
    </xf>
    <xf numFmtId="0" fontId="0" fillId="0" borderId="17" xfId="0" applyFont="1" applyFill="1" applyBorder="1" applyAlignment="1" applyProtection="1" quotePrefix="1">
      <alignment horizontal="right"/>
      <protection/>
    </xf>
    <xf numFmtId="182" fontId="0" fillId="0" borderId="18" xfId="0" applyNumberFormat="1" applyFont="1" applyFill="1" applyBorder="1" applyAlignment="1" applyProtection="1">
      <alignment/>
      <protection/>
    </xf>
    <xf numFmtId="37" fontId="0" fillId="0" borderId="30" xfId="0" applyNumberFormat="1" applyFont="1" applyFill="1" applyBorder="1" applyAlignment="1" applyProtection="1">
      <alignment/>
      <protection/>
    </xf>
    <xf numFmtId="176" fontId="0" fillId="0" borderId="30" xfId="0" applyNumberFormat="1" applyFont="1" applyFill="1" applyBorder="1" applyAlignment="1" applyProtection="1">
      <alignment/>
      <protection/>
    </xf>
    <xf numFmtId="39" fontId="0" fillId="0" borderId="31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7" fontId="0" fillId="0" borderId="0" xfId="0" applyNumberFormat="1" applyFont="1" applyFill="1" applyAlignment="1">
      <alignment/>
    </xf>
    <xf numFmtId="179" fontId="0" fillId="0" borderId="18" xfId="0" applyNumberFormat="1" applyFont="1" applyFill="1" applyBorder="1" applyAlignment="1" applyProtection="1">
      <alignment/>
      <protection/>
    </xf>
    <xf numFmtId="180" fontId="0" fillId="0" borderId="18" xfId="0" applyNumberFormat="1" applyFont="1" applyFill="1" applyBorder="1" applyAlignment="1" applyProtection="1">
      <alignment/>
      <protection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6" fontId="0" fillId="0" borderId="32" xfId="0" applyNumberFormat="1" applyFont="1" applyFill="1" applyBorder="1" applyAlignment="1" applyProtection="1">
      <alignment/>
      <protection/>
    </xf>
    <xf numFmtId="0" fontId="0" fillId="0" borderId="33" xfId="0" applyNumberFormat="1" applyFill="1" applyBorder="1" applyAlignment="1" applyProtection="1" quotePrefix="1">
      <alignment horizontal="right"/>
      <protection/>
    </xf>
    <xf numFmtId="182" fontId="0" fillId="0" borderId="19" xfId="0" applyNumberFormat="1" applyFont="1" applyFill="1" applyBorder="1" applyAlignment="1" applyProtection="1">
      <alignment/>
      <protection/>
    </xf>
    <xf numFmtId="179" fontId="0" fillId="0" borderId="19" xfId="0" applyNumberFormat="1" applyFont="1" applyFill="1" applyBorder="1" applyAlignment="1" applyProtection="1">
      <alignment/>
      <protection/>
    </xf>
    <xf numFmtId="183" fontId="0" fillId="0" borderId="18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>
      <alignment/>
    </xf>
    <xf numFmtId="37" fontId="0" fillId="0" borderId="14" xfId="0" applyNumberFormat="1" applyFont="1" applyFill="1" applyBorder="1" applyAlignment="1" applyProtection="1">
      <alignment horizontal="centerContinuous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horizontal="center" vertical="center"/>
      <protection/>
    </xf>
    <xf numFmtId="37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Continuous" vertical="center"/>
      <protection/>
    </xf>
    <xf numFmtId="38" fontId="0" fillId="0" borderId="19" xfId="49" applyFont="1" applyFill="1" applyBorder="1" applyAlignment="1" applyProtection="1">
      <alignment/>
      <protection/>
    </xf>
    <xf numFmtId="0" fontId="0" fillId="0" borderId="34" xfId="0" applyNumberFormat="1" applyFill="1" applyBorder="1" applyAlignment="1" applyProtection="1" quotePrefix="1">
      <alignment horizontal="right"/>
      <protection/>
    </xf>
    <xf numFmtId="0" fontId="0" fillId="0" borderId="30" xfId="0" applyFont="1" applyFill="1" applyBorder="1" applyAlignment="1" applyProtection="1">
      <alignment/>
      <protection/>
    </xf>
    <xf numFmtId="38" fontId="0" fillId="0" borderId="30" xfId="49" applyFont="1" applyFill="1" applyBorder="1" applyAlignment="1" applyProtection="1">
      <alignment/>
      <protection/>
    </xf>
    <xf numFmtId="179" fontId="0" fillId="0" borderId="30" xfId="0" applyNumberFormat="1" applyFont="1" applyFill="1" applyBorder="1" applyAlignment="1" applyProtection="1">
      <alignment/>
      <protection/>
    </xf>
    <xf numFmtId="182" fontId="0" fillId="0" borderId="30" xfId="0" applyNumberFormat="1" applyFont="1" applyFill="1" applyBorder="1" applyAlignment="1" applyProtection="1">
      <alignment/>
      <protection/>
    </xf>
    <xf numFmtId="176" fontId="0" fillId="0" borderId="20" xfId="0" applyNumberFormat="1" applyFont="1" applyFill="1" applyBorder="1" applyAlignment="1" applyProtection="1">
      <alignment/>
      <protection/>
    </xf>
    <xf numFmtId="176" fontId="0" fillId="0" borderId="35" xfId="0" applyNumberFormat="1" applyFont="1" applyFill="1" applyBorder="1" applyAlignment="1" applyProtection="1">
      <alignment/>
      <protection/>
    </xf>
    <xf numFmtId="176" fontId="0" fillId="0" borderId="31" xfId="0" applyNumberFormat="1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/>
      <protection/>
    </xf>
    <xf numFmtId="37" fontId="0" fillId="0" borderId="33" xfId="0" applyNumberFormat="1" applyFont="1" applyFill="1" applyBorder="1" applyAlignment="1" applyProtection="1">
      <alignment/>
      <protection/>
    </xf>
    <xf numFmtId="37" fontId="0" fillId="0" borderId="34" xfId="0" applyNumberFormat="1" applyFon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/>
      <protection/>
    </xf>
    <xf numFmtId="37" fontId="0" fillId="0" borderId="27" xfId="0" applyNumberFormat="1" applyFont="1" applyFill="1" applyBorder="1" applyAlignment="1" applyProtection="1">
      <alignment horizontal="right"/>
      <protection/>
    </xf>
    <xf numFmtId="183" fontId="0" fillId="0" borderId="27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 quotePrefix="1">
      <alignment horizontal="right"/>
      <protection/>
    </xf>
    <xf numFmtId="38" fontId="0" fillId="0" borderId="0" xfId="49" applyFont="1" applyFill="1" applyBorder="1" applyAlignment="1" applyProtection="1">
      <alignment/>
      <protection/>
    </xf>
    <xf numFmtId="179" fontId="0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183" fontId="0" fillId="0" borderId="0" xfId="0" applyNumberFormat="1" applyFont="1" applyFill="1" applyBorder="1" applyAlignment="1" applyProtection="1">
      <alignment horizontal="right"/>
      <protection/>
    </xf>
    <xf numFmtId="39" fontId="0" fillId="0" borderId="0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Continuous" vertical="center"/>
      <protection/>
    </xf>
    <xf numFmtId="0" fontId="0" fillId="0" borderId="41" xfId="0" applyFont="1" applyFill="1" applyBorder="1" applyAlignment="1" applyProtection="1">
      <alignment horizontal="centerContinuous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37" fontId="0" fillId="0" borderId="40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 quotePrefix="1">
      <alignment horizontal="lef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44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 quotePrefix="1">
      <alignment horizontal="center" vertical="center"/>
      <protection/>
    </xf>
    <xf numFmtId="0" fontId="0" fillId="0" borderId="17" xfId="0" applyFill="1" applyBorder="1" applyAlignment="1" applyProtection="1" quotePrefix="1">
      <alignment horizontal="center" vertical="center"/>
      <protection/>
    </xf>
    <xf numFmtId="37" fontId="0" fillId="0" borderId="20" xfId="0" applyNumberFormat="1" applyFill="1" applyBorder="1" applyAlignment="1" applyProtection="1" quotePrefix="1">
      <alignment horizontal="right" vertical="center"/>
      <protection/>
    </xf>
    <xf numFmtId="0" fontId="0" fillId="0" borderId="33" xfId="0" applyFill="1" applyBorder="1" applyAlignment="1" applyProtection="1" quotePrefix="1">
      <alignment horizontal="center" vertical="center"/>
      <protection/>
    </xf>
    <xf numFmtId="37" fontId="0" fillId="0" borderId="19" xfId="0" applyNumberFormat="1" applyFont="1" applyFill="1" applyBorder="1" applyAlignment="1" applyProtection="1" quotePrefix="1">
      <alignment horizontal="right" vertical="center"/>
      <protection/>
    </xf>
    <xf numFmtId="37" fontId="0" fillId="0" borderId="45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>
      <alignment vertical="center"/>
    </xf>
    <xf numFmtId="37" fontId="0" fillId="0" borderId="19" xfId="0" applyNumberFormat="1" applyFill="1" applyBorder="1" applyAlignment="1">
      <alignment vertical="center"/>
    </xf>
    <xf numFmtId="37" fontId="0" fillId="0" borderId="19" xfId="0" applyNumberFormat="1" applyBorder="1" applyAlignment="1">
      <alignment vertical="center"/>
    </xf>
    <xf numFmtId="185" fontId="0" fillId="0" borderId="0" xfId="0" applyNumberFormat="1" applyFont="1" applyFill="1" applyBorder="1" applyAlignment="1">
      <alignment/>
    </xf>
    <xf numFmtId="186" fontId="0" fillId="0" borderId="19" xfId="0" applyNumberFormat="1" applyFill="1" applyBorder="1" applyAlignment="1">
      <alignment vertical="center"/>
    </xf>
    <xf numFmtId="186" fontId="0" fillId="0" borderId="19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19" xfId="0" applyNumberFormat="1" applyFont="1" applyFill="1" applyBorder="1" applyAlignment="1" applyProtection="1">
      <alignment vertical="center"/>
      <protection/>
    </xf>
    <xf numFmtId="0" fontId="0" fillId="0" borderId="20" xfId="0" applyBorder="1" applyAlignment="1">
      <alignment horizontal="right" vertical="center"/>
    </xf>
    <xf numFmtId="186" fontId="0" fillId="0" borderId="1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0" fontId="0" fillId="0" borderId="19" xfId="0" applyFill="1" applyBorder="1" applyAlignment="1" quotePrefix="1">
      <alignment horizontal="right" vertical="center"/>
    </xf>
    <xf numFmtId="187" fontId="0" fillId="0" borderId="20" xfId="0" applyNumberFormat="1" applyFill="1" applyBorder="1" applyAlignment="1">
      <alignment horizontal="right" vertical="center"/>
    </xf>
    <xf numFmtId="0" fontId="0" fillId="0" borderId="34" xfId="0" applyFill="1" applyBorder="1" applyAlignment="1" applyProtection="1" quotePrefix="1">
      <alignment horizontal="center" vertical="center"/>
      <protection/>
    </xf>
    <xf numFmtId="37" fontId="0" fillId="0" borderId="30" xfId="0" applyNumberFormat="1" applyFont="1" applyFill="1" applyBorder="1" applyAlignment="1" applyProtection="1">
      <alignment vertical="center"/>
      <protection/>
    </xf>
    <xf numFmtId="37" fontId="0" fillId="0" borderId="30" xfId="0" applyNumberFormat="1" applyFill="1" applyBorder="1" applyAlignment="1">
      <alignment vertical="center"/>
    </xf>
    <xf numFmtId="186" fontId="0" fillId="0" borderId="30" xfId="0" applyNumberFormat="1" applyFill="1" applyBorder="1" applyAlignment="1">
      <alignment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Fill="1" applyBorder="1" applyAlignment="1" quotePrefix="1">
      <alignment horizontal="right" vertical="center"/>
    </xf>
    <xf numFmtId="187" fontId="0" fillId="0" borderId="31" xfId="0" applyNumberFormat="1" applyFill="1" applyBorder="1" applyAlignment="1" quotePrefix="1">
      <alignment horizontal="right" vertical="center"/>
    </xf>
    <xf numFmtId="0" fontId="0" fillId="0" borderId="0" xfId="0" applyFill="1" applyBorder="1" applyAlignment="1" applyProtection="1" quotePrefix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ill="1" applyBorder="1" applyAlignment="1">
      <alignment vertic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quotePrefix="1">
      <alignment horizontal="right" vertical="center"/>
    </xf>
    <xf numFmtId="187" fontId="0" fillId="0" borderId="0" xfId="0" applyNumberFormat="1" applyFill="1" applyBorder="1" applyAlignment="1">
      <alignment horizontal="right" vertical="center"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Continuous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185" fontId="0" fillId="0" borderId="0" xfId="0" applyNumberFormat="1" applyFont="1" applyFill="1" applyBorder="1" applyAlignment="1" applyProtection="1">
      <alignment vertical="center"/>
      <protection/>
    </xf>
    <xf numFmtId="185" fontId="0" fillId="0" borderId="40" xfId="0" applyNumberFormat="1" applyFont="1" applyFill="1" applyBorder="1" applyAlignment="1" applyProtection="1">
      <alignment vertical="center"/>
      <protection/>
    </xf>
    <xf numFmtId="185" fontId="0" fillId="0" borderId="18" xfId="0" applyNumberFormat="1" applyFont="1" applyFill="1" applyBorder="1" applyAlignment="1" applyProtection="1">
      <alignment vertical="center"/>
      <protection/>
    </xf>
    <xf numFmtId="37" fontId="0" fillId="0" borderId="40" xfId="0" applyNumberFormat="1" applyFont="1" applyFill="1" applyBorder="1" applyAlignment="1" applyProtection="1">
      <alignment horizontal="right"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37" fontId="0" fillId="0" borderId="35" xfId="0" applyNumberFormat="1" applyFont="1" applyFill="1" applyBorder="1" applyAlignment="1" applyProtection="1">
      <alignment horizontal="right" vertical="center"/>
      <protection/>
    </xf>
    <xf numFmtId="185" fontId="0" fillId="0" borderId="29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 quotePrefix="1">
      <alignment horizontal="right" vertical="center"/>
      <protection/>
    </xf>
    <xf numFmtId="37" fontId="0" fillId="0" borderId="44" xfId="0" applyNumberFormat="1" applyFont="1" applyFill="1" applyBorder="1" applyAlignment="1" applyProtection="1">
      <alignment horizontal="right" vertical="center"/>
      <protection/>
    </xf>
    <xf numFmtId="37" fontId="0" fillId="0" borderId="35" xfId="0" applyNumberFormat="1" applyFont="1" applyFill="1" applyBorder="1" applyAlignment="1" applyProtection="1" quotePrefix="1">
      <alignment horizontal="right" vertical="center"/>
      <protection/>
    </xf>
    <xf numFmtId="185" fontId="0" fillId="0" borderId="48" xfId="0" applyNumberFormat="1" applyFont="1" applyFill="1" applyBorder="1" applyAlignment="1" applyProtection="1">
      <alignment vertical="center"/>
      <protection/>
    </xf>
    <xf numFmtId="185" fontId="0" fillId="0" borderId="0" xfId="0" applyNumberFormat="1" applyFill="1" applyBorder="1" applyAlignment="1">
      <alignment horizontal="right" vertical="center"/>
    </xf>
    <xf numFmtId="185" fontId="0" fillId="0" borderId="18" xfId="0" applyNumberFormat="1" applyFont="1" applyFill="1" applyBorder="1" applyAlignment="1">
      <alignment/>
    </xf>
    <xf numFmtId="185" fontId="0" fillId="0" borderId="29" xfId="0" applyNumberFormat="1" applyFill="1" applyBorder="1" applyAlignment="1">
      <alignment horizontal="right" vertical="center"/>
    </xf>
    <xf numFmtId="0" fontId="0" fillId="0" borderId="44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4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20" xfId="0" applyNumberFormat="1" applyFont="1" applyFill="1" applyBorder="1" applyAlignment="1" applyProtection="1">
      <alignment vertical="center"/>
      <protection/>
    </xf>
    <xf numFmtId="176" fontId="0" fillId="0" borderId="20" xfId="0" applyNumberFormat="1" applyFont="1" applyFill="1" applyBorder="1" applyAlignment="1" applyProtection="1">
      <alignment horizontal="right" vertical="center"/>
      <protection/>
    </xf>
    <xf numFmtId="176" fontId="0" fillId="0" borderId="40" xfId="0" applyNumberFormat="1" applyFont="1" applyFill="1" applyBorder="1" applyAlignment="1" applyProtection="1">
      <alignment horizontal="right" vertical="center"/>
      <protection/>
    </xf>
    <xf numFmtId="176" fontId="0" fillId="0" borderId="29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44" xfId="0" applyNumberFormat="1" applyFont="1" applyFill="1" applyBorder="1" applyAlignment="1" applyProtection="1">
      <alignment vertical="center"/>
      <protection/>
    </xf>
    <xf numFmtId="176" fontId="0" fillId="0" borderId="44" xfId="0" applyNumberFormat="1" applyFont="1" applyFill="1" applyBorder="1" applyAlignment="1" applyProtection="1">
      <alignment horizontal="right" vertical="center"/>
      <protection/>
    </xf>
    <xf numFmtId="0" fontId="0" fillId="0" borderId="26" xfId="0" applyFill="1" applyBorder="1" applyAlignment="1" applyProtection="1" quotePrefix="1">
      <alignment horizontal="center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176" fontId="0" fillId="0" borderId="32" xfId="0" applyNumberFormat="1" applyFont="1" applyFill="1" applyBorder="1" applyAlignment="1" applyProtection="1">
      <alignment vertical="center"/>
      <protection/>
    </xf>
    <xf numFmtId="176" fontId="0" fillId="0" borderId="49" xfId="0" applyNumberFormat="1" applyFont="1" applyFill="1" applyBorder="1" applyAlignment="1" applyProtection="1">
      <alignment vertical="center"/>
      <protection/>
    </xf>
    <xf numFmtId="176" fontId="0" fillId="0" borderId="50" xfId="0" applyNumberFormat="1" applyFont="1" applyFill="1" applyBorder="1" applyAlignment="1" applyProtection="1">
      <alignment vertical="center"/>
      <protection/>
    </xf>
    <xf numFmtId="37" fontId="0" fillId="0" borderId="31" xfId="0" applyNumberFormat="1" applyFont="1" applyFill="1" applyBorder="1" applyAlignment="1" applyProtection="1">
      <alignment horizontal="right" vertical="center"/>
      <protection/>
    </xf>
    <xf numFmtId="176" fontId="0" fillId="0" borderId="27" xfId="0" applyNumberFormat="1" applyFont="1" applyFill="1" applyBorder="1" applyAlignment="1" applyProtection="1">
      <alignment vertical="center"/>
      <protection/>
    </xf>
    <xf numFmtId="176" fontId="0" fillId="0" borderId="51" xfId="0" applyNumberFormat="1" applyFont="1" applyFill="1" applyBorder="1" applyAlignment="1" applyProtection="1">
      <alignment horizontal="right" vertical="center"/>
      <protection/>
    </xf>
    <xf numFmtId="176" fontId="0" fillId="0" borderId="31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 horizontal="right"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 applyProtection="1">
      <alignment horizontal="centerContinuous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9" fontId="0" fillId="0" borderId="18" xfId="0" applyNumberFormat="1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 quotePrefix="1">
      <alignment horizontal="left" vertical="center"/>
      <protection/>
    </xf>
    <xf numFmtId="39" fontId="0" fillId="0" borderId="19" xfId="0" applyNumberFormat="1" applyFont="1" applyFill="1" applyBorder="1" applyAlignment="1" applyProtection="1">
      <alignment vertical="center"/>
      <protection/>
    </xf>
    <xf numFmtId="0" fontId="0" fillId="0" borderId="33" xfId="0" applyFill="1" applyBorder="1" applyAlignment="1" applyProtection="1" quotePrefix="1">
      <alignment horizontal="left" vertical="center"/>
      <protection/>
    </xf>
    <xf numFmtId="0" fontId="0" fillId="0" borderId="34" xfId="0" applyFill="1" applyBorder="1" applyAlignment="1" applyProtection="1" quotePrefix="1">
      <alignment horizontal="left" vertical="center"/>
      <protection/>
    </xf>
    <xf numFmtId="39" fontId="0" fillId="0" borderId="30" xfId="0" applyNumberFormat="1" applyFont="1" applyFill="1" applyBorder="1" applyAlignment="1" applyProtection="1">
      <alignment vertical="center"/>
      <protection/>
    </xf>
    <xf numFmtId="176" fontId="0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176" fontId="0" fillId="0" borderId="31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36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Continuous" vertical="center"/>
      <protection/>
    </xf>
    <xf numFmtId="0" fontId="16" fillId="0" borderId="14" xfId="0" applyFont="1" applyBorder="1" applyAlignment="1" applyProtection="1">
      <alignment horizontal="centerContinuous" vertical="center"/>
      <protection/>
    </xf>
    <xf numFmtId="0" fontId="16" fillId="0" borderId="46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39" fontId="16" fillId="0" borderId="18" xfId="0" applyNumberFormat="1" applyFont="1" applyBorder="1" applyAlignment="1" applyProtection="1">
      <alignment vertical="center"/>
      <protection/>
    </xf>
    <xf numFmtId="39" fontId="16" fillId="0" borderId="0" xfId="0" applyNumberFormat="1" applyFont="1" applyBorder="1" applyAlignment="1" applyProtection="1">
      <alignment vertical="center"/>
      <protection/>
    </xf>
    <xf numFmtId="0" fontId="16" fillId="0" borderId="40" xfId="0" applyFont="1" applyBorder="1" applyAlignment="1" applyProtection="1">
      <alignment horizontal="center" vertical="center"/>
      <protection/>
    </xf>
    <xf numFmtId="188" fontId="16" fillId="0" borderId="18" xfId="0" applyNumberFormat="1" applyFont="1" applyBorder="1" applyAlignment="1" applyProtection="1">
      <alignment vertical="center"/>
      <protection/>
    </xf>
    <xf numFmtId="0" fontId="16" fillId="0" borderId="35" xfId="0" applyFont="1" applyBorder="1" applyAlignment="1" applyProtection="1">
      <alignment vertical="center"/>
      <protection/>
    </xf>
    <xf numFmtId="0" fontId="16" fillId="0" borderId="40" xfId="0" applyFont="1" applyBorder="1" applyAlignment="1" applyProtection="1" quotePrefix="1">
      <alignment horizontal="center" vertical="center"/>
      <protection/>
    </xf>
    <xf numFmtId="0" fontId="16" fillId="0" borderId="17" xfId="0" applyFont="1" applyBorder="1" applyAlignment="1" applyProtection="1" quotePrefix="1">
      <alignment horizontal="center" vertical="center"/>
      <protection/>
    </xf>
    <xf numFmtId="188" fontId="16" fillId="0" borderId="18" xfId="0" applyNumberFormat="1" applyFont="1" applyBorder="1" applyAlignment="1" applyProtection="1" quotePrefix="1">
      <alignment horizontal="right" vertical="center"/>
      <protection/>
    </xf>
    <xf numFmtId="0" fontId="16" fillId="0" borderId="26" xfId="0" applyFont="1" applyBorder="1" applyAlignment="1" applyProtection="1" quotePrefix="1">
      <alignment horizontal="center" vertical="center"/>
      <protection/>
    </xf>
    <xf numFmtId="39" fontId="16" fillId="0" borderId="27" xfId="0" applyNumberFormat="1" applyFont="1" applyBorder="1" applyAlignment="1" applyProtection="1">
      <alignment vertical="center"/>
      <protection/>
    </xf>
    <xf numFmtId="39" fontId="16" fillId="0" borderId="32" xfId="0" applyNumberFormat="1" applyFont="1" applyBorder="1" applyAlignment="1" applyProtection="1">
      <alignment vertical="center"/>
      <protection/>
    </xf>
    <xf numFmtId="0" fontId="16" fillId="0" borderId="51" xfId="0" applyFont="1" applyFill="1" applyBorder="1" applyAlignment="1" applyProtection="1" quotePrefix="1">
      <alignment horizontal="center" vertical="center"/>
      <protection/>
    </xf>
    <xf numFmtId="188" fontId="16" fillId="0" borderId="27" xfId="0" applyNumberFormat="1" applyFont="1" applyFill="1" applyBorder="1" applyAlignment="1" applyProtection="1" quotePrefix="1">
      <alignment horizontal="right" vertical="center"/>
      <protection/>
    </xf>
    <xf numFmtId="0" fontId="16" fillId="0" borderId="52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53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vertical="center"/>
    </xf>
    <xf numFmtId="37" fontId="0" fillId="0" borderId="17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right" vertical="center"/>
      <protection/>
    </xf>
    <xf numFmtId="176" fontId="0" fillId="0" borderId="33" xfId="0" applyNumberFormat="1" applyFont="1" applyFill="1" applyBorder="1" applyAlignment="1" applyProtection="1">
      <alignment vertical="center"/>
      <protection/>
    </xf>
    <xf numFmtId="176" fontId="0" fillId="0" borderId="35" xfId="0" applyNumberFormat="1" applyFont="1" applyFill="1" applyBorder="1" applyAlignment="1" applyProtection="1">
      <alignment vertical="center"/>
      <protection/>
    </xf>
    <xf numFmtId="37" fontId="12" fillId="0" borderId="18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horizontal="right" vertical="center"/>
      <protection/>
    </xf>
    <xf numFmtId="37" fontId="0" fillId="0" borderId="45" xfId="0" applyNumberFormat="1" applyFont="1" applyFill="1" applyBorder="1" applyAlignment="1" applyProtection="1">
      <alignment vertical="center"/>
      <protection/>
    </xf>
    <xf numFmtId="176" fontId="0" fillId="0" borderId="45" xfId="0" applyNumberFormat="1" applyFont="1" applyFill="1" applyBorder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37" fontId="0" fillId="0" borderId="31" xfId="0" applyNumberFormat="1" applyFont="1" applyFill="1" applyBorder="1" applyAlignment="1" applyProtection="1">
      <alignment horizontal="right" vertical="center"/>
      <protection/>
    </xf>
    <xf numFmtId="176" fontId="0" fillId="0" borderId="54" xfId="0" applyNumberFormat="1" applyFont="1" applyFill="1" applyBorder="1" applyAlignment="1" applyProtection="1">
      <alignment vertical="center"/>
      <protection/>
    </xf>
    <xf numFmtId="176" fontId="0" fillId="0" borderId="52" xfId="0" applyNumberFormat="1" applyFont="1" applyFill="1" applyBorder="1" applyAlignment="1" applyProtection="1">
      <alignment vertical="center"/>
      <protection/>
    </xf>
    <xf numFmtId="176" fontId="0" fillId="0" borderId="3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Continuous" vertical="center"/>
      <protection/>
    </xf>
    <xf numFmtId="49" fontId="0" fillId="0" borderId="37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49" fontId="0" fillId="0" borderId="5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horizontal="centerContinuous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Continuous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176" fontId="0" fillId="0" borderId="18" xfId="0" applyNumberFormat="1" applyFont="1" applyBorder="1" applyAlignment="1" applyProtection="1">
      <alignment vertical="center"/>
      <protection/>
    </xf>
    <xf numFmtId="37" fontId="0" fillId="0" borderId="40" xfId="0" applyNumberFormat="1" applyFont="1" applyBorder="1" applyAlignment="1" applyProtection="1">
      <alignment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 applyProtection="1" quotePrefix="1">
      <alignment horizontal="left"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37" fontId="0" fillId="0" borderId="44" xfId="0" applyNumberFormat="1" applyFont="1" applyBorder="1" applyAlignment="1" applyProtection="1">
      <alignment vertical="center"/>
      <protection/>
    </xf>
    <xf numFmtId="0" fontId="0" fillId="0" borderId="33" xfId="0" applyFont="1" applyBorder="1" applyAlignment="1" applyProtection="1" quotePrefix="1">
      <alignment horizontal="left" vertical="center"/>
      <protection/>
    </xf>
    <xf numFmtId="0" fontId="0" fillId="0" borderId="33" xfId="0" applyBorder="1" applyAlignment="1" applyProtection="1" quotePrefix="1">
      <alignment horizontal="left" vertical="center"/>
      <protection/>
    </xf>
    <xf numFmtId="0" fontId="0" fillId="0" borderId="34" xfId="0" applyBorder="1" applyAlignment="1" applyProtection="1" quotePrefix="1">
      <alignment horizontal="left" vertical="center"/>
      <protection/>
    </xf>
    <xf numFmtId="37" fontId="0" fillId="0" borderId="30" xfId="0" applyNumberFormat="1" applyFont="1" applyBorder="1" applyAlignment="1" applyProtection="1">
      <alignment vertical="center"/>
      <protection/>
    </xf>
    <xf numFmtId="37" fontId="0" fillId="0" borderId="51" xfId="0" applyNumberFormat="1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37" fontId="0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49" fontId="0" fillId="0" borderId="55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Font="1" applyBorder="1" applyAlignment="1" applyProtection="1">
      <alignment horizontal="center" vertical="center"/>
      <protection/>
    </xf>
    <xf numFmtId="49" fontId="0" fillId="0" borderId="56" xfId="0" applyNumberFormat="1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49" fontId="0" fillId="0" borderId="20" xfId="0" applyNumberFormat="1" applyFont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37" fontId="0" fillId="0" borderId="18" xfId="0" applyNumberFormat="1" applyFont="1" applyBorder="1" applyAlignment="1" applyProtection="1">
      <alignment horizontal="right" vertical="center"/>
      <protection/>
    </xf>
    <xf numFmtId="37" fontId="0" fillId="0" borderId="19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 quotePrefix="1">
      <alignment horizontal="center" vertical="center"/>
      <protection/>
    </xf>
    <xf numFmtId="0" fontId="0" fillId="0" borderId="19" xfId="0" applyFont="1" applyFill="1" applyBorder="1" applyAlignment="1" applyProtection="1" quotePrefix="1">
      <alignment horizontal="center" vertical="center"/>
      <protection/>
    </xf>
    <xf numFmtId="37" fontId="0" fillId="0" borderId="32" xfId="0" applyNumberFormat="1" applyFont="1" applyFill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Continuous" vertical="center"/>
      <protection/>
    </xf>
    <xf numFmtId="0" fontId="0" fillId="0" borderId="14" xfId="0" applyFont="1" applyBorder="1" applyAlignment="1" applyProtection="1">
      <alignment horizontal="centerContinuous" vertical="center"/>
      <protection/>
    </xf>
    <xf numFmtId="0" fontId="0" fillId="0" borderId="16" xfId="0" applyFont="1" applyBorder="1" applyAlignment="1" applyProtection="1">
      <alignment horizontal="centerContinuous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9" fontId="0" fillId="0" borderId="21" xfId="0" applyNumberFormat="1" applyFont="1" applyBorder="1" applyAlignment="1" applyProtection="1">
      <alignment horizontal="center" vertical="center"/>
      <protection/>
    </xf>
    <xf numFmtId="9" fontId="0" fillId="0" borderId="25" xfId="0" applyNumberFormat="1" applyFont="1" applyBorder="1" applyAlignment="1" applyProtection="1">
      <alignment horizontal="center" vertical="center"/>
      <protection/>
    </xf>
    <xf numFmtId="37" fontId="16" fillId="0" borderId="18" xfId="0" applyNumberFormat="1" applyFont="1" applyBorder="1" applyAlignment="1" applyProtection="1">
      <alignment horizontal="distributed" vertical="center"/>
      <protection/>
    </xf>
    <xf numFmtId="176" fontId="0" fillId="0" borderId="20" xfId="0" applyNumberFormat="1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37" fontId="16" fillId="0" borderId="18" xfId="0" applyNumberFormat="1" applyFont="1" applyFill="1" applyBorder="1" applyAlignment="1" applyProtection="1">
      <alignment horizontal="distributed" vertical="center"/>
      <protection/>
    </xf>
    <xf numFmtId="37" fontId="16" fillId="0" borderId="19" xfId="0" applyNumberFormat="1" applyFont="1" applyFill="1" applyBorder="1" applyAlignment="1" applyProtection="1">
      <alignment horizontal="distributed" vertical="center"/>
      <protection/>
    </xf>
    <xf numFmtId="0" fontId="16" fillId="0" borderId="19" xfId="0" applyFont="1" applyFill="1" applyBorder="1" applyAlignment="1" applyProtection="1">
      <alignment horizontal="distributed" vertical="center"/>
      <protection/>
    </xf>
    <xf numFmtId="0" fontId="16" fillId="0" borderId="30" xfId="0" applyFont="1" applyFill="1" applyBorder="1" applyAlignment="1" applyProtection="1">
      <alignment horizontal="distributed" vertical="center"/>
      <protection/>
    </xf>
    <xf numFmtId="37" fontId="16" fillId="0" borderId="30" xfId="0" applyNumberFormat="1" applyFont="1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 quotePrefix="1">
      <alignment horizontal="left"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 quotePrefix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 applyProtection="1">
      <alignment vertical="center"/>
      <protection/>
    </xf>
    <xf numFmtId="0" fontId="16" fillId="0" borderId="18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left" vertical="center"/>
      <protection/>
    </xf>
    <xf numFmtId="0" fontId="16" fillId="0" borderId="27" xfId="0" applyFont="1" applyFill="1" applyBorder="1" applyAlignment="1" applyProtection="1">
      <alignment horizontal="left"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0" fontId="0" fillId="0" borderId="19" xfId="0" applyFont="1" applyFill="1" applyBorder="1" applyAlignment="1" quotePrefix="1">
      <alignment vertical="center"/>
    </xf>
    <xf numFmtId="0" fontId="0" fillId="0" borderId="0" xfId="0" applyFont="1" applyFill="1" applyBorder="1" applyAlignment="1" quotePrefix="1">
      <alignment vertical="center"/>
    </xf>
    <xf numFmtId="0" fontId="0" fillId="0" borderId="18" xfId="0" applyFont="1" applyFill="1" applyBorder="1" applyAlignment="1" quotePrefix="1">
      <alignment vertical="center"/>
    </xf>
    <xf numFmtId="0" fontId="0" fillId="0" borderId="18" xfId="0" applyFill="1" applyBorder="1" applyAlignment="1" quotePrefix="1">
      <alignment vertical="center"/>
    </xf>
    <xf numFmtId="0" fontId="0" fillId="0" borderId="18" xfId="0" applyFill="1" applyBorder="1" applyAlignment="1" quotePrefix="1">
      <alignment horizontal="center" vertical="center"/>
    </xf>
    <xf numFmtId="0" fontId="0" fillId="0" borderId="20" xfId="0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right" vertical="center"/>
    </xf>
    <xf numFmtId="37" fontId="0" fillId="0" borderId="20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horizontal="right" vertical="center"/>
    </xf>
    <xf numFmtId="37" fontId="0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right" vertical="center"/>
      <protection/>
    </xf>
    <xf numFmtId="0" fontId="16" fillId="0" borderId="10" xfId="0" applyFont="1" applyFill="1" applyBorder="1" applyAlignment="1" applyProtection="1">
      <alignment vertical="center"/>
      <protection/>
    </xf>
    <xf numFmtId="0" fontId="16" fillId="0" borderId="12" xfId="0" applyFont="1" applyFill="1" applyBorder="1" applyAlignment="1" applyProtection="1">
      <alignment vertical="center"/>
      <protection/>
    </xf>
    <xf numFmtId="0" fontId="16" fillId="0" borderId="53" xfId="0" applyFont="1" applyFill="1" applyBorder="1" applyAlignment="1" applyProtection="1">
      <alignment vertical="center"/>
      <protection/>
    </xf>
    <xf numFmtId="0" fontId="16" fillId="0" borderId="37" xfId="0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horizontal="left" vertical="center"/>
      <protection/>
    </xf>
    <xf numFmtId="0" fontId="16" fillId="0" borderId="12" xfId="0" applyFont="1" applyFill="1" applyBorder="1" applyAlignment="1" applyProtection="1">
      <alignment horizontal="center" vertical="center"/>
      <protection/>
    </xf>
    <xf numFmtId="0" fontId="16" fillId="0" borderId="17" xfId="0" applyFont="1" applyFill="1" applyBorder="1" applyAlignment="1" applyProtection="1">
      <alignment vertical="center"/>
      <protection/>
    </xf>
    <xf numFmtId="176" fontId="16" fillId="0" borderId="18" xfId="0" applyNumberFormat="1" applyFont="1" applyFill="1" applyBorder="1" applyAlignment="1" applyProtection="1">
      <alignment horizontal="center" vertical="center"/>
      <protection/>
    </xf>
    <xf numFmtId="176" fontId="16" fillId="0" borderId="2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0" fontId="16" fillId="0" borderId="40" xfId="0" applyFont="1" applyFill="1" applyBorder="1" applyAlignment="1" applyProtection="1">
      <alignment vertical="center"/>
      <protection/>
    </xf>
    <xf numFmtId="0" fontId="16" fillId="0" borderId="20" xfId="0" applyFont="1" applyFill="1" applyBorder="1" applyAlignment="1" applyProtection="1">
      <alignment horizontal="center" vertical="center"/>
      <protection/>
    </xf>
    <xf numFmtId="0" fontId="16" fillId="0" borderId="23" xfId="0" applyFont="1" applyFill="1" applyBorder="1" applyAlignment="1" applyProtection="1">
      <alignment vertical="center"/>
      <protection/>
    </xf>
    <xf numFmtId="176" fontId="16" fillId="0" borderId="21" xfId="0" applyNumberFormat="1" applyFont="1" applyFill="1" applyBorder="1" applyAlignment="1" applyProtection="1">
      <alignment vertical="center"/>
      <protection/>
    </xf>
    <xf numFmtId="176" fontId="16" fillId="0" borderId="25" xfId="0" applyNumberFormat="1" applyFont="1" applyFill="1" applyBorder="1" applyAlignment="1" applyProtection="1">
      <alignment vertical="center"/>
      <protection/>
    </xf>
    <xf numFmtId="0" fontId="16" fillId="0" borderId="21" xfId="0" applyFont="1" applyFill="1" applyBorder="1" applyAlignment="1" applyProtection="1">
      <alignment vertical="center"/>
      <protection/>
    </xf>
    <xf numFmtId="0" fontId="16" fillId="0" borderId="43" xfId="0" applyFont="1" applyFill="1" applyBorder="1" applyAlignment="1" applyProtection="1">
      <alignment horizontal="center" vertical="center"/>
      <protection/>
    </xf>
    <xf numFmtId="0" fontId="16" fillId="0" borderId="21" xfId="0" applyFont="1" applyFill="1" applyBorder="1" applyAlignment="1" applyProtection="1">
      <alignment horizontal="right" vertical="center"/>
      <protection/>
    </xf>
    <xf numFmtId="0" fontId="16" fillId="0" borderId="21" xfId="0" applyFont="1" applyFill="1" applyBorder="1" applyAlignment="1" applyProtection="1">
      <alignment horizontal="center" vertical="center"/>
      <protection/>
    </xf>
    <xf numFmtId="0" fontId="16" fillId="0" borderId="25" xfId="0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0" fontId="16" fillId="0" borderId="17" xfId="0" applyFont="1" applyFill="1" applyBorder="1" applyAlignment="1" applyProtection="1">
      <alignment horizontal="left" vertical="center"/>
      <protection/>
    </xf>
    <xf numFmtId="37" fontId="16" fillId="0" borderId="18" xfId="0" applyNumberFormat="1" applyFont="1" applyFill="1" applyBorder="1" applyAlignment="1" applyProtection="1">
      <alignment vertical="center"/>
      <protection/>
    </xf>
    <xf numFmtId="37" fontId="16" fillId="0" borderId="40" xfId="0" applyNumberFormat="1" applyFont="1" applyFill="1" applyBorder="1" applyAlignment="1" applyProtection="1">
      <alignment vertical="center"/>
      <protection/>
    </xf>
    <xf numFmtId="37" fontId="16" fillId="0" borderId="20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 quotePrefix="1">
      <alignment horizontal="left" vertical="center"/>
      <protection/>
    </xf>
    <xf numFmtId="0" fontId="16" fillId="0" borderId="17" xfId="0" applyFont="1" applyFill="1" applyBorder="1" applyAlignment="1" applyProtection="1" quotePrefix="1">
      <alignment horizontal="center" vertical="center"/>
      <protection/>
    </xf>
    <xf numFmtId="37" fontId="16" fillId="0" borderId="45" xfId="0" applyNumberFormat="1" applyFont="1" applyFill="1" applyBorder="1" applyAlignment="1" applyProtection="1">
      <alignment vertical="center"/>
      <protection/>
    </xf>
    <xf numFmtId="0" fontId="16" fillId="0" borderId="0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16" fillId="0" borderId="19" xfId="0" applyFont="1" applyBorder="1" applyAlignment="1">
      <alignment vertical="center"/>
    </xf>
    <xf numFmtId="0" fontId="16" fillId="0" borderId="35" xfId="0" applyFont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vertical="center"/>
    </xf>
    <xf numFmtId="0" fontId="16" fillId="0" borderId="35" xfId="0" applyFont="1" applyFill="1" applyBorder="1" applyAlignment="1">
      <alignment horizontal="right" vertical="center"/>
    </xf>
    <xf numFmtId="176" fontId="16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30" xfId="0" applyFont="1" applyFill="1" applyBorder="1" applyAlignment="1">
      <alignment horizontal="right" vertical="center"/>
    </xf>
    <xf numFmtId="0" fontId="16" fillId="0" borderId="3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left" vertical="center"/>
      <protection/>
    </xf>
    <xf numFmtId="176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1" fontId="21" fillId="33" borderId="0" xfId="59" applyNumberFormat="1" applyFont="1" applyFill="1" applyBorder="1" applyAlignment="1">
      <alignment horizontal="right" wrapText="1"/>
      <protection/>
    </xf>
    <xf numFmtId="0" fontId="16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right" vertical="center"/>
      <protection/>
    </xf>
    <xf numFmtId="0" fontId="12" fillId="0" borderId="14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horizontal="centerContinuous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12" fillId="0" borderId="58" xfId="0" applyFont="1" applyFill="1" applyBorder="1" applyAlignment="1" applyProtection="1">
      <alignment horizontal="center" vertical="center"/>
      <protection/>
    </xf>
    <xf numFmtId="0" fontId="12" fillId="0" borderId="59" xfId="0" applyFont="1" applyFill="1" applyBorder="1" applyAlignment="1" applyProtection="1">
      <alignment horizontal="center" vertical="center"/>
      <protection/>
    </xf>
    <xf numFmtId="0" fontId="12" fillId="0" borderId="6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23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horizontal="right" vertical="center"/>
      <protection/>
    </xf>
    <xf numFmtId="0" fontId="12" fillId="0" borderId="22" xfId="0" applyFont="1" applyFill="1" applyBorder="1" applyAlignment="1" applyProtection="1">
      <alignment horizontal="right" vertical="center"/>
      <protection/>
    </xf>
    <xf numFmtId="0" fontId="12" fillId="0" borderId="22" xfId="0" applyFont="1" applyFill="1" applyBorder="1" applyAlignment="1" applyProtection="1">
      <alignment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189" fontId="12" fillId="0" borderId="18" xfId="0" applyNumberFormat="1" applyFont="1" applyFill="1" applyBorder="1" applyAlignment="1" applyProtection="1">
      <alignment vertical="center"/>
      <protection/>
    </xf>
    <xf numFmtId="1" fontId="12" fillId="0" borderId="18" xfId="0" applyNumberFormat="1" applyFont="1" applyFill="1" applyBorder="1" applyAlignment="1" applyProtection="1">
      <alignment vertical="center"/>
      <protection/>
    </xf>
    <xf numFmtId="1" fontId="12" fillId="0" borderId="0" xfId="0" applyNumberFormat="1" applyFont="1" applyFill="1" applyBorder="1" applyAlignment="1" applyProtection="1">
      <alignment vertical="center"/>
      <protection/>
    </xf>
    <xf numFmtId="1" fontId="12" fillId="0" borderId="61" xfId="0" applyNumberFormat="1" applyFont="1" applyFill="1" applyBorder="1" applyAlignment="1" applyProtection="1">
      <alignment vertical="center"/>
      <protection/>
    </xf>
    <xf numFmtId="1" fontId="12" fillId="0" borderId="35" xfId="0" applyNumberFormat="1" applyFont="1" applyFill="1" applyBorder="1" applyAlignment="1" applyProtection="1">
      <alignment vertical="center"/>
      <protection/>
    </xf>
    <xf numFmtId="179" fontId="12" fillId="0" borderId="18" xfId="0" applyNumberFormat="1" applyFont="1" applyFill="1" applyBorder="1" applyAlignment="1" applyProtection="1">
      <alignment vertical="center"/>
      <protection/>
    </xf>
    <xf numFmtId="182" fontId="12" fillId="0" borderId="18" xfId="0" applyNumberFormat="1" applyFont="1" applyFill="1" applyBorder="1" applyAlignment="1" applyProtection="1">
      <alignment vertical="center"/>
      <protection/>
    </xf>
    <xf numFmtId="0" fontId="12" fillId="0" borderId="17" xfId="0" applyFont="1" applyFill="1" applyBorder="1" applyAlignment="1" applyProtection="1">
      <alignment horizontal="right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39" fontId="12" fillId="0" borderId="18" xfId="0" applyNumberFormat="1" applyFont="1" applyFill="1" applyBorder="1" applyAlignment="1" applyProtection="1">
      <alignment vertical="center"/>
      <protection/>
    </xf>
    <xf numFmtId="179" fontId="12" fillId="0" borderId="18" xfId="49" applyNumberFormat="1" applyFont="1" applyFill="1" applyBorder="1" applyAlignment="1" applyProtection="1">
      <alignment vertical="center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37" fontId="12" fillId="0" borderId="27" xfId="0" applyNumberFormat="1" applyFont="1" applyFill="1" applyBorder="1" applyAlignment="1" applyProtection="1">
      <alignment vertical="center"/>
      <protection/>
    </xf>
    <xf numFmtId="39" fontId="12" fillId="0" borderId="27" xfId="0" applyNumberFormat="1" applyFont="1" applyFill="1" applyBorder="1" applyAlignment="1" applyProtection="1">
      <alignment vertical="center"/>
      <protection/>
    </xf>
    <xf numFmtId="39" fontId="12" fillId="0" borderId="30" xfId="0" applyNumberFormat="1" applyFont="1" applyFill="1" applyBorder="1" applyAlignment="1" applyProtection="1">
      <alignment vertical="center"/>
      <protection/>
    </xf>
    <xf numFmtId="1" fontId="12" fillId="0" borderId="27" xfId="0" applyNumberFormat="1" applyFont="1" applyFill="1" applyBorder="1" applyAlignment="1" applyProtection="1">
      <alignment vertical="center"/>
      <protection/>
    </xf>
    <xf numFmtId="1" fontId="12" fillId="0" borderId="32" xfId="0" applyNumberFormat="1" applyFont="1" applyFill="1" applyBorder="1" applyAlignment="1" applyProtection="1">
      <alignment vertical="center"/>
      <protection/>
    </xf>
    <xf numFmtId="1" fontId="12" fillId="0" borderId="52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center"/>
      <protection locked="0"/>
    </xf>
    <xf numFmtId="0" fontId="16" fillId="0" borderId="34" xfId="0" applyFont="1" applyFill="1" applyBorder="1" applyAlignment="1" applyProtection="1" quotePrefix="1">
      <alignment horizontal="center" vertical="center"/>
      <protection/>
    </xf>
    <xf numFmtId="176" fontId="16" fillId="0" borderId="50" xfId="0" applyNumberFormat="1" applyFont="1" applyFill="1" applyBorder="1" applyAlignment="1" applyProtection="1">
      <alignment horizontal="center" vertical="center"/>
      <protection/>
    </xf>
    <xf numFmtId="176" fontId="16" fillId="0" borderId="30" xfId="0" applyNumberFormat="1" applyFont="1" applyFill="1" applyBorder="1" applyAlignment="1" applyProtection="1">
      <alignment horizontal="center" vertical="center"/>
      <protection/>
    </xf>
    <xf numFmtId="0" fontId="16" fillId="0" borderId="34" xfId="0" applyFont="1" applyFill="1" applyBorder="1" applyAlignment="1" applyProtection="1" quotePrefix="1">
      <alignment horizontal="left" vertical="center"/>
      <protection/>
    </xf>
    <xf numFmtId="37" fontId="16" fillId="0" borderId="27" xfId="0" applyNumberFormat="1" applyFont="1" applyFill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right" vertical="center"/>
    </xf>
    <xf numFmtId="0" fontId="16" fillId="0" borderId="31" xfId="0" applyFont="1" applyFill="1" applyBorder="1" applyAlignment="1">
      <alignment horizontal="right" vertical="center"/>
    </xf>
    <xf numFmtId="0" fontId="0" fillId="0" borderId="0" xfId="0" applyBorder="1" applyAlignment="1" applyProtection="1" quotePrefix="1">
      <alignment vertical="center"/>
      <protection/>
    </xf>
    <xf numFmtId="176" fontId="0" fillId="0" borderId="30" xfId="0" applyNumberFormat="1" applyFont="1" applyFill="1" applyBorder="1" applyAlignment="1" applyProtection="1">
      <alignment horizontal="right" vertical="center"/>
      <protection/>
    </xf>
    <xf numFmtId="176" fontId="0" fillId="0" borderId="31" xfId="0" applyNumberFormat="1" applyFont="1" applyFill="1" applyBorder="1" applyAlignment="1" applyProtection="1">
      <alignment horizontal="right" vertical="center"/>
      <protection/>
    </xf>
    <xf numFmtId="37" fontId="0" fillId="0" borderId="51" xfId="0" applyNumberFormat="1" applyFill="1" applyBorder="1" applyAlignment="1">
      <alignment vertical="center"/>
    </xf>
    <xf numFmtId="37" fontId="0" fillId="0" borderId="50" xfId="0" applyNumberForma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187" fontId="0" fillId="0" borderId="20" xfId="0" applyNumberFormat="1" applyFill="1" applyBorder="1" applyAlignment="1" quotePrefix="1">
      <alignment horizontal="right" vertical="center"/>
    </xf>
    <xf numFmtId="37" fontId="0" fillId="0" borderId="18" xfId="0" applyNumberFormat="1" applyFont="1" applyFill="1" applyBorder="1" applyAlignment="1" applyProtection="1">
      <alignment horizontal="right"/>
      <protection/>
    </xf>
    <xf numFmtId="183" fontId="0" fillId="0" borderId="18" xfId="0" applyNumberFormat="1" applyFont="1" applyFill="1" applyBorder="1" applyAlignment="1" applyProtection="1">
      <alignment horizontal="right"/>
      <protection/>
    </xf>
    <xf numFmtId="37" fontId="0" fillId="0" borderId="48" xfId="0" applyNumberFormat="1" applyFont="1" applyFill="1" applyBorder="1" applyAlignment="1" applyProtection="1">
      <alignment vertical="center"/>
      <protection/>
    </xf>
    <xf numFmtId="0" fontId="0" fillId="0" borderId="2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Fill="1" applyBorder="1" applyAlignment="1" applyProtection="1" quotePrefix="1">
      <alignment horizontal="left" vertical="center"/>
      <protection/>
    </xf>
    <xf numFmtId="0" fontId="0" fillId="0" borderId="5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176" fontId="0" fillId="0" borderId="27" xfId="0" applyNumberFormat="1" applyFont="1" applyFill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37" fontId="0" fillId="0" borderId="27" xfId="0" applyNumberFormat="1" applyFont="1" applyBorder="1" applyAlignment="1" applyProtection="1">
      <alignment vertical="center"/>
      <protection/>
    </xf>
    <xf numFmtId="0" fontId="0" fillId="0" borderId="30" xfId="0" applyFont="1" applyFill="1" applyBorder="1" applyAlignment="1" applyProtection="1" quotePrefix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left" vertical="center"/>
      <protection/>
    </xf>
    <xf numFmtId="0" fontId="0" fillId="0" borderId="62" xfId="0" applyBorder="1" applyAlignment="1">
      <alignment horizontal="left" vertical="center"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>
      <alignment horizontal="left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12" fillId="0" borderId="58" xfId="0" applyFont="1" applyFill="1" applyBorder="1" applyAlignment="1" applyProtection="1">
      <alignment horizontal="center" vertical="center"/>
      <protection/>
    </xf>
    <xf numFmtId="0" fontId="12" fillId="0" borderId="59" xfId="0" applyFont="1" applyFill="1" applyBorder="1" applyAlignment="1" applyProtection="1">
      <alignment horizontal="center" vertical="center"/>
      <protection/>
    </xf>
    <xf numFmtId="0" fontId="12" fillId="0" borderId="63" xfId="0" applyFont="1" applyFill="1" applyBorder="1" applyAlignment="1" applyProtection="1">
      <alignment horizontal="center" vertical="center"/>
      <protection/>
    </xf>
    <xf numFmtId="0" fontId="12" fillId="0" borderId="60" xfId="0" applyFont="1" applyFill="1" applyBorder="1" applyAlignment="1" applyProtection="1">
      <alignment horizontal="center" vertical="center"/>
      <protection/>
    </xf>
    <xf numFmtId="37" fontId="12" fillId="0" borderId="58" xfId="0" applyNumberFormat="1" applyFont="1" applyFill="1" applyBorder="1" applyAlignment="1" applyProtection="1">
      <alignment horizontal="center" vertical="center"/>
      <protection/>
    </xf>
    <xf numFmtId="37" fontId="12" fillId="0" borderId="59" xfId="0" applyNumberFormat="1" applyFont="1" applyFill="1" applyBorder="1" applyAlignment="1" applyProtection="1">
      <alignment horizontal="center" vertical="center"/>
      <protection/>
    </xf>
    <xf numFmtId="37" fontId="12" fillId="0" borderId="63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標準_2-13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J77"/>
  <sheetViews>
    <sheetView showGridLines="0" view="pageBreakPreview" zoomScale="85" zoomScaleSheetLayoutView="85" zoomScalePageLayoutView="0" workbookViewId="0" topLeftCell="A1">
      <pane ySplit="8" topLeftCell="A36" activePane="bottomLeft" state="frozen"/>
      <selection pane="topLeft" activeCell="A1" sqref="A1"/>
      <selection pane="bottomLeft" activeCell="AJ14" sqref="AJ14"/>
    </sheetView>
  </sheetViews>
  <sheetFormatPr defaultColWidth="10.59765625" defaultRowHeight="18" customHeight="1"/>
  <cols>
    <col min="1" max="1" width="2.59765625" style="1" customWidth="1"/>
    <col min="2" max="3" width="6.8984375" style="1" customWidth="1"/>
    <col min="4" max="6" width="11.09765625" style="1" customWidth="1"/>
    <col min="7" max="7" width="10.09765625" style="1" customWidth="1"/>
    <col min="8" max="8" width="6.8984375" style="1" customWidth="1"/>
    <col min="9" max="9" width="10.09765625" style="1" customWidth="1"/>
    <col min="10" max="10" width="6.8984375" style="1" customWidth="1"/>
    <col min="11" max="11" width="10.09765625" style="1" customWidth="1"/>
    <col min="12" max="12" width="6.8984375" style="1" customWidth="1"/>
    <col min="13" max="13" width="10.09765625" style="1" customWidth="1"/>
    <col min="14" max="14" width="6.8984375" style="1" customWidth="1"/>
    <col min="15" max="15" width="10.09765625" style="1" customWidth="1"/>
    <col min="16" max="16" width="6.8984375" style="1" customWidth="1"/>
    <col min="17" max="17" width="2.59765625" style="1" customWidth="1"/>
    <col min="18" max="18" width="2.59765625" style="2" customWidth="1"/>
    <col min="19" max="19" width="7.8984375" style="1" customWidth="1"/>
    <col min="20" max="20" width="7.09765625" style="1" customWidth="1"/>
    <col min="21" max="21" width="7.59765625" style="1" customWidth="1"/>
    <col min="22" max="22" width="6" style="1" customWidth="1"/>
    <col min="23" max="23" width="7.59765625" style="1" customWidth="1"/>
    <col min="24" max="24" width="6" style="1" customWidth="1"/>
    <col min="25" max="25" width="7.59765625" style="1" customWidth="1"/>
    <col min="26" max="26" width="6" style="1" customWidth="1"/>
    <col min="27" max="27" width="7.59765625" style="1" customWidth="1"/>
    <col min="28" max="28" width="6" style="1" customWidth="1"/>
    <col min="29" max="29" width="7.59765625" style="1" customWidth="1"/>
    <col min="30" max="30" width="6" style="1" customWidth="1"/>
    <col min="31" max="31" width="7.8984375" style="1" customWidth="1"/>
    <col min="32" max="32" width="7" style="1" customWidth="1"/>
    <col min="33" max="33" width="7.8984375" style="1" customWidth="1"/>
    <col min="34" max="34" width="6.09765625" style="1" customWidth="1"/>
    <col min="35" max="35" width="7.8984375" style="1" customWidth="1"/>
    <col min="36" max="36" width="6.09765625" style="1" customWidth="1"/>
    <col min="37" max="37" width="2.59765625" style="1" customWidth="1"/>
    <col min="38" max="16384" width="10.59765625" style="1" customWidth="1"/>
  </cols>
  <sheetData>
    <row r="1" spans="1:36" ht="18" customHeight="1">
      <c r="A1"/>
      <c r="B1" s="54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 customHeight="1" thickBot="1">
      <c r="B2" s="5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7.25" customHeight="1">
      <c r="A3" s="3"/>
      <c r="B3" s="4"/>
      <c r="C3" s="5"/>
      <c r="D3" s="6"/>
      <c r="E3" s="5"/>
      <c r="F3" s="5"/>
      <c r="G3" s="7" t="s">
        <v>1</v>
      </c>
      <c r="H3" s="8"/>
      <c r="I3" s="7" t="s">
        <v>2</v>
      </c>
      <c r="J3" s="8"/>
      <c r="K3" s="91" t="s">
        <v>59</v>
      </c>
      <c r="L3" s="8"/>
      <c r="M3" s="7" t="s">
        <v>3</v>
      </c>
      <c r="N3" s="8"/>
      <c r="O3" s="7" t="s">
        <v>4</v>
      </c>
      <c r="P3" s="9"/>
      <c r="Q3" s="55"/>
      <c r="R3" s="10"/>
      <c r="S3" s="7"/>
      <c r="T3" s="8"/>
      <c r="U3" s="7" t="s">
        <v>5</v>
      </c>
      <c r="V3" s="11"/>
      <c r="W3" s="12" t="s">
        <v>6</v>
      </c>
      <c r="X3" s="13"/>
      <c r="Y3" s="7" t="s">
        <v>7</v>
      </c>
      <c r="Z3" s="8"/>
      <c r="AA3" s="8"/>
      <c r="AB3" s="8"/>
      <c r="AC3" s="8"/>
      <c r="AD3" s="8"/>
      <c r="AE3" s="7" t="s">
        <v>8</v>
      </c>
      <c r="AF3" s="8"/>
      <c r="AG3" s="7" t="s">
        <v>9</v>
      </c>
      <c r="AH3" s="8"/>
      <c r="AI3" s="7" t="s">
        <v>10</v>
      </c>
      <c r="AJ3" s="14"/>
    </row>
    <row r="4" spans="2:36" ht="17.25" customHeight="1">
      <c r="B4" s="15"/>
      <c r="C4" s="16"/>
      <c r="D4" s="17"/>
      <c r="E4" s="18"/>
      <c r="F4" s="19" t="s">
        <v>11</v>
      </c>
      <c r="G4" s="17"/>
      <c r="H4" s="17"/>
      <c r="I4" s="17"/>
      <c r="J4" s="17"/>
      <c r="K4" s="17"/>
      <c r="L4" s="17"/>
      <c r="M4" s="17"/>
      <c r="N4" s="17"/>
      <c r="O4" s="17"/>
      <c r="P4" s="20"/>
      <c r="Q4" s="55"/>
      <c r="R4" s="10"/>
      <c r="S4" s="21" t="s">
        <v>12</v>
      </c>
      <c r="T4" s="18"/>
      <c r="U4" s="21" t="s">
        <v>13</v>
      </c>
      <c r="V4" s="18"/>
      <c r="W4" s="21" t="s">
        <v>14</v>
      </c>
      <c r="X4" s="18"/>
      <c r="Y4" s="21" t="s">
        <v>12</v>
      </c>
      <c r="Z4" s="18"/>
      <c r="AA4" s="560" t="s">
        <v>55</v>
      </c>
      <c r="AB4" s="561"/>
      <c r="AC4" s="21" t="s">
        <v>15</v>
      </c>
      <c r="AD4" s="18"/>
      <c r="AE4" s="17"/>
      <c r="AF4" s="17"/>
      <c r="AG4" s="17"/>
      <c r="AH4" s="17"/>
      <c r="AI4" s="17"/>
      <c r="AJ4" s="22"/>
    </row>
    <row r="5" spans="2:36" ht="17.25" customHeight="1">
      <c r="B5" s="15"/>
      <c r="C5" s="16"/>
      <c r="D5" s="17"/>
      <c r="E5" s="23" t="s">
        <v>16</v>
      </c>
      <c r="F5" s="16"/>
      <c r="G5" s="17"/>
      <c r="H5" s="17"/>
      <c r="I5" s="17"/>
      <c r="J5" s="17"/>
      <c r="K5" s="17"/>
      <c r="L5" s="17"/>
      <c r="M5" s="17"/>
      <c r="N5" s="17"/>
      <c r="O5" s="17"/>
      <c r="P5" s="20"/>
      <c r="Q5" s="55"/>
      <c r="R5" s="10"/>
      <c r="S5" s="24"/>
      <c r="T5" s="25"/>
      <c r="U5" s="24"/>
      <c r="V5" s="25"/>
      <c r="W5" s="24"/>
      <c r="X5" s="25"/>
      <c r="Y5" s="24"/>
      <c r="Z5" s="25"/>
      <c r="AA5" s="562" t="s">
        <v>52</v>
      </c>
      <c r="AB5" s="563"/>
      <c r="AC5" s="27" t="s">
        <v>17</v>
      </c>
      <c r="AD5" s="26"/>
      <c r="AE5" s="17"/>
      <c r="AF5" s="17"/>
      <c r="AG5" s="17"/>
      <c r="AH5" s="17"/>
      <c r="AI5" s="17"/>
      <c r="AJ5" s="22"/>
    </row>
    <row r="6" spans="2:36" ht="17.25" customHeight="1">
      <c r="B6" s="15"/>
      <c r="C6" s="16"/>
      <c r="D6" s="17"/>
      <c r="E6" s="16"/>
      <c r="F6" s="16"/>
      <c r="G6" s="28" t="s">
        <v>18</v>
      </c>
      <c r="H6" s="28" t="s">
        <v>19</v>
      </c>
      <c r="I6" s="28" t="s">
        <v>18</v>
      </c>
      <c r="J6" s="28" t="s">
        <v>19</v>
      </c>
      <c r="K6" s="28" t="s">
        <v>18</v>
      </c>
      <c r="L6" s="28" t="s">
        <v>19</v>
      </c>
      <c r="M6" s="28" t="s">
        <v>18</v>
      </c>
      <c r="N6" s="28" t="s">
        <v>19</v>
      </c>
      <c r="O6" s="28" t="s">
        <v>18</v>
      </c>
      <c r="P6" s="29" t="s">
        <v>19</v>
      </c>
      <c r="Q6" s="23"/>
      <c r="R6" s="30"/>
      <c r="S6" s="17"/>
      <c r="T6" s="28" t="s">
        <v>19</v>
      </c>
      <c r="U6" s="17"/>
      <c r="V6" s="28" t="s">
        <v>19</v>
      </c>
      <c r="W6" s="17"/>
      <c r="X6" s="28" t="s">
        <v>19</v>
      </c>
      <c r="Y6" s="17"/>
      <c r="Z6" s="28" t="s">
        <v>19</v>
      </c>
      <c r="AA6" s="17"/>
      <c r="AB6" s="28" t="s">
        <v>19</v>
      </c>
      <c r="AC6" s="17"/>
      <c r="AD6" s="28" t="s">
        <v>19</v>
      </c>
      <c r="AE6" s="28" t="s">
        <v>18</v>
      </c>
      <c r="AF6" s="28" t="s">
        <v>19</v>
      </c>
      <c r="AG6" s="28" t="s">
        <v>18</v>
      </c>
      <c r="AH6" s="28" t="s">
        <v>19</v>
      </c>
      <c r="AI6" s="28" t="s">
        <v>18</v>
      </c>
      <c r="AJ6" s="31" t="s">
        <v>19</v>
      </c>
    </row>
    <row r="7" spans="2:36" ht="17.25" customHeight="1">
      <c r="B7" s="15"/>
      <c r="C7" s="16"/>
      <c r="D7" s="32"/>
      <c r="E7" s="33"/>
      <c r="F7" s="33"/>
      <c r="G7" s="17"/>
      <c r="H7" s="28" t="s">
        <v>20</v>
      </c>
      <c r="I7" s="17"/>
      <c r="J7" s="28" t="s">
        <v>20</v>
      </c>
      <c r="K7" s="17"/>
      <c r="L7" s="28" t="s">
        <v>20</v>
      </c>
      <c r="M7" s="17"/>
      <c r="N7" s="28" t="s">
        <v>21</v>
      </c>
      <c r="O7" s="17"/>
      <c r="P7" s="29" t="s">
        <v>21</v>
      </c>
      <c r="Q7" s="23"/>
      <c r="R7" s="30"/>
      <c r="S7" s="28" t="s">
        <v>18</v>
      </c>
      <c r="T7" s="28" t="s">
        <v>22</v>
      </c>
      <c r="U7" s="28" t="s">
        <v>18</v>
      </c>
      <c r="V7" s="28" t="s">
        <v>22</v>
      </c>
      <c r="W7" s="28" t="s">
        <v>18</v>
      </c>
      <c r="X7" s="28" t="s">
        <v>22</v>
      </c>
      <c r="Y7" s="28" t="s">
        <v>18</v>
      </c>
      <c r="Z7" s="28" t="s">
        <v>32</v>
      </c>
      <c r="AA7" s="28" t="s">
        <v>18</v>
      </c>
      <c r="AB7" s="28" t="s">
        <v>32</v>
      </c>
      <c r="AC7" s="28" t="s">
        <v>18</v>
      </c>
      <c r="AD7" s="28" t="s">
        <v>21</v>
      </c>
      <c r="AE7" s="17"/>
      <c r="AF7" s="28" t="s">
        <v>54</v>
      </c>
      <c r="AG7" s="17"/>
      <c r="AH7" s="28" t="s">
        <v>20</v>
      </c>
      <c r="AI7" s="17"/>
      <c r="AJ7" s="31" t="s">
        <v>20</v>
      </c>
    </row>
    <row r="8" spans="2:36" ht="17.25" customHeight="1">
      <c r="B8" s="34"/>
      <c r="C8" s="25"/>
      <c r="D8" s="32" t="s">
        <v>12</v>
      </c>
      <c r="E8" s="32" t="s">
        <v>23</v>
      </c>
      <c r="F8" s="32" t="s">
        <v>24</v>
      </c>
      <c r="G8" s="24"/>
      <c r="H8" s="32" t="s">
        <v>25</v>
      </c>
      <c r="I8" s="24"/>
      <c r="J8" s="32" t="s">
        <v>25</v>
      </c>
      <c r="K8" s="24"/>
      <c r="L8" s="32" t="s">
        <v>25</v>
      </c>
      <c r="M8" s="24"/>
      <c r="N8" s="32" t="s">
        <v>25</v>
      </c>
      <c r="O8" s="24"/>
      <c r="P8" s="35" t="s">
        <v>25</v>
      </c>
      <c r="Q8" s="23"/>
      <c r="R8" s="30"/>
      <c r="S8" s="24"/>
      <c r="T8" s="32" t="s">
        <v>25</v>
      </c>
      <c r="U8" s="24"/>
      <c r="V8" s="32" t="s">
        <v>25</v>
      </c>
      <c r="W8" s="24"/>
      <c r="X8" s="32" t="s">
        <v>25</v>
      </c>
      <c r="Y8" s="24"/>
      <c r="Z8" s="32" t="s">
        <v>25</v>
      </c>
      <c r="AA8" s="24"/>
      <c r="AB8" s="32" t="s">
        <v>25</v>
      </c>
      <c r="AC8" s="24"/>
      <c r="AD8" s="32" t="s">
        <v>25</v>
      </c>
      <c r="AE8" s="24"/>
      <c r="AF8" s="32" t="s">
        <v>53</v>
      </c>
      <c r="AG8" s="24"/>
      <c r="AH8" s="32" t="s">
        <v>25</v>
      </c>
      <c r="AI8" s="24"/>
      <c r="AJ8" s="36" t="s">
        <v>25</v>
      </c>
    </row>
    <row r="9" spans="2:36" ht="17.25" customHeight="1">
      <c r="B9" s="37">
        <v>1899</v>
      </c>
      <c r="C9" s="56" t="s">
        <v>26</v>
      </c>
      <c r="D9" s="38">
        <v>1107600</v>
      </c>
      <c r="E9" s="38">
        <v>568700</v>
      </c>
      <c r="F9" s="38">
        <v>538900</v>
      </c>
      <c r="G9" s="38">
        <v>31526</v>
      </c>
      <c r="H9" s="39">
        <v>28.46334416756952</v>
      </c>
      <c r="I9" s="38">
        <v>23144</v>
      </c>
      <c r="J9" s="39">
        <v>20.895630191404837</v>
      </c>
      <c r="K9" s="38">
        <v>8382</v>
      </c>
      <c r="L9" s="39">
        <v>7.567713976164681</v>
      </c>
      <c r="M9" s="38">
        <v>4223</v>
      </c>
      <c r="N9" s="39">
        <v>133.95292774218106</v>
      </c>
      <c r="O9" s="40" t="s">
        <v>27</v>
      </c>
      <c r="P9" s="41" t="s">
        <v>27</v>
      </c>
      <c r="Q9" s="42"/>
      <c r="R9" s="42"/>
      <c r="S9" s="38">
        <v>3922</v>
      </c>
      <c r="T9" s="39">
        <v>110.64093883999098</v>
      </c>
      <c r="U9" s="40" t="s">
        <v>27</v>
      </c>
      <c r="V9" s="40" t="s">
        <v>27</v>
      </c>
      <c r="W9" s="40" t="s">
        <v>27</v>
      </c>
      <c r="X9" s="40" t="s">
        <v>27</v>
      </c>
      <c r="Y9" s="40" t="s">
        <v>27</v>
      </c>
      <c r="Z9" s="40" t="s">
        <v>27</v>
      </c>
      <c r="AA9" s="40" t="s">
        <v>27</v>
      </c>
      <c r="AB9" s="40" t="s">
        <v>27</v>
      </c>
      <c r="AC9" s="40" t="s">
        <v>27</v>
      </c>
      <c r="AD9" s="40" t="s">
        <v>27</v>
      </c>
      <c r="AE9" s="40" t="s">
        <v>27</v>
      </c>
      <c r="AF9" s="40" t="s">
        <v>27</v>
      </c>
      <c r="AG9" s="38">
        <v>6073</v>
      </c>
      <c r="AH9" s="39">
        <v>5.483026363308053</v>
      </c>
      <c r="AI9" s="38">
        <v>1439</v>
      </c>
      <c r="AJ9" s="43">
        <v>1.2992054893463343</v>
      </c>
    </row>
    <row r="10" spans="2:36" ht="17.25" customHeight="1">
      <c r="B10" s="37">
        <v>1900</v>
      </c>
      <c r="C10" s="44">
        <v>33</v>
      </c>
      <c r="D10" s="38">
        <v>1116900</v>
      </c>
      <c r="E10" s="38">
        <v>573200</v>
      </c>
      <c r="F10" s="38">
        <v>543700</v>
      </c>
      <c r="G10" s="38">
        <v>31808</v>
      </c>
      <c r="H10" s="39">
        <v>28.478825320082368</v>
      </c>
      <c r="I10" s="38">
        <v>22122</v>
      </c>
      <c r="J10" s="39">
        <v>19.806607574536667</v>
      </c>
      <c r="K10" s="38">
        <v>9686</v>
      </c>
      <c r="L10" s="39">
        <v>8.672217745545707</v>
      </c>
      <c r="M10" s="38">
        <v>4157</v>
      </c>
      <c r="N10" s="39">
        <v>130.69039235412475</v>
      </c>
      <c r="O10" s="40" t="s">
        <v>27</v>
      </c>
      <c r="P10" s="41" t="s">
        <v>27</v>
      </c>
      <c r="Q10" s="42"/>
      <c r="R10" s="42"/>
      <c r="S10" s="38">
        <v>3949</v>
      </c>
      <c r="T10" s="39">
        <v>110.43991386301983</v>
      </c>
      <c r="U10" s="40" t="s">
        <v>27</v>
      </c>
      <c r="V10" s="40" t="s">
        <v>27</v>
      </c>
      <c r="W10" s="40" t="s">
        <v>27</v>
      </c>
      <c r="X10" s="40" t="s">
        <v>27</v>
      </c>
      <c r="Y10" s="40" t="s">
        <v>27</v>
      </c>
      <c r="Z10" s="40" t="s">
        <v>27</v>
      </c>
      <c r="AA10" s="40" t="s">
        <v>27</v>
      </c>
      <c r="AB10" s="40" t="s">
        <v>27</v>
      </c>
      <c r="AC10" s="40" t="s">
        <v>27</v>
      </c>
      <c r="AD10" s="40" t="s">
        <v>27</v>
      </c>
      <c r="AE10" s="40" t="s">
        <v>27</v>
      </c>
      <c r="AF10" s="40" t="s">
        <v>27</v>
      </c>
      <c r="AG10" s="38">
        <v>7549</v>
      </c>
      <c r="AH10" s="39">
        <v>6.75888620288298</v>
      </c>
      <c r="AI10" s="38">
        <v>1321</v>
      </c>
      <c r="AJ10" s="43">
        <v>1.182737935356791</v>
      </c>
    </row>
    <row r="11" spans="2:36" ht="17.25" customHeight="1">
      <c r="B11" s="37"/>
      <c r="C11" s="44"/>
      <c r="D11" s="38"/>
      <c r="E11" s="38"/>
      <c r="F11" s="38"/>
      <c r="G11" s="44"/>
      <c r="H11" s="44"/>
      <c r="I11" s="44"/>
      <c r="J11" s="44"/>
      <c r="K11" s="44"/>
      <c r="L11" s="44"/>
      <c r="M11" s="44"/>
      <c r="N11" s="44"/>
      <c r="O11" s="44"/>
      <c r="P11" s="45"/>
      <c r="Q11" s="10"/>
      <c r="R11" s="10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6"/>
    </row>
    <row r="12" spans="2:36" ht="17.25" customHeight="1">
      <c r="B12" s="37">
        <v>1</v>
      </c>
      <c r="C12" s="44">
        <v>34</v>
      </c>
      <c r="D12" s="38">
        <v>1126200</v>
      </c>
      <c r="E12" s="38">
        <v>577700</v>
      </c>
      <c r="F12" s="38">
        <v>548500</v>
      </c>
      <c r="G12" s="38">
        <v>34863</v>
      </c>
      <c r="H12" s="39">
        <v>30.95631326584976</v>
      </c>
      <c r="I12" s="38">
        <v>23427</v>
      </c>
      <c r="J12" s="39">
        <v>20.80181140117208</v>
      </c>
      <c r="K12" s="38">
        <v>11436</v>
      </c>
      <c r="L12" s="39">
        <v>10.154501864677677</v>
      </c>
      <c r="M12" s="38">
        <v>4846</v>
      </c>
      <c r="N12" s="39">
        <v>139.00123339930587</v>
      </c>
      <c r="O12" s="40" t="s">
        <v>27</v>
      </c>
      <c r="P12" s="41" t="s">
        <v>27</v>
      </c>
      <c r="Q12" s="42"/>
      <c r="R12" s="42"/>
      <c r="S12" s="38">
        <v>4569</v>
      </c>
      <c r="T12" s="39">
        <v>115.87035909920876</v>
      </c>
      <c r="U12" s="40" t="s">
        <v>27</v>
      </c>
      <c r="V12" s="40" t="s">
        <v>27</v>
      </c>
      <c r="W12" s="40" t="s">
        <v>27</v>
      </c>
      <c r="X12" s="40" t="s">
        <v>27</v>
      </c>
      <c r="Y12" s="40" t="s">
        <v>27</v>
      </c>
      <c r="Z12" s="40" t="s">
        <v>27</v>
      </c>
      <c r="AA12" s="40" t="s">
        <v>27</v>
      </c>
      <c r="AB12" s="40" t="s">
        <v>27</v>
      </c>
      <c r="AC12" s="40" t="s">
        <v>27</v>
      </c>
      <c r="AD12" s="40" t="s">
        <v>27</v>
      </c>
      <c r="AE12" s="40" t="s">
        <v>27</v>
      </c>
      <c r="AF12" s="40" t="s">
        <v>27</v>
      </c>
      <c r="AG12" s="38">
        <v>8571</v>
      </c>
      <c r="AH12" s="39">
        <v>7.610548748002131</v>
      </c>
      <c r="AI12" s="38">
        <v>1323</v>
      </c>
      <c r="AJ12" s="43">
        <v>1.174746936600959</v>
      </c>
    </row>
    <row r="13" spans="2:36" ht="17.25" customHeight="1">
      <c r="B13" s="37">
        <v>2</v>
      </c>
      <c r="C13" s="44">
        <v>35</v>
      </c>
      <c r="D13" s="38">
        <v>1135700</v>
      </c>
      <c r="E13" s="38">
        <v>582300</v>
      </c>
      <c r="F13" s="38">
        <v>553400</v>
      </c>
      <c r="G13" s="38">
        <v>34953</v>
      </c>
      <c r="H13" s="39">
        <v>30.77661354230871</v>
      </c>
      <c r="I13" s="38">
        <v>25760</v>
      </c>
      <c r="J13" s="39">
        <v>22.682046315047987</v>
      </c>
      <c r="K13" s="38">
        <v>9193</v>
      </c>
      <c r="L13" s="39">
        <v>8.094567227260722</v>
      </c>
      <c r="M13" s="38">
        <v>4857</v>
      </c>
      <c r="N13" s="39">
        <v>138.95802935370355</v>
      </c>
      <c r="O13" s="40" t="s">
        <v>27</v>
      </c>
      <c r="P13" s="41" t="s">
        <v>27</v>
      </c>
      <c r="Q13" s="42"/>
      <c r="R13" s="42"/>
      <c r="S13" s="38">
        <v>4654</v>
      </c>
      <c r="T13" s="39">
        <v>117.5044815310425</v>
      </c>
      <c r="U13" s="40" t="s">
        <v>27</v>
      </c>
      <c r="V13" s="40" t="s">
        <v>27</v>
      </c>
      <c r="W13" s="40" t="s">
        <v>27</v>
      </c>
      <c r="X13" s="40" t="s">
        <v>27</v>
      </c>
      <c r="Y13" s="40" t="s">
        <v>27</v>
      </c>
      <c r="Z13" s="40" t="s">
        <v>27</v>
      </c>
      <c r="AA13" s="40" t="s">
        <v>27</v>
      </c>
      <c r="AB13" s="40" t="s">
        <v>27</v>
      </c>
      <c r="AC13" s="40" t="s">
        <v>27</v>
      </c>
      <c r="AD13" s="40" t="s">
        <v>27</v>
      </c>
      <c r="AE13" s="40" t="s">
        <v>27</v>
      </c>
      <c r="AF13" s="40" t="s">
        <v>27</v>
      </c>
      <c r="AG13" s="38">
        <v>9141</v>
      </c>
      <c r="AH13" s="39">
        <v>8.048780487804878</v>
      </c>
      <c r="AI13" s="38">
        <v>1312</v>
      </c>
      <c r="AJ13" s="43">
        <v>1.1552346570397112</v>
      </c>
    </row>
    <row r="14" spans="2:36" ht="17.25" customHeight="1">
      <c r="B14" s="37">
        <v>3</v>
      </c>
      <c r="C14" s="44">
        <v>36</v>
      </c>
      <c r="D14" s="38">
        <v>1145300</v>
      </c>
      <c r="E14" s="38">
        <v>586900</v>
      </c>
      <c r="F14" s="38">
        <v>558400</v>
      </c>
      <c r="G14" s="38">
        <v>33500</v>
      </c>
      <c r="H14" s="39">
        <v>29.24997817165808</v>
      </c>
      <c r="I14" s="38">
        <v>22853</v>
      </c>
      <c r="J14" s="39">
        <v>19.95372391513141</v>
      </c>
      <c r="K14" s="38">
        <v>10647</v>
      </c>
      <c r="L14" s="39">
        <v>9.296254256526673</v>
      </c>
      <c r="M14" s="38">
        <v>4405</v>
      </c>
      <c r="N14" s="39">
        <v>131.49253731343282</v>
      </c>
      <c r="O14" s="40" t="s">
        <v>27</v>
      </c>
      <c r="P14" s="41" t="s">
        <v>27</v>
      </c>
      <c r="Q14" s="42"/>
      <c r="R14" s="42"/>
      <c r="S14" s="38">
        <v>4480</v>
      </c>
      <c r="T14" s="39">
        <v>117.95681937862032</v>
      </c>
      <c r="U14" s="40" t="s">
        <v>27</v>
      </c>
      <c r="V14" s="40" t="s">
        <v>27</v>
      </c>
      <c r="W14" s="40" t="s">
        <v>27</v>
      </c>
      <c r="X14" s="40" t="s">
        <v>27</v>
      </c>
      <c r="Y14" s="40" t="s">
        <v>27</v>
      </c>
      <c r="Z14" s="40" t="s">
        <v>27</v>
      </c>
      <c r="AA14" s="40" t="s">
        <v>27</v>
      </c>
      <c r="AB14" s="40" t="s">
        <v>27</v>
      </c>
      <c r="AC14" s="40" t="s">
        <v>27</v>
      </c>
      <c r="AD14" s="40" t="s">
        <v>27</v>
      </c>
      <c r="AE14" s="40" t="s">
        <v>27</v>
      </c>
      <c r="AF14" s="40" t="s">
        <v>27</v>
      </c>
      <c r="AG14" s="38">
        <v>8618</v>
      </c>
      <c r="AH14" s="39">
        <v>7.524666026368637</v>
      </c>
      <c r="AI14" s="38">
        <v>1485</v>
      </c>
      <c r="AJ14" s="43">
        <v>1.2966035099973805</v>
      </c>
    </row>
    <row r="15" spans="2:36" ht="17.25" customHeight="1">
      <c r="B15" s="37">
        <v>4</v>
      </c>
      <c r="C15" s="44">
        <v>37</v>
      </c>
      <c r="D15" s="38">
        <v>1151100</v>
      </c>
      <c r="E15" s="38">
        <v>588900</v>
      </c>
      <c r="F15" s="38">
        <v>562200</v>
      </c>
      <c r="G15" s="38">
        <v>31717</v>
      </c>
      <c r="H15" s="39">
        <v>27.553644340196335</v>
      </c>
      <c r="I15" s="38">
        <v>22931</v>
      </c>
      <c r="J15" s="39">
        <v>19.92094518286856</v>
      </c>
      <c r="K15" s="38">
        <v>8786</v>
      </c>
      <c r="L15" s="39">
        <v>7.632699157327774</v>
      </c>
      <c r="M15" s="38">
        <v>4098</v>
      </c>
      <c r="N15" s="39">
        <v>129.2051581170981</v>
      </c>
      <c r="O15" s="40" t="s">
        <v>27</v>
      </c>
      <c r="P15" s="41" t="s">
        <v>27</v>
      </c>
      <c r="Q15" s="42"/>
      <c r="R15" s="42"/>
      <c r="S15" s="38">
        <v>4200</v>
      </c>
      <c r="T15" s="39">
        <v>116.93626973299553</v>
      </c>
      <c r="U15" s="40" t="s">
        <v>27</v>
      </c>
      <c r="V15" s="40" t="s">
        <v>27</v>
      </c>
      <c r="W15" s="40" t="s">
        <v>27</v>
      </c>
      <c r="X15" s="40" t="s">
        <v>27</v>
      </c>
      <c r="Y15" s="40" t="s">
        <v>27</v>
      </c>
      <c r="Z15" s="40" t="s">
        <v>27</v>
      </c>
      <c r="AA15" s="40" t="s">
        <v>27</v>
      </c>
      <c r="AB15" s="40" t="s">
        <v>27</v>
      </c>
      <c r="AC15" s="40" t="s">
        <v>27</v>
      </c>
      <c r="AD15" s="40" t="s">
        <v>27</v>
      </c>
      <c r="AE15" s="40" t="s">
        <v>27</v>
      </c>
      <c r="AF15" s="40" t="s">
        <v>27</v>
      </c>
      <c r="AG15" s="38">
        <v>9884</v>
      </c>
      <c r="AH15" s="39">
        <v>8.586569368430197</v>
      </c>
      <c r="AI15" s="38">
        <v>1429</v>
      </c>
      <c r="AJ15" s="43">
        <v>1.2414212492398575</v>
      </c>
    </row>
    <row r="16" spans="2:36" ht="17.25" customHeight="1">
      <c r="B16" s="37">
        <v>5</v>
      </c>
      <c r="C16" s="44">
        <v>38</v>
      </c>
      <c r="D16" s="38">
        <v>1156900</v>
      </c>
      <c r="E16" s="38">
        <v>590900</v>
      </c>
      <c r="F16" s="38">
        <v>566000</v>
      </c>
      <c r="G16" s="38">
        <v>31269</v>
      </c>
      <c r="H16" s="39">
        <v>27.028265191459937</v>
      </c>
      <c r="I16" s="38">
        <v>24397</v>
      </c>
      <c r="J16" s="39">
        <v>21.088253090154726</v>
      </c>
      <c r="K16" s="38">
        <v>6872</v>
      </c>
      <c r="L16" s="39">
        <v>5.9400121013052125</v>
      </c>
      <c r="M16" s="38">
        <v>4545</v>
      </c>
      <c r="N16" s="39">
        <v>145.35162621126355</v>
      </c>
      <c r="O16" s="40" t="s">
        <v>27</v>
      </c>
      <c r="P16" s="41" t="s">
        <v>27</v>
      </c>
      <c r="Q16" s="42"/>
      <c r="R16" s="42"/>
      <c r="S16" s="38">
        <v>4259</v>
      </c>
      <c r="T16" s="39">
        <v>119.87727989191625</v>
      </c>
      <c r="U16" s="40" t="s">
        <v>27</v>
      </c>
      <c r="V16" s="40" t="s">
        <v>27</v>
      </c>
      <c r="W16" s="40" t="s">
        <v>27</v>
      </c>
      <c r="X16" s="40" t="s">
        <v>27</v>
      </c>
      <c r="Y16" s="40" t="s">
        <v>27</v>
      </c>
      <c r="Z16" s="40" t="s">
        <v>27</v>
      </c>
      <c r="AA16" s="40" t="s">
        <v>27</v>
      </c>
      <c r="AB16" s="40" t="s">
        <v>27</v>
      </c>
      <c r="AC16" s="40" t="s">
        <v>27</v>
      </c>
      <c r="AD16" s="40" t="s">
        <v>27</v>
      </c>
      <c r="AE16" s="40" t="s">
        <v>27</v>
      </c>
      <c r="AF16" s="40" t="s">
        <v>27</v>
      </c>
      <c r="AG16" s="38">
        <v>8792</v>
      </c>
      <c r="AH16" s="39">
        <v>7.599619673264759</v>
      </c>
      <c r="AI16" s="38">
        <v>1319</v>
      </c>
      <c r="AJ16" s="43">
        <v>1.1401158267784597</v>
      </c>
    </row>
    <row r="17" spans="2:36" ht="17.25" customHeight="1">
      <c r="B17" s="37"/>
      <c r="C17" s="44"/>
      <c r="D17" s="38"/>
      <c r="E17" s="38"/>
      <c r="F17" s="38"/>
      <c r="G17" s="44"/>
      <c r="H17" s="44"/>
      <c r="I17" s="44"/>
      <c r="J17" s="44"/>
      <c r="K17" s="44"/>
      <c r="L17" s="44"/>
      <c r="M17" s="44"/>
      <c r="N17" s="44"/>
      <c r="O17" s="44"/>
      <c r="P17" s="45"/>
      <c r="Q17" s="10"/>
      <c r="R17" s="10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6"/>
    </row>
    <row r="18" spans="2:36" ht="17.25" customHeight="1">
      <c r="B18" s="37">
        <v>6</v>
      </c>
      <c r="C18" s="44">
        <v>39</v>
      </c>
      <c r="D18" s="38">
        <v>1162800</v>
      </c>
      <c r="E18" s="38">
        <v>592900</v>
      </c>
      <c r="F18" s="38">
        <v>569900</v>
      </c>
      <c r="G18" s="38">
        <v>31075</v>
      </c>
      <c r="H18" s="39">
        <v>26.724286205710357</v>
      </c>
      <c r="I18" s="38">
        <v>22983</v>
      </c>
      <c r="J18" s="39">
        <v>19.765221878224974</v>
      </c>
      <c r="K18" s="38">
        <v>8092</v>
      </c>
      <c r="L18" s="39">
        <v>6.95906432748538</v>
      </c>
      <c r="M18" s="38">
        <v>4157</v>
      </c>
      <c r="N18" s="39">
        <v>133.77312952534191</v>
      </c>
      <c r="O18" s="40" t="s">
        <v>27</v>
      </c>
      <c r="P18" s="41" t="s">
        <v>27</v>
      </c>
      <c r="Q18" s="42"/>
      <c r="R18" s="42"/>
      <c r="S18" s="38">
        <v>4339</v>
      </c>
      <c r="T18" s="39">
        <v>122.52216637487999</v>
      </c>
      <c r="U18" s="40" t="s">
        <v>27</v>
      </c>
      <c r="V18" s="40" t="s">
        <v>27</v>
      </c>
      <c r="W18" s="40" t="s">
        <v>27</v>
      </c>
      <c r="X18" s="40" t="s">
        <v>27</v>
      </c>
      <c r="Y18" s="40" t="s">
        <v>27</v>
      </c>
      <c r="Z18" s="40" t="s">
        <v>27</v>
      </c>
      <c r="AA18" s="40" t="s">
        <v>27</v>
      </c>
      <c r="AB18" s="40" t="s">
        <v>27</v>
      </c>
      <c r="AC18" s="40" t="s">
        <v>27</v>
      </c>
      <c r="AD18" s="40" t="s">
        <v>27</v>
      </c>
      <c r="AE18" s="40" t="s">
        <v>27</v>
      </c>
      <c r="AF18" s="40" t="s">
        <v>27</v>
      </c>
      <c r="AG18" s="38">
        <v>7567</v>
      </c>
      <c r="AH18" s="39">
        <v>6.507567939456485</v>
      </c>
      <c r="AI18" s="38">
        <v>1446</v>
      </c>
      <c r="AJ18" s="43">
        <v>1.2435500515995872</v>
      </c>
    </row>
    <row r="19" spans="2:36" ht="17.25" customHeight="1">
      <c r="B19" s="37">
        <v>7</v>
      </c>
      <c r="C19" s="44">
        <v>40</v>
      </c>
      <c r="D19" s="38">
        <v>1168700</v>
      </c>
      <c r="E19" s="38">
        <v>594900</v>
      </c>
      <c r="F19" s="38">
        <v>573800</v>
      </c>
      <c r="G19" s="38">
        <v>34292</v>
      </c>
      <c r="H19" s="39">
        <v>29.342003935997262</v>
      </c>
      <c r="I19" s="38">
        <v>24251</v>
      </c>
      <c r="J19" s="39">
        <v>20.750406434499872</v>
      </c>
      <c r="K19" s="38">
        <v>10041</v>
      </c>
      <c r="L19" s="39">
        <v>8.59159750149739</v>
      </c>
      <c r="M19" s="38">
        <v>4906</v>
      </c>
      <c r="N19" s="39">
        <v>143.0654380030328</v>
      </c>
      <c r="O19" s="40" t="s">
        <v>27</v>
      </c>
      <c r="P19" s="41" t="s">
        <v>27</v>
      </c>
      <c r="Q19" s="42"/>
      <c r="R19" s="42"/>
      <c r="S19" s="38">
        <v>4337</v>
      </c>
      <c r="T19" s="39">
        <v>112.27316264982268</v>
      </c>
      <c r="U19" s="40" t="s">
        <v>27</v>
      </c>
      <c r="V19" s="40" t="s">
        <v>27</v>
      </c>
      <c r="W19" s="40" t="s">
        <v>27</v>
      </c>
      <c r="X19" s="40" t="s">
        <v>27</v>
      </c>
      <c r="Y19" s="40" t="s">
        <v>27</v>
      </c>
      <c r="Z19" s="40" t="s">
        <v>27</v>
      </c>
      <c r="AA19" s="40" t="s">
        <v>27</v>
      </c>
      <c r="AB19" s="40" t="s">
        <v>27</v>
      </c>
      <c r="AC19" s="40" t="s">
        <v>27</v>
      </c>
      <c r="AD19" s="40" t="s">
        <v>27</v>
      </c>
      <c r="AE19" s="40" t="s">
        <v>27</v>
      </c>
      <c r="AF19" s="40" t="s">
        <v>27</v>
      </c>
      <c r="AG19" s="38">
        <v>9298</v>
      </c>
      <c r="AH19" s="39">
        <v>7.955848378540258</v>
      </c>
      <c r="AI19" s="38">
        <v>1224</v>
      </c>
      <c r="AJ19" s="43">
        <v>1.0473175323008472</v>
      </c>
    </row>
    <row r="20" spans="2:36" ht="17.25" customHeight="1">
      <c r="B20" s="37">
        <v>8</v>
      </c>
      <c r="C20" s="44">
        <v>41</v>
      </c>
      <c r="D20" s="38">
        <v>1174700</v>
      </c>
      <c r="E20" s="38">
        <v>597000</v>
      </c>
      <c r="F20" s="38">
        <v>577700</v>
      </c>
      <c r="G20" s="38">
        <v>36490</v>
      </c>
      <c r="H20" s="39">
        <v>31.063250191538266</v>
      </c>
      <c r="I20" s="38">
        <v>25689</v>
      </c>
      <c r="J20" s="39">
        <v>21.868562186090063</v>
      </c>
      <c r="K20" s="38">
        <v>10801</v>
      </c>
      <c r="L20" s="39">
        <v>9.194688005448201</v>
      </c>
      <c r="M20" s="38">
        <v>5641</v>
      </c>
      <c r="N20" s="39">
        <v>154.5902987119759</v>
      </c>
      <c r="O20" s="40" t="s">
        <v>27</v>
      </c>
      <c r="P20" s="41" t="s">
        <v>27</v>
      </c>
      <c r="Q20" s="42"/>
      <c r="R20" s="42"/>
      <c r="S20" s="38">
        <v>4141</v>
      </c>
      <c r="T20" s="39">
        <v>101.91725529767912</v>
      </c>
      <c r="U20" s="40" t="s">
        <v>27</v>
      </c>
      <c r="V20" s="40" t="s">
        <v>27</v>
      </c>
      <c r="W20" s="40" t="s">
        <v>27</v>
      </c>
      <c r="X20" s="40" t="s">
        <v>27</v>
      </c>
      <c r="Y20" s="40" t="s">
        <v>27</v>
      </c>
      <c r="Z20" s="40" t="s">
        <v>27</v>
      </c>
      <c r="AA20" s="40" t="s">
        <v>27</v>
      </c>
      <c r="AB20" s="40" t="s">
        <v>27</v>
      </c>
      <c r="AC20" s="40" t="s">
        <v>27</v>
      </c>
      <c r="AD20" s="40" t="s">
        <v>27</v>
      </c>
      <c r="AE20" s="40" t="s">
        <v>27</v>
      </c>
      <c r="AF20" s="40" t="s">
        <v>27</v>
      </c>
      <c r="AG20" s="38">
        <v>10208</v>
      </c>
      <c r="AH20" s="39">
        <v>8.68987826679152</v>
      </c>
      <c r="AI20" s="38">
        <v>1128</v>
      </c>
      <c r="AJ20" s="43">
        <v>0.9602451689793139</v>
      </c>
    </row>
    <row r="21" spans="2:36" ht="17.25" customHeight="1">
      <c r="B21" s="37">
        <v>9</v>
      </c>
      <c r="C21" s="44">
        <v>42</v>
      </c>
      <c r="D21" s="38">
        <v>1180700</v>
      </c>
      <c r="E21" s="38">
        <v>599000</v>
      </c>
      <c r="F21" s="38">
        <v>581700</v>
      </c>
      <c r="G21" s="38">
        <v>37048</v>
      </c>
      <c r="H21" s="39">
        <v>31.3779961040061</v>
      </c>
      <c r="I21" s="38">
        <v>25098</v>
      </c>
      <c r="J21" s="39">
        <v>21.256881510968068</v>
      </c>
      <c r="K21" s="38">
        <v>11950</v>
      </c>
      <c r="L21" s="39">
        <v>10.12111459303803</v>
      </c>
      <c r="M21" s="38">
        <v>5951</v>
      </c>
      <c r="N21" s="39">
        <v>160.62945368171023</v>
      </c>
      <c r="O21" s="40" t="s">
        <v>27</v>
      </c>
      <c r="P21" s="41" t="s">
        <v>27</v>
      </c>
      <c r="Q21" s="42"/>
      <c r="R21" s="42"/>
      <c r="S21" s="38">
        <v>4200</v>
      </c>
      <c r="T21" s="39">
        <v>101.82311869666408</v>
      </c>
      <c r="U21" s="40" t="s">
        <v>27</v>
      </c>
      <c r="V21" s="40" t="s">
        <v>27</v>
      </c>
      <c r="W21" s="40" t="s">
        <v>27</v>
      </c>
      <c r="X21" s="40" t="s">
        <v>27</v>
      </c>
      <c r="Y21" s="40" t="s">
        <v>27</v>
      </c>
      <c r="Z21" s="40" t="s">
        <v>27</v>
      </c>
      <c r="AA21" s="40" t="s">
        <v>27</v>
      </c>
      <c r="AB21" s="40" t="s">
        <v>27</v>
      </c>
      <c r="AC21" s="40" t="s">
        <v>27</v>
      </c>
      <c r="AD21" s="40" t="s">
        <v>27</v>
      </c>
      <c r="AE21" s="44">
        <v>159</v>
      </c>
      <c r="AF21" s="39">
        <v>385.5</v>
      </c>
      <c r="AG21" s="38">
        <v>9948</v>
      </c>
      <c r="AH21" s="39">
        <v>8.425510290505633</v>
      </c>
      <c r="AI21" s="38">
        <v>1161</v>
      </c>
      <c r="AJ21" s="43">
        <v>0.9833149826374183</v>
      </c>
    </row>
    <row r="22" spans="2:36" ht="17.25" customHeight="1">
      <c r="B22" s="37">
        <v>10</v>
      </c>
      <c r="C22" s="44">
        <v>43</v>
      </c>
      <c r="D22" s="38">
        <v>1186800</v>
      </c>
      <c r="E22" s="38">
        <v>601100</v>
      </c>
      <c r="F22" s="38">
        <v>585700</v>
      </c>
      <c r="G22" s="38">
        <v>36662</v>
      </c>
      <c r="H22" s="39">
        <v>30.891472868217054</v>
      </c>
      <c r="I22" s="38">
        <v>24908</v>
      </c>
      <c r="J22" s="39">
        <v>20.98752949106842</v>
      </c>
      <c r="K22" s="38">
        <v>11754</v>
      </c>
      <c r="L22" s="39">
        <v>9.903943377148636</v>
      </c>
      <c r="M22" s="38">
        <v>5743</v>
      </c>
      <c r="N22" s="39">
        <v>156.6472096448639</v>
      </c>
      <c r="O22" s="40" t="s">
        <v>27</v>
      </c>
      <c r="P22" s="41" t="s">
        <v>27</v>
      </c>
      <c r="Q22" s="42"/>
      <c r="R22" s="42"/>
      <c r="S22" s="38">
        <v>3896</v>
      </c>
      <c r="T22" s="39">
        <v>96.05996350904877</v>
      </c>
      <c r="U22" s="40" t="s">
        <v>27</v>
      </c>
      <c r="V22" s="40" t="s">
        <v>27</v>
      </c>
      <c r="W22" s="40" t="s">
        <v>27</v>
      </c>
      <c r="X22" s="40" t="s">
        <v>27</v>
      </c>
      <c r="Y22" s="40" t="s">
        <v>27</v>
      </c>
      <c r="Z22" s="40" t="s">
        <v>27</v>
      </c>
      <c r="AA22" s="40" t="s">
        <v>27</v>
      </c>
      <c r="AB22" s="40" t="s">
        <v>27</v>
      </c>
      <c r="AC22" s="40" t="s">
        <v>27</v>
      </c>
      <c r="AD22" s="40" t="s">
        <v>27</v>
      </c>
      <c r="AE22" s="44">
        <v>179</v>
      </c>
      <c r="AF22" s="39">
        <v>441.3</v>
      </c>
      <c r="AG22" s="38">
        <v>9930</v>
      </c>
      <c r="AH22" s="39">
        <v>8.367037411526795</v>
      </c>
      <c r="AI22" s="38">
        <v>1250</v>
      </c>
      <c r="AJ22" s="43">
        <v>1.0532524435456692</v>
      </c>
    </row>
    <row r="23" spans="2:36" ht="17.25" customHeight="1">
      <c r="B23" s="37"/>
      <c r="C23" s="44"/>
      <c r="D23" s="38"/>
      <c r="E23" s="38"/>
      <c r="F23" s="38"/>
      <c r="G23" s="44"/>
      <c r="H23" s="44"/>
      <c r="I23" s="44"/>
      <c r="J23" s="44"/>
      <c r="K23" s="44"/>
      <c r="L23" s="44"/>
      <c r="M23" s="44"/>
      <c r="N23" s="44"/>
      <c r="O23" s="44"/>
      <c r="P23" s="45"/>
      <c r="Q23" s="10"/>
      <c r="R23" s="10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39"/>
      <c r="AG23" s="44"/>
      <c r="AH23" s="44"/>
      <c r="AI23" s="44"/>
      <c r="AJ23" s="46"/>
    </row>
    <row r="24" spans="2:36" ht="17.25" customHeight="1">
      <c r="B24" s="37">
        <v>11</v>
      </c>
      <c r="C24" s="44">
        <v>44</v>
      </c>
      <c r="D24" s="38">
        <v>1210000</v>
      </c>
      <c r="E24" s="38">
        <v>614500</v>
      </c>
      <c r="F24" s="38">
        <v>595500</v>
      </c>
      <c r="G24" s="38">
        <v>36290</v>
      </c>
      <c r="H24" s="39">
        <v>29.99173553719008</v>
      </c>
      <c r="I24" s="38">
        <v>23320</v>
      </c>
      <c r="J24" s="39">
        <v>19.27272727272727</v>
      </c>
      <c r="K24" s="38">
        <v>12970</v>
      </c>
      <c r="L24" s="39">
        <v>10.71900826446281</v>
      </c>
      <c r="M24" s="38">
        <v>5388</v>
      </c>
      <c r="N24" s="39">
        <v>148.47065307247175</v>
      </c>
      <c r="O24" s="40" t="s">
        <v>27</v>
      </c>
      <c r="P24" s="41" t="s">
        <v>27</v>
      </c>
      <c r="Q24" s="42"/>
      <c r="R24" s="42"/>
      <c r="S24" s="38">
        <v>3705</v>
      </c>
      <c r="T24" s="39">
        <v>92.63657957244656</v>
      </c>
      <c r="U24" s="40" t="s">
        <v>27</v>
      </c>
      <c r="V24" s="40" t="s">
        <v>27</v>
      </c>
      <c r="W24" s="40" t="s">
        <v>27</v>
      </c>
      <c r="X24" s="40" t="s">
        <v>27</v>
      </c>
      <c r="Y24" s="40" t="s">
        <v>27</v>
      </c>
      <c r="Z24" s="40" t="s">
        <v>27</v>
      </c>
      <c r="AA24" s="40" t="s">
        <v>27</v>
      </c>
      <c r="AB24" s="40" t="s">
        <v>27</v>
      </c>
      <c r="AC24" s="40" t="s">
        <v>27</v>
      </c>
      <c r="AD24" s="40" t="s">
        <v>27</v>
      </c>
      <c r="AE24" s="44">
        <v>144</v>
      </c>
      <c r="AF24" s="39">
        <v>360</v>
      </c>
      <c r="AG24" s="38">
        <v>10051</v>
      </c>
      <c r="AH24" s="39">
        <v>8.306611570247934</v>
      </c>
      <c r="AI24" s="38">
        <v>1223</v>
      </c>
      <c r="AJ24" s="43">
        <v>1.0107438016528927</v>
      </c>
    </row>
    <row r="25" spans="2:36" ht="17.25" customHeight="1">
      <c r="B25" s="37">
        <v>12</v>
      </c>
      <c r="C25" s="56" t="s">
        <v>28</v>
      </c>
      <c r="D25" s="38">
        <v>1222100</v>
      </c>
      <c r="E25" s="38">
        <v>620500</v>
      </c>
      <c r="F25" s="38">
        <v>601600</v>
      </c>
      <c r="G25" s="38">
        <v>36861</v>
      </c>
      <c r="H25" s="39">
        <v>30.162016201620162</v>
      </c>
      <c r="I25" s="38">
        <v>23948</v>
      </c>
      <c r="J25" s="39">
        <v>19.595777759594142</v>
      </c>
      <c r="K25" s="38">
        <v>12913</v>
      </c>
      <c r="L25" s="39">
        <v>10.56623844202602</v>
      </c>
      <c r="M25" s="38">
        <v>5369</v>
      </c>
      <c r="N25" s="39">
        <v>145.65529963918505</v>
      </c>
      <c r="O25" s="40" t="s">
        <v>27</v>
      </c>
      <c r="P25" s="41" t="s">
        <v>27</v>
      </c>
      <c r="Q25" s="42"/>
      <c r="R25" s="42"/>
      <c r="S25" s="38">
        <v>3691</v>
      </c>
      <c r="T25" s="39">
        <v>91.01893864667588</v>
      </c>
      <c r="U25" s="40" t="s">
        <v>27</v>
      </c>
      <c r="V25" s="40" t="s">
        <v>27</v>
      </c>
      <c r="W25" s="40" t="s">
        <v>27</v>
      </c>
      <c r="X25" s="40" t="s">
        <v>27</v>
      </c>
      <c r="Y25" s="40" t="s">
        <v>27</v>
      </c>
      <c r="Z25" s="40" t="s">
        <v>27</v>
      </c>
      <c r="AA25" s="40" t="s">
        <v>27</v>
      </c>
      <c r="AB25" s="40" t="s">
        <v>27</v>
      </c>
      <c r="AC25" s="40" t="s">
        <v>27</v>
      </c>
      <c r="AD25" s="40" t="s">
        <v>27</v>
      </c>
      <c r="AE25" s="44">
        <v>126</v>
      </c>
      <c r="AF25" s="39">
        <v>310.7</v>
      </c>
      <c r="AG25" s="38">
        <v>9317</v>
      </c>
      <c r="AH25" s="39">
        <v>7.623762376237623</v>
      </c>
      <c r="AI25" s="38">
        <v>1164</v>
      </c>
      <c r="AJ25" s="43">
        <v>0.9524588822518615</v>
      </c>
    </row>
    <row r="26" spans="2:36" ht="17.25" customHeight="1">
      <c r="B26" s="37">
        <v>13</v>
      </c>
      <c r="C26" s="44">
        <v>2</v>
      </c>
      <c r="D26" s="38">
        <v>1234200</v>
      </c>
      <c r="E26" s="38">
        <v>626500</v>
      </c>
      <c r="F26" s="38">
        <v>607700</v>
      </c>
      <c r="G26" s="38">
        <v>36187</v>
      </c>
      <c r="H26" s="39">
        <v>29.320207421811702</v>
      </c>
      <c r="I26" s="38">
        <v>22584</v>
      </c>
      <c r="J26" s="39">
        <v>18.29849295089937</v>
      </c>
      <c r="K26" s="38">
        <v>13603</v>
      </c>
      <c r="L26" s="39">
        <v>11.021714470912332</v>
      </c>
      <c r="M26" s="38">
        <v>5103</v>
      </c>
      <c r="N26" s="39">
        <v>141.01749246967142</v>
      </c>
      <c r="O26" s="40" t="s">
        <v>27</v>
      </c>
      <c r="P26" s="41" t="s">
        <v>27</v>
      </c>
      <c r="Q26" s="42"/>
      <c r="R26" s="42"/>
      <c r="S26" s="38">
        <v>3750</v>
      </c>
      <c r="T26" s="39">
        <v>93.89788917545133</v>
      </c>
      <c r="U26" s="40" t="s">
        <v>27</v>
      </c>
      <c r="V26" s="40" t="s">
        <v>27</v>
      </c>
      <c r="W26" s="40" t="s">
        <v>27</v>
      </c>
      <c r="X26" s="40" t="s">
        <v>27</v>
      </c>
      <c r="Y26" s="40" t="s">
        <v>27</v>
      </c>
      <c r="Z26" s="40" t="s">
        <v>27</v>
      </c>
      <c r="AA26" s="40" t="s">
        <v>27</v>
      </c>
      <c r="AB26" s="40" t="s">
        <v>27</v>
      </c>
      <c r="AC26" s="40" t="s">
        <v>27</v>
      </c>
      <c r="AD26" s="40" t="s">
        <v>27</v>
      </c>
      <c r="AE26" s="44">
        <v>140</v>
      </c>
      <c r="AF26" s="39">
        <v>350.6</v>
      </c>
      <c r="AG26" s="38">
        <v>9407</v>
      </c>
      <c r="AH26" s="39">
        <v>7.621941338518879</v>
      </c>
      <c r="AI26" s="38">
        <v>1242</v>
      </c>
      <c r="AJ26" s="43">
        <v>1.006319883325231</v>
      </c>
    </row>
    <row r="27" spans="2:36" ht="17.25" customHeight="1">
      <c r="B27" s="37">
        <v>14</v>
      </c>
      <c r="C27" s="44">
        <v>3</v>
      </c>
      <c r="D27" s="38">
        <v>1246500</v>
      </c>
      <c r="E27" s="38">
        <v>632600</v>
      </c>
      <c r="F27" s="38">
        <v>613900</v>
      </c>
      <c r="G27" s="38">
        <v>36504</v>
      </c>
      <c r="H27" s="39">
        <v>29.28519855595668</v>
      </c>
      <c r="I27" s="38">
        <v>24712</v>
      </c>
      <c r="J27" s="39">
        <v>19.825110308864822</v>
      </c>
      <c r="K27" s="38">
        <v>11792</v>
      </c>
      <c r="L27" s="39">
        <v>9.460088247091857</v>
      </c>
      <c r="M27" s="38">
        <v>5471</v>
      </c>
      <c r="N27" s="39">
        <v>149.87398641244795</v>
      </c>
      <c r="O27" s="40" t="s">
        <v>27</v>
      </c>
      <c r="P27" s="41" t="s">
        <v>27</v>
      </c>
      <c r="Q27" s="42"/>
      <c r="R27" s="42"/>
      <c r="S27" s="38">
        <v>3731</v>
      </c>
      <c r="T27" s="39">
        <v>92.73021001615508</v>
      </c>
      <c r="U27" s="40" t="s">
        <v>27</v>
      </c>
      <c r="V27" s="40" t="s">
        <v>27</v>
      </c>
      <c r="W27" s="40" t="s">
        <v>27</v>
      </c>
      <c r="X27" s="40" t="s">
        <v>27</v>
      </c>
      <c r="Y27" s="40" t="s">
        <v>27</v>
      </c>
      <c r="Z27" s="40" t="s">
        <v>27</v>
      </c>
      <c r="AA27" s="40" t="s">
        <v>27</v>
      </c>
      <c r="AB27" s="40" t="s">
        <v>27</v>
      </c>
      <c r="AC27" s="40" t="s">
        <v>27</v>
      </c>
      <c r="AD27" s="40" t="s">
        <v>27</v>
      </c>
      <c r="AE27" s="44">
        <v>170</v>
      </c>
      <c r="AF27" s="39">
        <v>422.5</v>
      </c>
      <c r="AG27" s="38">
        <v>9893</v>
      </c>
      <c r="AH27" s="39">
        <v>7.9366225431207384</v>
      </c>
      <c r="AI27" s="38">
        <v>1315</v>
      </c>
      <c r="AJ27" s="43">
        <v>1.0549538708383475</v>
      </c>
    </row>
    <row r="28" spans="2:36" ht="17.25" customHeight="1">
      <c r="B28" s="37">
        <v>15</v>
      </c>
      <c r="C28" s="44">
        <v>4</v>
      </c>
      <c r="D28" s="38">
        <v>1258900</v>
      </c>
      <c r="E28" s="38">
        <v>638800</v>
      </c>
      <c r="F28" s="38">
        <v>620100</v>
      </c>
      <c r="G28" s="38">
        <v>35466</v>
      </c>
      <c r="H28" s="39">
        <v>28.172213837477162</v>
      </c>
      <c r="I28" s="38">
        <v>24051</v>
      </c>
      <c r="J28" s="39">
        <v>19.104774009055525</v>
      </c>
      <c r="K28" s="38">
        <v>11415</v>
      </c>
      <c r="L28" s="39">
        <v>9.067439828421639</v>
      </c>
      <c r="M28" s="38">
        <v>5546</v>
      </c>
      <c r="N28" s="39">
        <v>156.37511983307957</v>
      </c>
      <c r="O28" s="40" t="s">
        <v>27</v>
      </c>
      <c r="P28" s="41" t="s">
        <v>27</v>
      </c>
      <c r="Q28" s="42"/>
      <c r="R28" s="42"/>
      <c r="S28" s="38">
        <v>3521</v>
      </c>
      <c r="T28" s="39">
        <v>90.31215533382922</v>
      </c>
      <c r="U28" s="40" t="s">
        <v>27</v>
      </c>
      <c r="V28" s="40" t="s">
        <v>27</v>
      </c>
      <c r="W28" s="40" t="s">
        <v>27</v>
      </c>
      <c r="X28" s="40" t="s">
        <v>27</v>
      </c>
      <c r="Y28" s="40" t="s">
        <v>27</v>
      </c>
      <c r="Z28" s="40" t="s">
        <v>27</v>
      </c>
      <c r="AA28" s="40" t="s">
        <v>27</v>
      </c>
      <c r="AB28" s="40" t="s">
        <v>27</v>
      </c>
      <c r="AC28" s="40" t="s">
        <v>27</v>
      </c>
      <c r="AD28" s="40" t="s">
        <v>27</v>
      </c>
      <c r="AE28" s="44">
        <v>161</v>
      </c>
      <c r="AF28" s="39">
        <v>413</v>
      </c>
      <c r="AG28" s="38">
        <v>9315</v>
      </c>
      <c r="AH28" s="39">
        <v>7.399316863928826</v>
      </c>
      <c r="AI28" s="38">
        <v>1404</v>
      </c>
      <c r="AJ28" s="43">
        <v>1.1152593534037651</v>
      </c>
    </row>
    <row r="29" spans="2:36" ht="17.25" customHeight="1">
      <c r="B29" s="37"/>
      <c r="C29" s="44"/>
      <c r="D29" s="38"/>
      <c r="E29" s="38"/>
      <c r="F29" s="38"/>
      <c r="G29" s="44"/>
      <c r="H29" s="44"/>
      <c r="I29" s="44"/>
      <c r="J29" s="44"/>
      <c r="K29" s="44"/>
      <c r="L29" s="44"/>
      <c r="M29" s="44"/>
      <c r="N29" s="44"/>
      <c r="O29" s="44"/>
      <c r="P29" s="45"/>
      <c r="Q29" s="10"/>
      <c r="R29" s="10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39"/>
      <c r="AG29" s="44"/>
      <c r="AH29" s="44"/>
      <c r="AI29" s="44"/>
      <c r="AJ29" s="46"/>
    </row>
    <row r="30" spans="2:36" ht="17.25" customHeight="1">
      <c r="B30" s="37">
        <v>16</v>
      </c>
      <c r="C30" s="44">
        <v>5</v>
      </c>
      <c r="D30" s="38">
        <v>1271400</v>
      </c>
      <c r="E30" s="38">
        <v>645000</v>
      </c>
      <c r="F30" s="38">
        <v>626400</v>
      </c>
      <c r="G30" s="38">
        <v>35016</v>
      </c>
      <c r="H30" s="39">
        <v>27.541293062765455</v>
      </c>
      <c r="I30" s="38">
        <v>24648</v>
      </c>
      <c r="J30" s="39">
        <v>19.386503067484664</v>
      </c>
      <c r="K30" s="38">
        <v>10368</v>
      </c>
      <c r="L30" s="39">
        <v>8.154789995280792</v>
      </c>
      <c r="M30" s="38">
        <v>5290</v>
      </c>
      <c r="N30" s="39">
        <v>151.0737948366461</v>
      </c>
      <c r="O30" s="40" t="s">
        <v>27</v>
      </c>
      <c r="P30" s="41" t="s">
        <v>27</v>
      </c>
      <c r="Q30" s="42"/>
      <c r="R30" s="42"/>
      <c r="S30" s="38">
        <v>3206</v>
      </c>
      <c r="T30" s="39">
        <v>83.8783946418293</v>
      </c>
      <c r="U30" s="40" t="s">
        <v>27</v>
      </c>
      <c r="V30" s="40" t="s">
        <v>27</v>
      </c>
      <c r="W30" s="40" t="s">
        <v>27</v>
      </c>
      <c r="X30" s="40" t="s">
        <v>27</v>
      </c>
      <c r="Y30" s="40" t="s">
        <v>27</v>
      </c>
      <c r="Z30" s="40" t="s">
        <v>27</v>
      </c>
      <c r="AA30" s="40" t="s">
        <v>27</v>
      </c>
      <c r="AB30" s="40" t="s">
        <v>27</v>
      </c>
      <c r="AC30" s="40" t="s">
        <v>27</v>
      </c>
      <c r="AD30" s="40" t="s">
        <v>27</v>
      </c>
      <c r="AE30" s="44">
        <v>147</v>
      </c>
      <c r="AF30" s="39">
        <v>384.6</v>
      </c>
      <c r="AG30" s="38">
        <v>9284</v>
      </c>
      <c r="AH30" s="39">
        <v>7.302186565990247</v>
      </c>
      <c r="AI30" s="38">
        <v>1311</v>
      </c>
      <c r="AJ30" s="43">
        <v>1.0311467673430863</v>
      </c>
    </row>
    <row r="31" spans="2:36" ht="17.25" customHeight="1">
      <c r="B31" s="37">
        <v>17</v>
      </c>
      <c r="C31" s="44">
        <v>6</v>
      </c>
      <c r="D31" s="38">
        <v>1283900</v>
      </c>
      <c r="E31" s="38">
        <v>651200</v>
      </c>
      <c r="F31" s="38">
        <v>632700</v>
      </c>
      <c r="G31" s="38">
        <v>35236</v>
      </c>
      <c r="H31" s="39">
        <v>27.444505023755745</v>
      </c>
      <c r="I31" s="38">
        <v>25400</v>
      </c>
      <c r="J31" s="39">
        <v>19.783472233039955</v>
      </c>
      <c r="K31" s="38">
        <v>9836</v>
      </c>
      <c r="L31" s="39">
        <v>7.661032790715788</v>
      </c>
      <c r="M31" s="38">
        <v>5699</v>
      </c>
      <c r="N31" s="39">
        <v>161.73799523214893</v>
      </c>
      <c r="O31" s="40" t="s">
        <v>27</v>
      </c>
      <c r="P31" s="41" t="s">
        <v>27</v>
      </c>
      <c r="Q31" s="42"/>
      <c r="R31" s="42"/>
      <c r="S31" s="38">
        <v>3202</v>
      </c>
      <c r="T31" s="39">
        <v>83.30298142463187</v>
      </c>
      <c r="U31" s="40" t="s">
        <v>27</v>
      </c>
      <c r="V31" s="40" t="s">
        <v>27</v>
      </c>
      <c r="W31" s="40" t="s">
        <v>27</v>
      </c>
      <c r="X31" s="40" t="s">
        <v>27</v>
      </c>
      <c r="Y31" s="40" t="s">
        <v>27</v>
      </c>
      <c r="Z31" s="40" t="s">
        <v>27</v>
      </c>
      <c r="AA31" s="40" t="s">
        <v>27</v>
      </c>
      <c r="AB31" s="40" t="s">
        <v>27</v>
      </c>
      <c r="AC31" s="40" t="s">
        <v>27</v>
      </c>
      <c r="AD31" s="40" t="s">
        <v>27</v>
      </c>
      <c r="AE31" s="44">
        <v>134</v>
      </c>
      <c r="AF31" s="39">
        <v>348.6</v>
      </c>
      <c r="AG31" s="38">
        <v>9827</v>
      </c>
      <c r="AH31" s="39">
        <v>7.654022898979671</v>
      </c>
      <c r="AI31" s="38">
        <v>1120</v>
      </c>
      <c r="AJ31" s="43">
        <v>0.8723420827167225</v>
      </c>
    </row>
    <row r="32" spans="2:36" ht="17.25" customHeight="1">
      <c r="B32" s="37">
        <v>18</v>
      </c>
      <c r="C32" s="44">
        <v>7</v>
      </c>
      <c r="D32" s="38">
        <v>1253400</v>
      </c>
      <c r="E32" s="38">
        <v>631800</v>
      </c>
      <c r="F32" s="38">
        <v>621600</v>
      </c>
      <c r="G32" s="38">
        <v>34028</v>
      </c>
      <c r="H32" s="39">
        <v>27.148555927876178</v>
      </c>
      <c r="I32" s="38">
        <v>31916</v>
      </c>
      <c r="J32" s="39">
        <v>25.463539173448222</v>
      </c>
      <c r="K32" s="38">
        <v>2112</v>
      </c>
      <c r="L32" s="39">
        <v>1.685016754427956</v>
      </c>
      <c r="M32" s="38">
        <v>6133</v>
      </c>
      <c r="N32" s="39">
        <v>180.23392500293875</v>
      </c>
      <c r="O32" s="40" t="s">
        <v>27</v>
      </c>
      <c r="P32" s="41" t="s">
        <v>27</v>
      </c>
      <c r="Q32" s="42"/>
      <c r="R32" s="42"/>
      <c r="S32" s="38">
        <v>3101</v>
      </c>
      <c r="T32" s="39">
        <v>83.51962078159929</v>
      </c>
      <c r="U32" s="40" t="s">
        <v>27</v>
      </c>
      <c r="V32" s="40" t="s">
        <v>27</v>
      </c>
      <c r="W32" s="40" t="s">
        <v>27</v>
      </c>
      <c r="X32" s="40" t="s">
        <v>27</v>
      </c>
      <c r="Y32" s="40" t="s">
        <v>27</v>
      </c>
      <c r="Z32" s="40" t="s">
        <v>27</v>
      </c>
      <c r="AA32" s="40" t="s">
        <v>27</v>
      </c>
      <c r="AB32" s="40" t="s">
        <v>27</v>
      </c>
      <c r="AC32" s="40" t="s">
        <v>27</v>
      </c>
      <c r="AD32" s="40" t="s">
        <v>27</v>
      </c>
      <c r="AE32" s="44">
        <v>147</v>
      </c>
      <c r="AF32" s="39">
        <v>395.9</v>
      </c>
      <c r="AG32" s="38">
        <v>10502</v>
      </c>
      <c r="AH32" s="39">
        <v>8.378809637785224</v>
      </c>
      <c r="AI32" s="38">
        <v>1116</v>
      </c>
      <c r="AJ32" s="43">
        <v>0.8903781713738631</v>
      </c>
    </row>
    <row r="33" spans="2:36" ht="17.25" customHeight="1">
      <c r="B33" s="37">
        <v>19</v>
      </c>
      <c r="C33" s="44">
        <v>8</v>
      </c>
      <c r="D33" s="38">
        <v>1257400</v>
      </c>
      <c r="E33" s="38">
        <v>632900</v>
      </c>
      <c r="F33" s="38">
        <v>624500</v>
      </c>
      <c r="G33" s="38">
        <v>33210</v>
      </c>
      <c r="H33" s="39">
        <v>26.41164307300779</v>
      </c>
      <c r="I33" s="38">
        <v>26893</v>
      </c>
      <c r="J33" s="39">
        <v>21.387784316844282</v>
      </c>
      <c r="K33" s="38">
        <v>6317</v>
      </c>
      <c r="L33" s="39">
        <v>5.023858756163512</v>
      </c>
      <c r="M33" s="38">
        <v>5277</v>
      </c>
      <c r="N33" s="39">
        <v>158.89792231255646</v>
      </c>
      <c r="O33" s="40" t="s">
        <v>27</v>
      </c>
      <c r="P33" s="41" t="s">
        <v>27</v>
      </c>
      <c r="Q33" s="42"/>
      <c r="R33" s="42"/>
      <c r="S33" s="38">
        <v>3026</v>
      </c>
      <c r="T33" s="39">
        <v>83.50811347830886</v>
      </c>
      <c r="U33" s="40" t="s">
        <v>27</v>
      </c>
      <c r="V33" s="40" t="s">
        <v>27</v>
      </c>
      <c r="W33" s="40" t="s">
        <v>27</v>
      </c>
      <c r="X33" s="40" t="s">
        <v>27</v>
      </c>
      <c r="Y33" s="40" t="s">
        <v>27</v>
      </c>
      <c r="Z33" s="40" t="s">
        <v>27</v>
      </c>
      <c r="AA33" s="40" t="s">
        <v>27</v>
      </c>
      <c r="AB33" s="40" t="s">
        <v>27</v>
      </c>
      <c r="AC33" s="40" t="s">
        <v>27</v>
      </c>
      <c r="AD33" s="40" t="s">
        <v>27</v>
      </c>
      <c r="AE33" s="44">
        <v>141</v>
      </c>
      <c r="AF33" s="39">
        <v>389.1</v>
      </c>
      <c r="AG33" s="38">
        <v>10280</v>
      </c>
      <c r="AH33" s="39">
        <v>8.175600445363449</v>
      </c>
      <c r="AI33" s="38">
        <v>1129</v>
      </c>
      <c r="AJ33" s="43">
        <v>0.8978845236201687</v>
      </c>
    </row>
    <row r="34" spans="2:36" ht="17.25" customHeight="1">
      <c r="B34" s="37">
        <v>20</v>
      </c>
      <c r="C34" s="44">
        <v>9</v>
      </c>
      <c r="D34" s="38">
        <v>1217698</v>
      </c>
      <c r="E34" s="38">
        <v>605316</v>
      </c>
      <c r="F34" s="38">
        <v>612382</v>
      </c>
      <c r="G34" s="38">
        <v>39726</v>
      </c>
      <c r="H34" s="39">
        <v>32.623852548004514</v>
      </c>
      <c r="I34" s="38">
        <v>28823</v>
      </c>
      <c r="J34" s="39">
        <v>23.670072546723407</v>
      </c>
      <c r="K34" s="38">
        <v>10903</v>
      </c>
      <c r="L34" s="39">
        <v>8.953780001281105</v>
      </c>
      <c r="M34" s="38">
        <v>5736</v>
      </c>
      <c r="N34" s="39">
        <v>144.38906509590697</v>
      </c>
      <c r="O34" s="40" t="s">
        <v>27</v>
      </c>
      <c r="P34" s="41" t="s">
        <v>27</v>
      </c>
      <c r="Q34" s="42"/>
      <c r="R34" s="42"/>
      <c r="S34" s="38">
        <v>3300</v>
      </c>
      <c r="T34" s="39">
        <v>76.69781062613303</v>
      </c>
      <c r="U34" s="40" t="s">
        <v>27</v>
      </c>
      <c r="V34" s="40" t="s">
        <v>27</v>
      </c>
      <c r="W34" s="40" t="s">
        <v>27</v>
      </c>
      <c r="X34" s="40" t="s">
        <v>27</v>
      </c>
      <c r="Y34" s="40" t="s">
        <v>27</v>
      </c>
      <c r="Z34" s="40" t="s">
        <v>27</v>
      </c>
      <c r="AA34" s="40" t="s">
        <v>27</v>
      </c>
      <c r="AB34" s="40" t="s">
        <v>27</v>
      </c>
      <c r="AC34" s="40" t="s">
        <v>27</v>
      </c>
      <c r="AD34" s="40" t="s">
        <v>27</v>
      </c>
      <c r="AE34" s="44">
        <v>152</v>
      </c>
      <c r="AF34" s="39">
        <v>353.3</v>
      </c>
      <c r="AG34" s="38">
        <v>12012</v>
      </c>
      <c r="AH34" s="39">
        <v>9.864514846866793</v>
      </c>
      <c r="AI34" s="38">
        <v>1138</v>
      </c>
      <c r="AJ34" s="43">
        <v>0.934550274370164</v>
      </c>
    </row>
    <row r="35" spans="2:36" ht="17.25" customHeight="1">
      <c r="B35" s="37"/>
      <c r="C35" s="44"/>
      <c r="D35" s="44"/>
      <c r="E35" s="38"/>
      <c r="F35" s="38"/>
      <c r="G35" s="44"/>
      <c r="H35" s="44"/>
      <c r="I35" s="44"/>
      <c r="J35" s="44"/>
      <c r="K35" s="44"/>
      <c r="L35" s="44"/>
      <c r="M35" s="44"/>
      <c r="N35" s="44"/>
      <c r="O35" s="44"/>
      <c r="P35" s="45"/>
      <c r="Q35" s="10"/>
      <c r="R35" s="10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39"/>
      <c r="AG35" s="44"/>
      <c r="AH35" s="44"/>
      <c r="AI35" s="44"/>
      <c r="AJ35" s="46"/>
    </row>
    <row r="36" spans="2:36" ht="17.25" customHeight="1">
      <c r="B36" s="37">
        <v>21</v>
      </c>
      <c r="C36" s="44">
        <v>10</v>
      </c>
      <c r="D36" s="38">
        <v>1224700</v>
      </c>
      <c r="E36" s="38">
        <v>608500</v>
      </c>
      <c r="F36" s="38">
        <v>616200</v>
      </c>
      <c r="G36" s="38">
        <v>38198</v>
      </c>
      <c r="H36" s="39">
        <v>31.189679105086963</v>
      </c>
      <c r="I36" s="38">
        <v>27212</v>
      </c>
      <c r="J36" s="39">
        <v>22.219319016902098</v>
      </c>
      <c r="K36" s="38">
        <v>10986</v>
      </c>
      <c r="L36" s="39">
        <v>8.970360088184862</v>
      </c>
      <c r="M36" s="38">
        <v>5979</v>
      </c>
      <c r="N36" s="39">
        <v>156.52651971307398</v>
      </c>
      <c r="O36" s="40" t="s">
        <v>27</v>
      </c>
      <c r="P36" s="41" t="s">
        <v>27</v>
      </c>
      <c r="Q36" s="42"/>
      <c r="R36" s="42"/>
      <c r="S36" s="38">
        <v>3055</v>
      </c>
      <c r="T36" s="39">
        <v>74.05522022640777</v>
      </c>
      <c r="U36" s="40" t="s">
        <v>27</v>
      </c>
      <c r="V36" s="40" t="s">
        <v>27</v>
      </c>
      <c r="W36" s="40" t="s">
        <v>27</v>
      </c>
      <c r="X36" s="40" t="s">
        <v>27</v>
      </c>
      <c r="Y36" s="40" t="s">
        <v>27</v>
      </c>
      <c r="Z36" s="40" t="s">
        <v>27</v>
      </c>
      <c r="AA36" s="40" t="s">
        <v>27</v>
      </c>
      <c r="AB36" s="40" t="s">
        <v>27</v>
      </c>
      <c r="AC36" s="40" t="s">
        <v>27</v>
      </c>
      <c r="AD36" s="40" t="s">
        <v>27</v>
      </c>
      <c r="AE36" s="44">
        <v>163</v>
      </c>
      <c r="AF36" s="39">
        <v>395.1</v>
      </c>
      <c r="AG36" s="38">
        <v>11447</v>
      </c>
      <c r="AH36" s="39">
        <v>9.346778802972155</v>
      </c>
      <c r="AI36" s="38">
        <v>1059</v>
      </c>
      <c r="AJ36" s="43">
        <v>0.8647015595656079</v>
      </c>
    </row>
    <row r="37" spans="2:36" ht="17.25" customHeight="1">
      <c r="B37" s="37">
        <v>22</v>
      </c>
      <c r="C37" s="44">
        <v>11</v>
      </c>
      <c r="D37" s="38">
        <v>1227600</v>
      </c>
      <c r="E37" s="38">
        <v>609500</v>
      </c>
      <c r="F37" s="38">
        <v>618100</v>
      </c>
      <c r="G37" s="38">
        <v>36710</v>
      </c>
      <c r="H37" s="39">
        <v>29.903877484522646</v>
      </c>
      <c r="I37" s="38">
        <v>26411</v>
      </c>
      <c r="J37" s="39">
        <v>21.514336917562726</v>
      </c>
      <c r="K37" s="38">
        <v>10299</v>
      </c>
      <c r="L37" s="39">
        <v>8.389540566959923</v>
      </c>
      <c r="M37" s="38">
        <v>5500</v>
      </c>
      <c r="N37" s="39">
        <v>149.82293652955596</v>
      </c>
      <c r="O37" s="40" t="s">
        <v>27</v>
      </c>
      <c r="P37" s="41" t="s">
        <v>27</v>
      </c>
      <c r="Q37" s="42"/>
      <c r="R37" s="42"/>
      <c r="S37" s="38">
        <v>2813</v>
      </c>
      <c r="T37" s="39">
        <v>71.17374693216608</v>
      </c>
      <c r="U37" s="40" t="s">
        <v>27</v>
      </c>
      <c r="V37" s="40" t="s">
        <v>27</v>
      </c>
      <c r="W37" s="40" t="s">
        <v>27</v>
      </c>
      <c r="X37" s="40" t="s">
        <v>27</v>
      </c>
      <c r="Y37" s="40" t="s">
        <v>27</v>
      </c>
      <c r="Z37" s="40" t="s">
        <v>27</v>
      </c>
      <c r="AA37" s="40" t="s">
        <v>27</v>
      </c>
      <c r="AB37" s="40" t="s">
        <v>27</v>
      </c>
      <c r="AC37" s="40" t="s">
        <v>27</v>
      </c>
      <c r="AD37" s="40" t="s">
        <v>27</v>
      </c>
      <c r="AE37" s="44">
        <v>143</v>
      </c>
      <c r="AF37" s="39">
        <v>361.8</v>
      </c>
      <c r="AG37" s="38">
        <v>11222</v>
      </c>
      <c r="AH37" s="39">
        <v>9.141414141414142</v>
      </c>
      <c r="AI37" s="38">
        <v>1039</v>
      </c>
      <c r="AJ37" s="43">
        <v>0.8463668947539916</v>
      </c>
    </row>
    <row r="38" spans="2:36" ht="17.25" customHeight="1">
      <c r="B38" s="37">
        <v>23</v>
      </c>
      <c r="C38" s="44">
        <v>12</v>
      </c>
      <c r="D38" s="38">
        <v>1235100</v>
      </c>
      <c r="E38" s="38">
        <v>612900</v>
      </c>
      <c r="F38" s="38">
        <v>622200</v>
      </c>
      <c r="G38" s="38">
        <v>38950</v>
      </c>
      <c r="H38" s="39">
        <v>31.535908023641813</v>
      </c>
      <c r="I38" s="38">
        <v>26503</v>
      </c>
      <c r="J38" s="39">
        <v>21.45818152376326</v>
      </c>
      <c r="K38" s="38">
        <v>12447</v>
      </c>
      <c r="L38" s="39">
        <v>10.077726499878553</v>
      </c>
      <c r="M38" s="38">
        <v>5846</v>
      </c>
      <c r="N38" s="39">
        <v>150.0898587933248</v>
      </c>
      <c r="O38" s="40" t="s">
        <v>27</v>
      </c>
      <c r="P38" s="41" t="s">
        <v>27</v>
      </c>
      <c r="Q38" s="42"/>
      <c r="R38" s="42"/>
      <c r="S38" s="38">
        <v>2986</v>
      </c>
      <c r="T38" s="39">
        <v>71.20373903090425</v>
      </c>
      <c r="U38" s="40" t="s">
        <v>27</v>
      </c>
      <c r="V38" s="40" t="s">
        <v>27</v>
      </c>
      <c r="W38" s="40" t="s">
        <v>27</v>
      </c>
      <c r="X38" s="40" t="s">
        <v>27</v>
      </c>
      <c r="Y38" s="40" t="s">
        <v>27</v>
      </c>
      <c r="Z38" s="40" t="s">
        <v>27</v>
      </c>
      <c r="AA38" s="40" t="s">
        <v>27</v>
      </c>
      <c r="AB38" s="40" t="s">
        <v>27</v>
      </c>
      <c r="AC38" s="40" t="s">
        <v>27</v>
      </c>
      <c r="AD38" s="40" t="s">
        <v>27</v>
      </c>
      <c r="AE38" s="44">
        <v>177</v>
      </c>
      <c r="AF38" s="39">
        <v>422.1</v>
      </c>
      <c r="AG38" s="38">
        <v>11326</v>
      </c>
      <c r="AH38" s="39">
        <v>9.170107683588373</v>
      </c>
      <c r="AI38" s="38">
        <v>1089</v>
      </c>
      <c r="AJ38" s="43">
        <v>0.8817099829973282</v>
      </c>
    </row>
    <row r="39" spans="2:36" ht="17.25" customHeight="1">
      <c r="B39" s="37">
        <v>24</v>
      </c>
      <c r="C39" s="44">
        <v>13</v>
      </c>
      <c r="D39" s="38">
        <v>1236300</v>
      </c>
      <c r="E39" s="38">
        <v>613100</v>
      </c>
      <c r="F39" s="38">
        <v>623200</v>
      </c>
      <c r="G39" s="38">
        <v>36631</v>
      </c>
      <c r="H39" s="39">
        <v>29.62953975572272</v>
      </c>
      <c r="I39" s="38">
        <v>26902</v>
      </c>
      <c r="J39" s="39">
        <v>21.760090592898162</v>
      </c>
      <c r="K39" s="38">
        <v>9729</v>
      </c>
      <c r="L39" s="39">
        <v>7.869449162824557</v>
      </c>
      <c r="M39" s="38">
        <v>5700</v>
      </c>
      <c r="N39" s="39">
        <v>155.60590756463105</v>
      </c>
      <c r="O39" s="40" t="s">
        <v>27</v>
      </c>
      <c r="P39" s="41" t="s">
        <v>27</v>
      </c>
      <c r="Q39" s="42"/>
      <c r="R39" s="42"/>
      <c r="S39" s="38">
        <v>2707</v>
      </c>
      <c r="T39" s="39">
        <v>68.81386954090192</v>
      </c>
      <c r="U39" s="40" t="s">
        <v>27</v>
      </c>
      <c r="V39" s="40" t="s">
        <v>27</v>
      </c>
      <c r="W39" s="40" t="s">
        <v>27</v>
      </c>
      <c r="X39" s="40" t="s">
        <v>27</v>
      </c>
      <c r="Y39" s="40" t="s">
        <v>27</v>
      </c>
      <c r="Z39" s="40" t="s">
        <v>27</v>
      </c>
      <c r="AA39" s="40" t="s">
        <v>27</v>
      </c>
      <c r="AB39" s="40" t="s">
        <v>27</v>
      </c>
      <c r="AC39" s="40" t="s">
        <v>27</v>
      </c>
      <c r="AD39" s="40" t="s">
        <v>27</v>
      </c>
      <c r="AE39" s="44">
        <v>128</v>
      </c>
      <c r="AF39" s="39">
        <v>325.4</v>
      </c>
      <c r="AG39" s="38">
        <v>10960</v>
      </c>
      <c r="AH39" s="39">
        <v>8.865162177465017</v>
      </c>
      <c r="AI39" s="38">
        <v>1042</v>
      </c>
      <c r="AJ39" s="43">
        <v>0.8428374989889186</v>
      </c>
    </row>
    <row r="40" spans="2:36" ht="17.25" customHeight="1">
      <c r="B40" s="37">
        <v>25</v>
      </c>
      <c r="C40" s="44">
        <v>14</v>
      </c>
      <c r="D40" s="38">
        <v>1238447</v>
      </c>
      <c r="E40" s="38">
        <v>613619</v>
      </c>
      <c r="F40" s="38">
        <v>624828</v>
      </c>
      <c r="G40" s="38">
        <v>37783</v>
      </c>
      <c r="H40" s="39">
        <v>30.508370564101654</v>
      </c>
      <c r="I40" s="38">
        <v>23469</v>
      </c>
      <c r="J40" s="39">
        <v>18.950346684193992</v>
      </c>
      <c r="K40" s="38">
        <v>14314</v>
      </c>
      <c r="L40" s="39">
        <v>11.558023879907658</v>
      </c>
      <c r="M40" s="38">
        <v>4859</v>
      </c>
      <c r="N40" s="39">
        <v>128.6028107879205</v>
      </c>
      <c r="O40" s="40" t="s">
        <v>27</v>
      </c>
      <c r="P40" s="41" t="s">
        <v>27</v>
      </c>
      <c r="Q40" s="42"/>
      <c r="R40" s="42"/>
      <c r="S40" s="38">
        <v>2511</v>
      </c>
      <c r="T40" s="39">
        <v>62.31697026852633</v>
      </c>
      <c r="U40" s="40" t="s">
        <v>27</v>
      </c>
      <c r="V40" s="40" t="s">
        <v>27</v>
      </c>
      <c r="W40" s="40" t="s">
        <v>27</v>
      </c>
      <c r="X40" s="40" t="s">
        <v>27</v>
      </c>
      <c r="Y40" s="40" t="s">
        <v>27</v>
      </c>
      <c r="Z40" s="40" t="s">
        <v>27</v>
      </c>
      <c r="AA40" s="40" t="s">
        <v>27</v>
      </c>
      <c r="AB40" s="40" t="s">
        <v>27</v>
      </c>
      <c r="AC40" s="40" t="s">
        <v>27</v>
      </c>
      <c r="AD40" s="40" t="s">
        <v>27</v>
      </c>
      <c r="AE40" s="44">
        <v>153</v>
      </c>
      <c r="AF40" s="39">
        <v>379.7</v>
      </c>
      <c r="AG40" s="38">
        <v>10877</v>
      </c>
      <c r="AH40" s="39">
        <v>8.78277390958192</v>
      </c>
      <c r="AI40" s="38">
        <v>1066</v>
      </c>
      <c r="AJ40" s="43">
        <v>0.8607554461353615</v>
      </c>
    </row>
    <row r="41" spans="2:36" ht="17.25" customHeight="1">
      <c r="B41" s="37"/>
      <c r="C41" s="44"/>
      <c r="D41" s="44"/>
      <c r="E41" s="38"/>
      <c r="F41" s="38"/>
      <c r="G41" s="44"/>
      <c r="H41" s="44"/>
      <c r="I41" s="44"/>
      <c r="J41" s="44"/>
      <c r="K41" s="44"/>
      <c r="L41" s="44"/>
      <c r="M41" s="44"/>
      <c r="N41" s="44"/>
      <c r="O41" s="44"/>
      <c r="P41" s="45"/>
      <c r="Q41" s="10"/>
      <c r="R41" s="10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39"/>
      <c r="AG41" s="44"/>
      <c r="AH41" s="44"/>
      <c r="AI41" s="44"/>
      <c r="AJ41" s="46"/>
    </row>
    <row r="42" spans="2:36" ht="17.25" customHeight="1">
      <c r="B42" s="37">
        <v>26</v>
      </c>
      <c r="C42" s="56" t="s">
        <v>29</v>
      </c>
      <c r="D42" s="38">
        <v>1250600</v>
      </c>
      <c r="E42" s="38">
        <v>620000</v>
      </c>
      <c r="F42" s="38">
        <v>630500</v>
      </c>
      <c r="G42" s="38">
        <v>39861</v>
      </c>
      <c r="H42" s="39">
        <v>31.873500719654565</v>
      </c>
      <c r="I42" s="38">
        <v>24506</v>
      </c>
      <c r="J42" s="39">
        <v>19.595394210778828</v>
      </c>
      <c r="K42" s="38">
        <v>15355</v>
      </c>
      <c r="L42" s="39">
        <v>12.278106508875739</v>
      </c>
      <c r="M42" s="38">
        <v>5626</v>
      </c>
      <c r="N42" s="39">
        <v>141.14046310930485</v>
      </c>
      <c r="O42" s="40" t="s">
        <v>27</v>
      </c>
      <c r="P42" s="41" t="s">
        <v>27</v>
      </c>
      <c r="Q42" s="42"/>
      <c r="R42" s="42"/>
      <c r="S42" s="38">
        <v>2613</v>
      </c>
      <c r="T42" s="39">
        <v>61.51998869896878</v>
      </c>
      <c r="U42" s="40" t="s">
        <v>27</v>
      </c>
      <c r="V42" s="40" t="s">
        <v>27</v>
      </c>
      <c r="W42" s="40" t="s">
        <v>27</v>
      </c>
      <c r="X42" s="40" t="s">
        <v>27</v>
      </c>
      <c r="Y42" s="40" t="s">
        <v>27</v>
      </c>
      <c r="Z42" s="40" t="s">
        <v>27</v>
      </c>
      <c r="AA42" s="40" t="s">
        <v>27</v>
      </c>
      <c r="AB42" s="40" t="s">
        <v>27</v>
      </c>
      <c r="AC42" s="40" t="s">
        <v>27</v>
      </c>
      <c r="AD42" s="40" t="s">
        <v>27</v>
      </c>
      <c r="AE42" s="44">
        <v>132</v>
      </c>
      <c r="AF42" s="39">
        <v>310.8</v>
      </c>
      <c r="AG42" s="38">
        <v>10338</v>
      </c>
      <c r="AH42" s="39">
        <v>8.266432112585958</v>
      </c>
      <c r="AI42" s="38">
        <v>1036</v>
      </c>
      <c r="AJ42" s="43">
        <v>0.8284023668639053</v>
      </c>
    </row>
    <row r="43" spans="2:36" ht="17.25" customHeight="1">
      <c r="B43" s="37">
        <v>27</v>
      </c>
      <c r="C43" s="44">
        <v>2</v>
      </c>
      <c r="D43" s="38">
        <v>1258700</v>
      </c>
      <c r="E43" s="38">
        <v>624300</v>
      </c>
      <c r="F43" s="38">
        <v>634300</v>
      </c>
      <c r="G43" s="38">
        <v>36698</v>
      </c>
      <c r="H43" s="39">
        <v>29.155477873996983</v>
      </c>
      <c r="I43" s="38">
        <v>25290</v>
      </c>
      <c r="J43" s="39">
        <v>20.092158576308893</v>
      </c>
      <c r="K43" s="38">
        <v>11408</v>
      </c>
      <c r="L43" s="39">
        <v>9.063319297688091</v>
      </c>
      <c r="M43" s="38">
        <v>5058</v>
      </c>
      <c r="N43" s="39">
        <v>137.8276745326721</v>
      </c>
      <c r="O43" s="40" t="s">
        <v>27</v>
      </c>
      <c r="P43" s="41" t="s">
        <v>27</v>
      </c>
      <c r="Q43" s="42"/>
      <c r="R43" s="42"/>
      <c r="S43" s="38">
        <v>2436</v>
      </c>
      <c r="T43" s="39">
        <v>62.2476618796954</v>
      </c>
      <c r="U43" s="40" t="s">
        <v>27</v>
      </c>
      <c r="V43" s="40" t="s">
        <v>27</v>
      </c>
      <c r="W43" s="40" t="s">
        <v>27</v>
      </c>
      <c r="X43" s="40" t="s">
        <v>27</v>
      </c>
      <c r="Y43" s="40" t="s">
        <v>27</v>
      </c>
      <c r="Z43" s="40" t="s">
        <v>27</v>
      </c>
      <c r="AA43" s="40" t="s">
        <v>27</v>
      </c>
      <c r="AB43" s="40" t="s">
        <v>27</v>
      </c>
      <c r="AC43" s="40" t="s">
        <v>27</v>
      </c>
      <c r="AD43" s="40" t="s">
        <v>27</v>
      </c>
      <c r="AE43" s="44">
        <v>111</v>
      </c>
      <c r="AF43" s="39">
        <v>283.6</v>
      </c>
      <c r="AG43" s="38">
        <v>10210</v>
      </c>
      <c r="AH43" s="39">
        <v>8.111543656153174</v>
      </c>
      <c r="AI43" s="38">
        <v>1121</v>
      </c>
      <c r="AJ43" s="43">
        <v>0.8906014141574641</v>
      </c>
    </row>
    <row r="44" spans="2:36" ht="17.25" customHeight="1">
      <c r="B44" s="37">
        <v>28</v>
      </c>
      <c r="C44" s="44">
        <v>3</v>
      </c>
      <c r="D44" s="38">
        <v>1266600</v>
      </c>
      <c r="E44" s="38">
        <v>628500</v>
      </c>
      <c r="F44" s="38">
        <v>638100</v>
      </c>
      <c r="G44" s="38">
        <v>38772</v>
      </c>
      <c r="H44" s="39">
        <v>30.611084793936524</v>
      </c>
      <c r="I44" s="38">
        <v>24322</v>
      </c>
      <c r="J44" s="39">
        <v>19.202589609979473</v>
      </c>
      <c r="K44" s="38">
        <v>14450</v>
      </c>
      <c r="L44" s="39">
        <v>11.40849518395705</v>
      </c>
      <c r="M44" s="38">
        <v>4993</v>
      </c>
      <c r="N44" s="39">
        <v>128.7784999484164</v>
      </c>
      <c r="O44" s="40" t="s">
        <v>27</v>
      </c>
      <c r="P44" s="41" t="s">
        <v>27</v>
      </c>
      <c r="Q44" s="42"/>
      <c r="R44" s="42"/>
      <c r="S44" s="38">
        <v>2544</v>
      </c>
      <c r="T44" s="39">
        <v>61.57420853906477</v>
      </c>
      <c r="U44" s="40" t="s">
        <v>27</v>
      </c>
      <c r="V44" s="40" t="s">
        <v>27</v>
      </c>
      <c r="W44" s="40" t="s">
        <v>27</v>
      </c>
      <c r="X44" s="40" t="s">
        <v>27</v>
      </c>
      <c r="Y44" s="40" t="s">
        <v>27</v>
      </c>
      <c r="Z44" s="40" t="s">
        <v>27</v>
      </c>
      <c r="AA44" s="40" t="s">
        <v>27</v>
      </c>
      <c r="AB44" s="40" t="s">
        <v>27</v>
      </c>
      <c r="AC44" s="40" t="s">
        <v>27</v>
      </c>
      <c r="AD44" s="40" t="s">
        <v>27</v>
      </c>
      <c r="AE44" s="44">
        <v>124</v>
      </c>
      <c r="AF44" s="39">
        <v>300.1</v>
      </c>
      <c r="AG44" s="38">
        <v>10584</v>
      </c>
      <c r="AH44" s="39">
        <v>8.356229275225013</v>
      </c>
      <c r="AI44" s="38">
        <v>990</v>
      </c>
      <c r="AJ44" s="43">
        <v>0.7816200852676457</v>
      </c>
    </row>
    <row r="45" spans="2:36" ht="17.25" customHeight="1">
      <c r="B45" s="37">
        <v>29</v>
      </c>
      <c r="C45" s="44">
        <v>4</v>
      </c>
      <c r="D45" s="38">
        <v>1274200</v>
      </c>
      <c r="E45" s="38">
        <v>632800</v>
      </c>
      <c r="F45" s="38">
        <v>641400</v>
      </c>
      <c r="G45" s="38">
        <v>38168</v>
      </c>
      <c r="H45" s="39">
        <v>29.954481243132946</v>
      </c>
      <c r="I45" s="38">
        <v>25864</v>
      </c>
      <c r="J45" s="39">
        <v>20.29822633809449</v>
      </c>
      <c r="K45" s="38">
        <v>12304</v>
      </c>
      <c r="L45" s="39">
        <v>9.656254905038455</v>
      </c>
      <c r="M45" s="38">
        <v>5416</v>
      </c>
      <c r="N45" s="39">
        <v>141.89897296164324</v>
      </c>
      <c r="O45" s="40" t="s">
        <v>27</v>
      </c>
      <c r="P45" s="41" t="s">
        <v>27</v>
      </c>
      <c r="Q45" s="42"/>
      <c r="R45" s="42"/>
      <c r="S45" s="38">
        <v>2431</v>
      </c>
      <c r="T45" s="39">
        <v>59.87832212616075</v>
      </c>
      <c r="U45" s="40" t="s">
        <v>27</v>
      </c>
      <c r="V45" s="40" t="s">
        <v>27</v>
      </c>
      <c r="W45" s="40" t="s">
        <v>27</v>
      </c>
      <c r="X45" s="40" t="s">
        <v>27</v>
      </c>
      <c r="Y45" s="40" t="s">
        <v>27</v>
      </c>
      <c r="Z45" s="40" t="s">
        <v>27</v>
      </c>
      <c r="AA45" s="40" t="s">
        <v>27</v>
      </c>
      <c r="AB45" s="40" t="s">
        <v>27</v>
      </c>
      <c r="AC45" s="40" t="s">
        <v>27</v>
      </c>
      <c r="AD45" s="40" t="s">
        <v>27</v>
      </c>
      <c r="AE45" s="44">
        <v>92</v>
      </c>
      <c r="AF45" s="39">
        <v>226.6</v>
      </c>
      <c r="AG45" s="38">
        <v>10448</v>
      </c>
      <c r="AH45" s="39">
        <v>8.199654685292733</v>
      </c>
      <c r="AI45" s="38">
        <v>1138</v>
      </c>
      <c r="AJ45" s="43">
        <v>0.8931094019777115</v>
      </c>
    </row>
    <row r="46" spans="2:36" ht="17.25" customHeight="1">
      <c r="B46" s="37">
        <v>30</v>
      </c>
      <c r="C46" s="44">
        <v>5</v>
      </c>
      <c r="D46" s="38">
        <v>1283962</v>
      </c>
      <c r="E46" s="38">
        <v>637965</v>
      </c>
      <c r="F46" s="38">
        <v>645997</v>
      </c>
      <c r="G46" s="38">
        <v>37447</v>
      </c>
      <c r="H46" s="39">
        <v>29.165193362420386</v>
      </c>
      <c r="I46" s="38">
        <v>22813</v>
      </c>
      <c r="J46" s="39">
        <v>17.76765979055455</v>
      </c>
      <c r="K46" s="38">
        <v>14634</v>
      </c>
      <c r="L46" s="39">
        <v>11.397533571865834</v>
      </c>
      <c r="M46" s="38">
        <v>4492</v>
      </c>
      <c r="N46" s="39">
        <v>119.95620476940742</v>
      </c>
      <c r="O46" s="40" t="s">
        <v>27</v>
      </c>
      <c r="P46" s="41" t="s">
        <v>27</v>
      </c>
      <c r="Q46" s="42"/>
      <c r="R46" s="42"/>
      <c r="S46" s="38">
        <v>2467</v>
      </c>
      <c r="T46" s="39">
        <v>61.807886956957454</v>
      </c>
      <c r="U46" s="40" t="s">
        <v>27</v>
      </c>
      <c r="V46" s="40" t="s">
        <v>27</v>
      </c>
      <c r="W46" s="40" t="s">
        <v>27</v>
      </c>
      <c r="X46" s="40" t="s">
        <v>27</v>
      </c>
      <c r="Y46" s="40" t="s">
        <v>27</v>
      </c>
      <c r="Z46" s="40" t="s">
        <v>27</v>
      </c>
      <c r="AA46" s="40" t="s">
        <v>27</v>
      </c>
      <c r="AB46" s="40" t="s">
        <v>27</v>
      </c>
      <c r="AC46" s="40" t="s">
        <v>27</v>
      </c>
      <c r="AD46" s="40" t="s">
        <v>27</v>
      </c>
      <c r="AE46" s="44">
        <v>94</v>
      </c>
      <c r="AF46" s="39">
        <v>235.5</v>
      </c>
      <c r="AG46" s="38">
        <v>10824</v>
      </c>
      <c r="AH46" s="39">
        <v>8.430156032655171</v>
      </c>
      <c r="AI46" s="38">
        <v>1099</v>
      </c>
      <c r="AJ46" s="43">
        <v>0.8559443348011857</v>
      </c>
    </row>
    <row r="47" spans="2:36" ht="17.25" customHeight="1">
      <c r="B47" s="37"/>
      <c r="C47" s="44"/>
      <c r="D47" s="44"/>
      <c r="E47" s="38"/>
      <c r="F47" s="38"/>
      <c r="G47" s="44"/>
      <c r="H47" s="44"/>
      <c r="I47" s="44"/>
      <c r="J47" s="44"/>
      <c r="K47" s="44"/>
      <c r="L47" s="44"/>
      <c r="M47" s="44"/>
      <c r="N47" s="44"/>
      <c r="O47" s="44"/>
      <c r="P47" s="45"/>
      <c r="Q47" s="10"/>
      <c r="R47" s="10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39"/>
      <c r="AG47" s="44"/>
      <c r="AH47" s="44"/>
      <c r="AI47" s="44"/>
      <c r="AJ47" s="46"/>
    </row>
    <row r="48" spans="2:36" ht="17.25" customHeight="1">
      <c r="B48" s="37">
        <v>31</v>
      </c>
      <c r="C48" s="44">
        <v>6</v>
      </c>
      <c r="D48" s="38">
        <v>1298200</v>
      </c>
      <c r="E48" s="38">
        <v>644900</v>
      </c>
      <c r="F48" s="38">
        <v>653300</v>
      </c>
      <c r="G48" s="38">
        <v>38573</v>
      </c>
      <c r="H48" s="39">
        <v>29.712679094130333</v>
      </c>
      <c r="I48" s="38">
        <v>24433</v>
      </c>
      <c r="J48" s="39">
        <v>18.82067478046526</v>
      </c>
      <c r="K48" s="38">
        <v>14140</v>
      </c>
      <c r="L48" s="39">
        <v>10.892004313665074</v>
      </c>
      <c r="M48" s="38">
        <v>4910</v>
      </c>
      <c r="N48" s="39">
        <v>127.29111036217041</v>
      </c>
      <c r="O48" s="40" t="s">
        <v>27</v>
      </c>
      <c r="P48" s="41" t="s">
        <v>27</v>
      </c>
      <c r="Q48" s="42"/>
      <c r="R48" s="42"/>
      <c r="S48" s="38">
        <v>2480</v>
      </c>
      <c r="T48" s="39">
        <v>60.409714271794996</v>
      </c>
      <c r="U48" s="40" t="s">
        <v>27</v>
      </c>
      <c r="V48" s="40" t="s">
        <v>27</v>
      </c>
      <c r="W48" s="40" t="s">
        <v>27</v>
      </c>
      <c r="X48" s="40" t="s">
        <v>27</v>
      </c>
      <c r="Y48" s="40" t="s">
        <v>27</v>
      </c>
      <c r="Z48" s="40" t="s">
        <v>27</v>
      </c>
      <c r="AA48" s="40" t="s">
        <v>27</v>
      </c>
      <c r="AB48" s="40" t="s">
        <v>27</v>
      </c>
      <c r="AC48" s="40" t="s">
        <v>27</v>
      </c>
      <c r="AD48" s="40" t="s">
        <v>27</v>
      </c>
      <c r="AE48" s="44">
        <v>103</v>
      </c>
      <c r="AF48" s="39">
        <v>250.9</v>
      </c>
      <c r="AG48" s="38">
        <v>10854</v>
      </c>
      <c r="AH48" s="39">
        <v>8.360807271606841</v>
      </c>
      <c r="AI48" s="38">
        <v>1171</v>
      </c>
      <c r="AJ48" s="43">
        <v>0.9020181790171006</v>
      </c>
    </row>
    <row r="49" spans="2:36" ht="17.25" customHeight="1">
      <c r="B49" s="37">
        <v>32</v>
      </c>
      <c r="C49" s="44">
        <v>7</v>
      </c>
      <c r="D49" s="38">
        <v>1309100</v>
      </c>
      <c r="E49" s="38">
        <v>649600</v>
      </c>
      <c r="F49" s="38">
        <v>659500</v>
      </c>
      <c r="G49" s="38">
        <v>40557</v>
      </c>
      <c r="H49" s="39">
        <v>30.98082652203804</v>
      </c>
      <c r="I49" s="38">
        <v>23368</v>
      </c>
      <c r="J49" s="39">
        <v>17.85043159422504</v>
      </c>
      <c r="K49" s="38">
        <v>17189</v>
      </c>
      <c r="L49" s="39">
        <v>13.130394927813002</v>
      </c>
      <c r="M49" s="38">
        <v>4679</v>
      </c>
      <c r="N49" s="39">
        <v>115.36849372488103</v>
      </c>
      <c r="O49" s="40" t="s">
        <v>27</v>
      </c>
      <c r="P49" s="41" t="s">
        <v>27</v>
      </c>
      <c r="Q49" s="42"/>
      <c r="R49" s="42"/>
      <c r="S49" s="38">
        <v>2464</v>
      </c>
      <c r="T49" s="39">
        <v>57.27435438506775</v>
      </c>
      <c r="U49" s="40" t="s">
        <v>27</v>
      </c>
      <c r="V49" s="40" t="s">
        <v>27</v>
      </c>
      <c r="W49" s="40" t="s">
        <v>27</v>
      </c>
      <c r="X49" s="40" t="s">
        <v>27</v>
      </c>
      <c r="Y49" s="40" t="s">
        <v>27</v>
      </c>
      <c r="Z49" s="40" t="s">
        <v>27</v>
      </c>
      <c r="AA49" s="40" t="s">
        <v>27</v>
      </c>
      <c r="AB49" s="40" t="s">
        <v>27</v>
      </c>
      <c r="AC49" s="40" t="s">
        <v>27</v>
      </c>
      <c r="AD49" s="40" t="s">
        <v>27</v>
      </c>
      <c r="AE49" s="44">
        <v>105</v>
      </c>
      <c r="AF49" s="39">
        <v>244.1</v>
      </c>
      <c r="AG49" s="38">
        <v>11226</v>
      </c>
      <c r="AH49" s="39">
        <v>8.575357115575587</v>
      </c>
      <c r="AI49" s="38">
        <v>1181</v>
      </c>
      <c r="AJ49" s="43">
        <v>0.9021465128714384</v>
      </c>
    </row>
    <row r="50" spans="2:36" ht="17.25" customHeight="1">
      <c r="B50" s="37">
        <v>33</v>
      </c>
      <c r="C50" s="44">
        <v>8</v>
      </c>
      <c r="D50" s="38">
        <v>1318700</v>
      </c>
      <c r="E50" s="38">
        <v>653300</v>
      </c>
      <c r="F50" s="38">
        <v>665400</v>
      </c>
      <c r="G50" s="38">
        <v>38870</v>
      </c>
      <c r="H50" s="39">
        <v>29.47599909001289</v>
      </c>
      <c r="I50" s="38">
        <v>24918</v>
      </c>
      <c r="J50" s="39">
        <v>18.895882308333967</v>
      </c>
      <c r="K50" s="38">
        <v>13952</v>
      </c>
      <c r="L50" s="39">
        <v>10.580116781678926</v>
      </c>
      <c r="M50" s="38">
        <v>4866</v>
      </c>
      <c r="N50" s="39">
        <v>125.18651916645227</v>
      </c>
      <c r="O50" s="40" t="s">
        <v>27</v>
      </c>
      <c r="P50" s="41" t="s">
        <v>27</v>
      </c>
      <c r="Q50" s="42"/>
      <c r="R50" s="42"/>
      <c r="S50" s="38">
        <v>2475</v>
      </c>
      <c r="T50" s="39">
        <v>59.86213568750756</v>
      </c>
      <c r="U50" s="40" t="s">
        <v>27</v>
      </c>
      <c r="V50" s="40" t="s">
        <v>27</v>
      </c>
      <c r="W50" s="40" t="s">
        <v>27</v>
      </c>
      <c r="X50" s="40" t="s">
        <v>27</v>
      </c>
      <c r="Y50" s="40" t="s">
        <v>27</v>
      </c>
      <c r="Z50" s="40" t="s">
        <v>27</v>
      </c>
      <c r="AA50" s="40" t="s">
        <v>27</v>
      </c>
      <c r="AB50" s="40" t="s">
        <v>27</v>
      </c>
      <c r="AC50" s="40" t="s">
        <v>27</v>
      </c>
      <c r="AD50" s="40" t="s">
        <v>27</v>
      </c>
      <c r="AE50" s="44">
        <v>126</v>
      </c>
      <c r="AF50" s="39">
        <v>304.8</v>
      </c>
      <c r="AG50" s="38">
        <v>10520</v>
      </c>
      <c r="AH50" s="39">
        <v>7.977553651323273</v>
      </c>
      <c r="AI50" s="38">
        <v>1037</v>
      </c>
      <c r="AJ50" s="43">
        <v>0.7863805262758777</v>
      </c>
    </row>
    <row r="51" spans="2:36" ht="17.25" customHeight="1">
      <c r="B51" s="37">
        <v>34</v>
      </c>
      <c r="C51" s="44">
        <v>9</v>
      </c>
      <c r="D51" s="38">
        <v>1323000</v>
      </c>
      <c r="E51" s="38">
        <v>654700</v>
      </c>
      <c r="F51" s="38">
        <v>668300</v>
      </c>
      <c r="G51" s="38">
        <v>34322</v>
      </c>
      <c r="H51" s="39">
        <v>25.942554799697657</v>
      </c>
      <c r="I51" s="38">
        <v>24586</v>
      </c>
      <c r="J51" s="39">
        <v>18.583522297808013</v>
      </c>
      <c r="K51" s="38">
        <v>9736</v>
      </c>
      <c r="L51" s="39">
        <v>7.359032501889645</v>
      </c>
      <c r="M51" s="38">
        <v>4618</v>
      </c>
      <c r="N51" s="39">
        <v>134.54926869063576</v>
      </c>
      <c r="O51" s="40" t="s">
        <v>27</v>
      </c>
      <c r="P51" s="41" t="s">
        <v>27</v>
      </c>
      <c r="Q51" s="42"/>
      <c r="R51" s="42"/>
      <c r="S51" s="38">
        <v>2192</v>
      </c>
      <c r="T51" s="39">
        <v>60.031768636687296</v>
      </c>
      <c r="U51" s="40" t="s">
        <v>27</v>
      </c>
      <c r="V51" s="40" t="s">
        <v>27</v>
      </c>
      <c r="W51" s="40" t="s">
        <v>27</v>
      </c>
      <c r="X51" s="40" t="s">
        <v>27</v>
      </c>
      <c r="Y51" s="40" t="s">
        <v>27</v>
      </c>
      <c r="Z51" s="40" t="s">
        <v>27</v>
      </c>
      <c r="AA51" s="40" t="s">
        <v>27</v>
      </c>
      <c r="AB51" s="40" t="s">
        <v>27</v>
      </c>
      <c r="AC51" s="40" t="s">
        <v>27</v>
      </c>
      <c r="AD51" s="40" t="s">
        <v>27</v>
      </c>
      <c r="AE51" s="44">
        <v>113</v>
      </c>
      <c r="AF51" s="39">
        <v>309.5</v>
      </c>
      <c r="AG51" s="38">
        <v>10200</v>
      </c>
      <c r="AH51" s="39">
        <v>7.709750566893424</v>
      </c>
      <c r="AI51" s="38">
        <v>933</v>
      </c>
      <c r="AJ51" s="43">
        <v>0.7052154195011339</v>
      </c>
    </row>
    <row r="52" spans="2:36" ht="17.25" customHeight="1">
      <c r="B52" s="37">
        <v>35</v>
      </c>
      <c r="C52" s="44">
        <v>10</v>
      </c>
      <c r="D52" s="38">
        <v>1332647</v>
      </c>
      <c r="E52" s="38">
        <v>658773</v>
      </c>
      <c r="F52" s="38">
        <v>673874</v>
      </c>
      <c r="G52" s="38">
        <v>38499</v>
      </c>
      <c r="H52" s="39">
        <v>28.88912067486739</v>
      </c>
      <c r="I52" s="38">
        <v>23318</v>
      </c>
      <c r="J52" s="39">
        <v>17.49750684164674</v>
      </c>
      <c r="K52" s="38">
        <v>15181</v>
      </c>
      <c r="L52" s="39">
        <v>11.391613833220651</v>
      </c>
      <c r="M52" s="38">
        <v>4163</v>
      </c>
      <c r="N52" s="39">
        <v>108.13267877087716</v>
      </c>
      <c r="O52" s="40" t="s">
        <v>27</v>
      </c>
      <c r="P52" s="41" t="s">
        <v>27</v>
      </c>
      <c r="Q52" s="42"/>
      <c r="R52" s="42"/>
      <c r="S52" s="38">
        <v>2330</v>
      </c>
      <c r="T52" s="39">
        <v>57.06728060937079</v>
      </c>
      <c r="U52" s="40" t="s">
        <v>27</v>
      </c>
      <c r="V52" s="40" t="s">
        <v>27</v>
      </c>
      <c r="W52" s="40" t="s">
        <v>27</v>
      </c>
      <c r="X52" s="40" t="s">
        <v>27</v>
      </c>
      <c r="Y52" s="40" t="s">
        <v>27</v>
      </c>
      <c r="Z52" s="40" t="s">
        <v>27</v>
      </c>
      <c r="AA52" s="40" t="s">
        <v>27</v>
      </c>
      <c r="AB52" s="40" t="s">
        <v>27</v>
      </c>
      <c r="AC52" s="40" t="s">
        <v>27</v>
      </c>
      <c r="AD52" s="40" t="s">
        <v>27</v>
      </c>
      <c r="AE52" s="44">
        <v>117</v>
      </c>
      <c r="AF52" s="39">
        <v>286.6</v>
      </c>
      <c r="AG52" s="38">
        <v>11428</v>
      </c>
      <c r="AH52" s="39">
        <v>8.575414194456597</v>
      </c>
      <c r="AI52" s="38">
        <v>938</v>
      </c>
      <c r="AJ52" s="43">
        <v>0.7038623131256814</v>
      </c>
    </row>
    <row r="53" spans="2:36" ht="17.25" customHeight="1">
      <c r="B53" s="37"/>
      <c r="C53" s="44"/>
      <c r="D53" s="44"/>
      <c r="E53" s="38"/>
      <c r="F53" s="38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10"/>
      <c r="R53" s="10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39"/>
      <c r="AG53" s="44"/>
      <c r="AH53" s="44"/>
      <c r="AI53" s="44"/>
      <c r="AJ53" s="46"/>
    </row>
    <row r="54" spans="2:36" ht="17.25" customHeight="1">
      <c r="B54" s="37">
        <v>36</v>
      </c>
      <c r="C54" s="44">
        <v>11</v>
      </c>
      <c r="D54" s="38">
        <v>1319400</v>
      </c>
      <c r="E54" s="38">
        <v>644500</v>
      </c>
      <c r="F54" s="38">
        <v>675000</v>
      </c>
      <c r="G54" s="38">
        <v>37389</v>
      </c>
      <c r="H54" s="39">
        <v>28.33788085493406</v>
      </c>
      <c r="I54" s="38">
        <v>25309</v>
      </c>
      <c r="J54" s="39">
        <v>19.182204032135818</v>
      </c>
      <c r="K54" s="38">
        <v>12080</v>
      </c>
      <c r="L54" s="39">
        <v>9.155676822798242</v>
      </c>
      <c r="M54" s="38">
        <v>4698</v>
      </c>
      <c r="N54" s="39">
        <v>125.65192971194736</v>
      </c>
      <c r="O54" s="40" t="s">
        <v>27</v>
      </c>
      <c r="P54" s="41" t="s">
        <v>27</v>
      </c>
      <c r="Q54" s="42"/>
      <c r="R54" s="42"/>
      <c r="S54" s="38">
        <v>2264</v>
      </c>
      <c r="T54" s="39">
        <v>57.0953017426172</v>
      </c>
      <c r="U54" s="40" t="s">
        <v>27</v>
      </c>
      <c r="V54" s="40" t="s">
        <v>27</v>
      </c>
      <c r="W54" s="40" t="s">
        <v>27</v>
      </c>
      <c r="X54" s="40" t="s">
        <v>27</v>
      </c>
      <c r="Y54" s="40" t="s">
        <v>27</v>
      </c>
      <c r="Z54" s="40" t="s">
        <v>27</v>
      </c>
      <c r="AA54" s="40" t="s">
        <v>27</v>
      </c>
      <c r="AB54" s="40" t="s">
        <v>27</v>
      </c>
      <c r="AC54" s="40" t="s">
        <v>27</v>
      </c>
      <c r="AD54" s="40" t="s">
        <v>27</v>
      </c>
      <c r="AE54" s="44">
        <v>91</v>
      </c>
      <c r="AF54" s="39">
        <v>229.5</v>
      </c>
      <c r="AG54" s="38">
        <v>11786</v>
      </c>
      <c r="AH54" s="39">
        <v>8.932848264362589</v>
      </c>
      <c r="AI54" s="38">
        <v>895</v>
      </c>
      <c r="AJ54" s="43">
        <v>0.6783386387752008</v>
      </c>
    </row>
    <row r="55" spans="2:36" ht="17.25" customHeight="1">
      <c r="B55" s="37">
        <v>37</v>
      </c>
      <c r="C55" s="44">
        <v>12</v>
      </c>
      <c r="D55" s="38">
        <v>1319200</v>
      </c>
      <c r="E55" s="38">
        <v>643100</v>
      </c>
      <c r="F55" s="38">
        <v>676100</v>
      </c>
      <c r="G55" s="38">
        <v>38924</v>
      </c>
      <c r="H55" s="39">
        <v>29.505761067313525</v>
      </c>
      <c r="I55" s="38">
        <v>24024</v>
      </c>
      <c r="J55" s="39">
        <v>18.211036992116433</v>
      </c>
      <c r="K55" s="38">
        <v>14900</v>
      </c>
      <c r="L55" s="39">
        <v>11.294724075197088</v>
      </c>
      <c r="M55" s="38">
        <v>4116</v>
      </c>
      <c r="N55" s="39">
        <v>105.74452779775974</v>
      </c>
      <c r="O55" s="40" t="s">
        <v>27</v>
      </c>
      <c r="P55" s="41" t="s">
        <v>27</v>
      </c>
      <c r="Q55" s="42"/>
      <c r="R55" s="42"/>
      <c r="S55" s="38">
        <v>2155</v>
      </c>
      <c r="T55" s="39">
        <v>52.459894349911146</v>
      </c>
      <c r="U55" s="40" t="s">
        <v>27</v>
      </c>
      <c r="V55" s="40" t="s">
        <v>27</v>
      </c>
      <c r="W55" s="40" t="s">
        <v>27</v>
      </c>
      <c r="X55" s="40" t="s">
        <v>27</v>
      </c>
      <c r="Y55" s="40" t="s">
        <v>27</v>
      </c>
      <c r="Z55" s="40" t="s">
        <v>27</v>
      </c>
      <c r="AA55" s="40" t="s">
        <v>27</v>
      </c>
      <c r="AB55" s="40" t="s">
        <v>27</v>
      </c>
      <c r="AC55" s="40" t="s">
        <v>27</v>
      </c>
      <c r="AD55" s="40" t="s">
        <v>27</v>
      </c>
      <c r="AE55" s="44">
        <v>94</v>
      </c>
      <c r="AF55" s="39">
        <v>228.8</v>
      </c>
      <c r="AG55" s="38">
        <v>14731</v>
      </c>
      <c r="AH55" s="39">
        <v>11.166616130988478</v>
      </c>
      <c r="AI55" s="38">
        <v>903</v>
      </c>
      <c r="AJ55" s="43">
        <v>0.6845057610673135</v>
      </c>
    </row>
    <row r="56" spans="2:36" ht="17.25" customHeight="1">
      <c r="B56" s="37">
        <v>38</v>
      </c>
      <c r="C56" s="44">
        <v>13</v>
      </c>
      <c r="D56" s="38">
        <v>1320000</v>
      </c>
      <c r="E56" s="38">
        <v>643200</v>
      </c>
      <c r="F56" s="38">
        <v>676800</v>
      </c>
      <c r="G56" s="38">
        <v>32051</v>
      </c>
      <c r="H56" s="39">
        <v>24.281060606060606</v>
      </c>
      <c r="I56" s="38">
        <v>25458</v>
      </c>
      <c r="J56" s="39">
        <v>19.286363636363635</v>
      </c>
      <c r="K56" s="38">
        <v>6593</v>
      </c>
      <c r="L56" s="39">
        <v>4.994696969696969</v>
      </c>
      <c r="M56" s="38">
        <v>3862</v>
      </c>
      <c r="N56" s="39">
        <v>120.49546036005117</v>
      </c>
      <c r="O56" s="40" t="s">
        <v>27</v>
      </c>
      <c r="P56" s="41" t="s">
        <v>27</v>
      </c>
      <c r="Q56" s="42"/>
      <c r="R56" s="42"/>
      <c r="S56" s="38">
        <v>1874</v>
      </c>
      <c r="T56" s="39">
        <v>55.23949889462049</v>
      </c>
      <c r="U56" s="40" t="s">
        <v>27</v>
      </c>
      <c r="V56" s="40" t="s">
        <v>27</v>
      </c>
      <c r="W56" s="40" t="s">
        <v>27</v>
      </c>
      <c r="X56" s="40" t="s">
        <v>27</v>
      </c>
      <c r="Y56" s="40" t="s">
        <v>27</v>
      </c>
      <c r="Z56" s="40" t="s">
        <v>27</v>
      </c>
      <c r="AA56" s="40" t="s">
        <v>27</v>
      </c>
      <c r="AB56" s="40" t="s">
        <v>27</v>
      </c>
      <c r="AC56" s="40" t="s">
        <v>27</v>
      </c>
      <c r="AD56" s="40" t="s">
        <v>27</v>
      </c>
      <c r="AE56" s="44">
        <v>67</v>
      </c>
      <c r="AF56" s="39">
        <v>197.5</v>
      </c>
      <c r="AG56" s="38">
        <v>11263</v>
      </c>
      <c r="AH56" s="39">
        <v>8.532575757575758</v>
      </c>
      <c r="AI56" s="38">
        <v>888</v>
      </c>
      <c r="AJ56" s="43">
        <v>0.6727272727272727</v>
      </c>
    </row>
    <row r="57" spans="2:36" ht="17.25" customHeight="1">
      <c r="B57" s="37">
        <v>39</v>
      </c>
      <c r="C57" s="44">
        <v>14</v>
      </c>
      <c r="D57" s="38">
        <v>1315100</v>
      </c>
      <c r="E57" s="38">
        <v>637900</v>
      </c>
      <c r="F57" s="38">
        <v>677200</v>
      </c>
      <c r="G57" s="38">
        <v>30210</v>
      </c>
      <c r="H57" s="39">
        <v>22.97163713786024</v>
      </c>
      <c r="I57" s="38">
        <v>25652</v>
      </c>
      <c r="J57" s="39">
        <v>19.505741008288343</v>
      </c>
      <c r="K57" s="38">
        <v>4558</v>
      </c>
      <c r="L57" s="39">
        <v>3.4658961295718957</v>
      </c>
      <c r="M57" s="38">
        <v>3484</v>
      </c>
      <c r="N57" s="39">
        <v>115.32605097649785</v>
      </c>
      <c r="O57" s="40" t="s">
        <v>27</v>
      </c>
      <c r="P57" s="41" t="s">
        <v>27</v>
      </c>
      <c r="Q57" s="42"/>
      <c r="R57" s="42"/>
      <c r="S57" s="38">
        <v>1623</v>
      </c>
      <c r="T57" s="39">
        <v>50.984827066252</v>
      </c>
      <c r="U57" s="40" t="s">
        <v>27</v>
      </c>
      <c r="V57" s="40" t="s">
        <v>27</v>
      </c>
      <c r="W57" s="40" t="s">
        <v>27</v>
      </c>
      <c r="X57" s="40" t="s">
        <v>27</v>
      </c>
      <c r="Y57" s="40" t="s">
        <v>27</v>
      </c>
      <c r="Z57" s="40" t="s">
        <v>27</v>
      </c>
      <c r="AA57" s="40" t="s">
        <v>27</v>
      </c>
      <c r="AB57" s="40" t="s">
        <v>27</v>
      </c>
      <c r="AC57" s="40" t="s">
        <v>27</v>
      </c>
      <c r="AD57" s="40" t="s">
        <v>27</v>
      </c>
      <c r="AE57" s="44">
        <v>92</v>
      </c>
      <c r="AF57" s="39">
        <v>289</v>
      </c>
      <c r="AG57" s="38">
        <v>11025</v>
      </c>
      <c r="AH57" s="39">
        <v>8.383392897878489</v>
      </c>
      <c r="AI57" s="38">
        <v>885</v>
      </c>
      <c r="AJ57" s="43">
        <v>0.6729526271766406</v>
      </c>
    </row>
    <row r="58" spans="2:36" ht="17.25" customHeight="1">
      <c r="B58" s="37">
        <v>40</v>
      </c>
      <c r="C58" s="44">
        <v>15</v>
      </c>
      <c r="D58" s="38">
        <v>1307900</v>
      </c>
      <c r="E58" s="38">
        <v>629700</v>
      </c>
      <c r="F58" s="38">
        <v>678100</v>
      </c>
      <c r="G58" s="38">
        <v>34063</v>
      </c>
      <c r="H58" s="39">
        <v>26.044040064225094</v>
      </c>
      <c r="I58" s="38">
        <v>22865</v>
      </c>
      <c r="J58" s="39">
        <v>17.48222341157581</v>
      </c>
      <c r="K58" s="38">
        <v>11198</v>
      </c>
      <c r="L58" s="39">
        <v>8.561816652649286</v>
      </c>
      <c r="M58" s="38">
        <v>3195</v>
      </c>
      <c r="N58" s="39">
        <v>93.7967883040249</v>
      </c>
      <c r="O58" s="40" t="s">
        <v>27</v>
      </c>
      <c r="P58" s="41" t="s">
        <v>27</v>
      </c>
      <c r="Q58" s="42"/>
      <c r="R58" s="42"/>
      <c r="S58" s="38">
        <v>1660</v>
      </c>
      <c r="T58" s="39">
        <v>46.46866164655824</v>
      </c>
      <c r="U58" s="40" t="s">
        <v>27</v>
      </c>
      <c r="V58" s="40" t="s">
        <v>27</v>
      </c>
      <c r="W58" s="40" t="s">
        <v>27</v>
      </c>
      <c r="X58" s="40" t="s">
        <v>27</v>
      </c>
      <c r="Y58" s="40" t="s">
        <v>27</v>
      </c>
      <c r="Z58" s="40" t="s">
        <v>27</v>
      </c>
      <c r="AA58" s="40" t="s">
        <v>27</v>
      </c>
      <c r="AB58" s="40" t="s">
        <v>27</v>
      </c>
      <c r="AC58" s="40" t="s">
        <v>27</v>
      </c>
      <c r="AD58" s="40" t="s">
        <v>27</v>
      </c>
      <c r="AE58" s="44">
        <v>87</v>
      </c>
      <c r="AF58" s="39">
        <v>243.5</v>
      </c>
      <c r="AG58" s="38">
        <v>14003</v>
      </c>
      <c r="AH58" s="39">
        <v>10.706476030277544</v>
      </c>
      <c r="AI58" s="38">
        <v>1026</v>
      </c>
      <c r="AJ58" s="43">
        <v>0.7844636440094809</v>
      </c>
    </row>
    <row r="59" spans="2:36" ht="17.25" customHeight="1">
      <c r="B59" s="37"/>
      <c r="C59" s="44"/>
      <c r="D59" s="38"/>
      <c r="E59" s="38"/>
      <c r="F59" s="38"/>
      <c r="G59" s="38"/>
      <c r="H59" s="39"/>
      <c r="I59" s="38"/>
      <c r="J59" s="39"/>
      <c r="K59" s="38"/>
      <c r="L59" s="39"/>
      <c r="M59" s="38"/>
      <c r="N59" s="39"/>
      <c r="O59" s="40"/>
      <c r="P59" s="41"/>
      <c r="Q59" s="42"/>
      <c r="R59" s="42"/>
      <c r="S59" s="38"/>
      <c r="T59" s="39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4"/>
      <c r="AF59" s="39"/>
      <c r="AG59" s="38"/>
      <c r="AH59" s="39"/>
      <c r="AI59" s="38"/>
      <c r="AJ59" s="43"/>
    </row>
    <row r="60" spans="2:36" ht="17.25" customHeight="1">
      <c r="B60" s="37">
        <v>41</v>
      </c>
      <c r="C60" s="56">
        <v>16</v>
      </c>
      <c r="D60" s="38">
        <v>1302300</v>
      </c>
      <c r="E60" s="38">
        <v>615800</v>
      </c>
      <c r="F60" s="38">
        <v>686500</v>
      </c>
      <c r="G60" s="38">
        <v>39351</v>
      </c>
      <c r="H60" s="39">
        <v>30.216539967749366</v>
      </c>
      <c r="I60" s="38">
        <v>22083</v>
      </c>
      <c r="J60" s="39">
        <v>16.956922368117944</v>
      </c>
      <c r="K60" s="38">
        <v>17268</v>
      </c>
      <c r="L60" s="39">
        <v>13.25961759963142</v>
      </c>
      <c r="M60" s="38">
        <v>3263</v>
      </c>
      <c r="N60" s="39">
        <v>82.9203832177073</v>
      </c>
      <c r="O60" s="40" t="s">
        <v>27</v>
      </c>
      <c r="P60" s="41" t="s">
        <v>27</v>
      </c>
      <c r="Q60" s="42"/>
      <c r="R60" s="42"/>
      <c r="S60" s="40">
        <v>1675</v>
      </c>
      <c r="T60" s="39">
        <v>40.82776775703213</v>
      </c>
      <c r="U60" s="40" t="s">
        <v>27</v>
      </c>
      <c r="V60" s="40" t="s">
        <v>27</v>
      </c>
      <c r="W60" s="40" t="s">
        <v>27</v>
      </c>
      <c r="X60" s="40" t="s">
        <v>27</v>
      </c>
      <c r="Y60" s="40" t="s">
        <v>27</v>
      </c>
      <c r="Z60" s="40" t="s">
        <v>27</v>
      </c>
      <c r="AA60" s="40" t="s">
        <v>27</v>
      </c>
      <c r="AB60" s="40" t="s">
        <v>27</v>
      </c>
      <c r="AC60" s="40" t="s">
        <v>27</v>
      </c>
      <c r="AD60" s="40" t="s">
        <v>27</v>
      </c>
      <c r="AE60" s="40">
        <v>79</v>
      </c>
      <c r="AF60" s="39">
        <v>192.6</v>
      </c>
      <c r="AG60" s="38">
        <v>17558</v>
      </c>
      <c r="AH60" s="39">
        <v>13.48230054518928</v>
      </c>
      <c r="AI60" s="38">
        <v>977</v>
      </c>
      <c r="AJ60" s="43">
        <v>0.750211164862167</v>
      </c>
    </row>
    <row r="61" spans="2:36" ht="17.25" customHeight="1">
      <c r="B61" s="37">
        <v>42</v>
      </c>
      <c r="C61" s="44">
        <v>17</v>
      </c>
      <c r="D61" s="38">
        <v>1308700</v>
      </c>
      <c r="E61" s="38">
        <v>614000</v>
      </c>
      <c r="F61" s="38">
        <v>694700</v>
      </c>
      <c r="G61" s="38">
        <v>37540</v>
      </c>
      <c r="H61" s="39">
        <v>28.68495453503477</v>
      </c>
      <c r="I61" s="38">
        <v>22301</v>
      </c>
      <c r="J61" s="39">
        <v>17.040574616031176</v>
      </c>
      <c r="K61" s="38">
        <v>15239</v>
      </c>
      <c r="L61" s="39">
        <v>11.644379919003592</v>
      </c>
      <c r="M61" s="38">
        <v>3168</v>
      </c>
      <c r="N61" s="39">
        <v>84.38998401704848</v>
      </c>
      <c r="O61" s="40" t="s">
        <v>27</v>
      </c>
      <c r="P61" s="41" t="s">
        <v>27</v>
      </c>
      <c r="Q61" s="42"/>
      <c r="R61" s="42"/>
      <c r="S61" s="40" t="s">
        <v>27</v>
      </c>
      <c r="T61" s="57" t="s">
        <v>27</v>
      </c>
      <c r="U61" s="40" t="s">
        <v>27</v>
      </c>
      <c r="V61" s="40" t="s">
        <v>27</v>
      </c>
      <c r="W61" s="40" t="s">
        <v>27</v>
      </c>
      <c r="X61" s="40" t="s">
        <v>27</v>
      </c>
      <c r="Y61" s="40" t="s">
        <v>27</v>
      </c>
      <c r="Z61" s="40" t="s">
        <v>27</v>
      </c>
      <c r="AA61" s="40" t="s">
        <v>27</v>
      </c>
      <c r="AB61" s="40" t="s">
        <v>27</v>
      </c>
      <c r="AC61" s="40" t="s">
        <v>27</v>
      </c>
      <c r="AD61" s="40" t="s">
        <v>27</v>
      </c>
      <c r="AE61" s="40">
        <v>76</v>
      </c>
      <c r="AF61" s="39">
        <v>202.5</v>
      </c>
      <c r="AG61" s="38">
        <v>13687</v>
      </c>
      <c r="AH61" s="39">
        <v>10.458470237640407</v>
      </c>
      <c r="AI61" s="38">
        <v>883</v>
      </c>
      <c r="AJ61" s="43">
        <v>0.6747153663941317</v>
      </c>
    </row>
    <row r="62" spans="2:36" ht="17.25" customHeight="1">
      <c r="B62" s="37">
        <v>43</v>
      </c>
      <c r="C62" s="44">
        <v>18</v>
      </c>
      <c r="D62" s="38">
        <v>1323500</v>
      </c>
      <c r="E62" s="38">
        <v>617500</v>
      </c>
      <c r="F62" s="38">
        <v>706000</v>
      </c>
      <c r="G62" s="38">
        <v>38333</v>
      </c>
      <c r="H62" s="39">
        <v>28.96335474121647</v>
      </c>
      <c r="I62" s="38">
        <v>24296</v>
      </c>
      <c r="J62" s="39">
        <v>18.35738571968266</v>
      </c>
      <c r="K62" s="38">
        <v>14037</v>
      </c>
      <c r="L62" s="39">
        <v>10.605969021533811</v>
      </c>
      <c r="M62" s="38">
        <v>3525</v>
      </c>
      <c r="N62" s="39">
        <v>91.95732136801189</v>
      </c>
      <c r="O62" s="40" t="s">
        <v>27</v>
      </c>
      <c r="P62" s="41" t="s">
        <v>27</v>
      </c>
      <c r="Q62" s="42"/>
      <c r="R62" s="42"/>
      <c r="S62" s="40">
        <v>1519</v>
      </c>
      <c r="T62" s="39">
        <v>38.116029308441234</v>
      </c>
      <c r="U62" s="40" t="s">
        <v>27</v>
      </c>
      <c r="V62" s="40" t="s">
        <v>27</v>
      </c>
      <c r="W62" s="40" t="s">
        <v>27</v>
      </c>
      <c r="X62" s="40" t="s">
        <v>27</v>
      </c>
      <c r="Y62" s="40" t="s">
        <v>27</v>
      </c>
      <c r="Z62" s="40" t="s">
        <v>27</v>
      </c>
      <c r="AA62" s="40" t="s">
        <v>27</v>
      </c>
      <c r="AB62" s="40" t="s">
        <v>27</v>
      </c>
      <c r="AC62" s="40" t="s">
        <v>27</v>
      </c>
      <c r="AD62" s="40" t="s">
        <v>27</v>
      </c>
      <c r="AE62" s="40" t="s">
        <v>27</v>
      </c>
      <c r="AF62" s="40" t="s">
        <v>27</v>
      </c>
      <c r="AG62" s="38">
        <v>14789</v>
      </c>
      <c r="AH62" s="39">
        <v>11.174159425765016</v>
      </c>
      <c r="AI62" s="38">
        <v>896</v>
      </c>
      <c r="AJ62" s="43">
        <v>0.6769928220627125</v>
      </c>
    </row>
    <row r="63" spans="2:36" ht="17.25" customHeight="1">
      <c r="B63" s="37">
        <v>44</v>
      </c>
      <c r="C63" s="44">
        <v>19</v>
      </c>
      <c r="D63" s="38">
        <v>1333300</v>
      </c>
      <c r="E63" s="38">
        <v>620200</v>
      </c>
      <c r="F63" s="38">
        <v>713100</v>
      </c>
      <c r="G63" s="38">
        <v>39427</v>
      </c>
      <c r="H63" s="39">
        <v>29.57098927473187</v>
      </c>
      <c r="I63" s="38">
        <v>26260</v>
      </c>
      <c r="J63" s="39">
        <v>19.695492387309685</v>
      </c>
      <c r="K63" s="38">
        <v>13167</v>
      </c>
      <c r="L63" s="39">
        <v>9.875496887422186</v>
      </c>
      <c r="M63" s="40" t="s">
        <v>27</v>
      </c>
      <c r="N63" s="57" t="s">
        <v>27</v>
      </c>
      <c r="O63" s="40" t="s">
        <v>27</v>
      </c>
      <c r="P63" s="41" t="s">
        <v>27</v>
      </c>
      <c r="Q63" s="42"/>
      <c r="R63" s="42"/>
      <c r="S63" s="40" t="s">
        <v>27</v>
      </c>
      <c r="T63" s="57" t="s">
        <v>27</v>
      </c>
      <c r="U63" s="40" t="s">
        <v>27</v>
      </c>
      <c r="V63" s="40" t="s">
        <v>27</v>
      </c>
      <c r="W63" s="40" t="s">
        <v>27</v>
      </c>
      <c r="X63" s="40" t="s">
        <v>27</v>
      </c>
      <c r="Y63" s="40" t="s">
        <v>27</v>
      </c>
      <c r="Z63" s="40" t="s">
        <v>27</v>
      </c>
      <c r="AA63" s="40" t="s">
        <v>27</v>
      </c>
      <c r="AB63" s="40" t="s">
        <v>27</v>
      </c>
      <c r="AC63" s="40" t="s">
        <v>27</v>
      </c>
      <c r="AD63" s="40" t="s">
        <v>27</v>
      </c>
      <c r="AE63" s="40" t="s">
        <v>27</v>
      </c>
      <c r="AF63" s="40" t="s">
        <v>27</v>
      </c>
      <c r="AG63" s="40" t="s">
        <v>27</v>
      </c>
      <c r="AH63" s="40" t="s">
        <v>27</v>
      </c>
      <c r="AI63" s="40" t="s">
        <v>27</v>
      </c>
      <c r="AJ63" s="58" t="s">
        <v>27</v>
      </c>
    </row>
    <row r="64" spans="2:36" ht="17.25" customHeight="1">
      <c r="B64" s="37">
        <v>45</v>
      </c>
      <c r="C64" s="44">
        <v>20</v>
      </c>
      <c r="D64" s="38">
        <v>1564600</v>
      </c>
      <c r="E64" s="38">
        <v>728300</v>
      </c>
      <c r="F64" s="38">
        <v>836300</v>
      </c>
      <c r="G64" s="38">
        <v>36072</v>
      </c>
      <c r="H64" s="39">
        <v>23.05509395372619</v>
      </c>
      <c r="I64" s="38">
        <v>40915</v>
      </c>
      <c r="J64" s="39">
        <v>26.150453790106095</v>
      </c>
      <c r="K64" s="76">
        <v>-4843</v>
      </c>
      <c r="L64" s="77">
        <v>-3.095359836379905</v>
      </c>
      <c r="M64" s="40" t="s">
        <v>27</v>
      </c>
      <c r="N64" s="57" t="s">
        <v>27</v>
      </c>
      <c r="O64" s="40" t="s">
        <v>27</v>
      </c>
      <c r="P64" s="41" t="s">
        <v>27</v>
      </c>
      <c r="Q64" s="42"/>
      <c r="R64" s="42"/>
      <c r="S64" s="40" t="s">
        <v>27</v>
      </c>
      <c r="T64" s="57" t="s">
        <v>27</v>
      </c>
      <c r="U64" s="40" t="s">
        <v>27</v>
      </c>
      <c r="V64" s="40" t="s">
        <v>27</v>
      </c>
      <c r="W64" s="40" t="s">
        <v>27</v>
      </c>
      <c r="X64" s="40" t="s">
        <v>27</v>
      </c>
      <c r="Y64" s="40" t="s">
        <v>27</v>
      </c>
      <c r="Z64" s="40" t="s">
        <v>27</v>
      </c>
      <c r="AA64" s="40" t="s">
        <v>27</v>
      </c>
      <c r="AB64" s="40" t="s">
        <v>27</v>
      </c>
      <c r="AC64" s="40" t="s">
        <v>27</v>
      </c>
      <c r="AD64" s="40" t="s">
        <v>27</v>
      </c>
      <c r="AE64" s="40" t="s">
        <v>27</v>
      </c>
      <c r="AF64" s="40" t="s">
        <v>27</v>
      </c>
      <c r="AG64" s="40" t="s">
        <v>27</v>
      </c>
      <c r="AH64" s="40" t="s">
        <v>27</v>
      </c>
      <c r="AI64" s="40" t="s">
        <v>27</v>
      </c>
      <c r="AJ64" s="58" t="s">
        <v>27</v>
      </c>
    </row>
    <row r="65" spans="2:36" ht="17.25" customHeight="1"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39"/>
      <c r="AG65" s="79"/>
      <c r="AH65" s="79"/>
      <c r="AJ65" s="80"/>
    </row>
    <row r="66" spans="2:36" ht="17.25" customHeight="1">
      <c r="B66" s="37">
        <v>46</v>
      </c>
      <c r="C66" s="44">
        <v>21</v>
      </c>
      <c r="D66" s="38">
        <v>1538600</v>
      </c>
      <c r="E66" s="38">
        <v>726800</v>
      </c>
      <c r="F66" s="38">
        <v>811800</v>
      </c>
      <c r="G66" s="38">
        <v>39158</v>
      </c>
      <c r="H66" s="39">
        <v>25.450409463148315</v>
      </c>
      <c r="I66" s="38">
        <v>30258</v>
      </c>
      <c r="J66" s="39">
        <v>19.665930066294035</v>
      </c>
      <c r="K66" s="63">
        <v>8900</v>
      </c>
      <c r="L66" s="64">
        <v>5.784479396854283</v>
      </c>
      <c r="M66" s="40" t="s">
        <v>27</v>
      </c>
      <c r="N66" s="40" t="s">
        <v>27</v>
      </c>
      <c r="O66" s="40" t="s">
        <v>27</v>
      </c>
      <c r="P66" s="41" t="s">
        <v>27</v>
      </c>
      <c r="Q66" s="42"/>
      <c r="R66" s="42"/>
      <c r="S66" s="38">
        <v>1762</v>
      </c>
      <c r="T66" s="39">
        <v>43.059628543499514</v>
      </c>
      <c r="U66" s="40" t="s">
        <v>27</v>
      </c>
      <c r="V66" s="40" t="s">
        <v>27</v>
      </c>
      <c r="W66" s="40" t="s">
        <v>27</v>
      </c>
      <c r="X66" s="40" t="s">
        <v>27</v>
      </c>
      <c r="Y66" s="40" t="s">
        <v>27</v>
      </c>
      <c r="Z66" s="40" t="s">
        <v>27</v>
      </c>
      <c r="AA66" s="40" t="s">
        <v>27</v>
      </c>
      <c r="AB66" s="40" t="s">
        <v>27</v>
      </c>
      <c r="AC66" s="40" t="s">
        <v>27</v>
      </c>
      <c r="AD66" s="40" t="s">
        <v>27</v>
      </c>
      <c r="AE66" s="40" t="s">
        <v>27</v>
      </c>
      <c r="AF66" s="40" t="s">
        <v>27</v>
      </c>
      <c r="AG66" s="40" t="s">
        <v>27</v>
      </c>
      <c r="AH66" s="40" t="s">
        <v>27</v>
      </c>
      <c r="AI66" s="40" t="s">
        <v>27</v>
      </c>
      <c r="AJ66" s="58" t="s">
        <v>27</v>
      </c>
    </row>
    <row r="67" spans="2:36" ht="17.25" customHeight="1">
      <c r="B67" s="37">
        <v>47</v>
      </c>
      <c r="C67" s="44">
        <v>22</v>
      </c>
      <c r="D67" s="38">
        <v>1619622</v>
      </c>
      <c r="E67" s="38">
        <v>782386</v>
      </c>
      <c r="F67" s="38">
        <v>837236</v>
      </c>
      <c r="G67" s="38">
        <v>53528</v>
      </c>
      <c r="H67" s="39">
        <v>33.0496869022525</v>
      </c>
      <c r="I67" s="38">
        <v>25683</v>
      </c>
      <c r="J67" s="39">
        <v>15.857403764582106</v>
      </c>
      <c r="K67" s="63">
        <v>27845</v>
      </c>
      <c r="L67" s="64">
        <v>17.192283137670394</v>
      </c>
      <c r="M67" s="38">
        <v>4283</v>
      </c>
      <c r="N67" s="39">
        <v>80.01419817665521</v>
      </c>
      <c r="O67" s="38">
        <v>2174</v>
      </c>
      <c r="P67" s="65">
        <v>40.61425795845165</v>
      </c>
      <c r="Q67" s="64"/>
      <c r="R67" s="64"/>
      <c r="S67" s="38">
        <v>2798</v>
      </c>
      <c r="T67" s="39">
        <v>49.675105635053086</v>
      </c>
      <c r="U67" s="40" t="s">
        <v>27</v>
      </c>
      <c r="V67" s="40" t="s">
        <v>27</v>
      </c>
      <c r="W67" s="40" t="s">
        <v>27</v>
      </c>
      <c r="X67" s="40" t="s">
        <v>27</v>
      </c>
      <c r="Y67" s="40" t="s">
        <v>27</v>
      </c>
      <c r="Z67" s="40" t="s">
        <v>27</v>
      </c>
      <c r="AA67" s="40" t="s">
        <v>27</v>
      </c>
      <c r="AB67" s="40" t="s">
        <v>27</v>
      </c>
      <c r="AC67" s="40" t="s">
        <v>27</v>
      </c>
      <c r="AD67" s="40" t="s">
        <v>27</v>
      </c>
      <c r="AE67" s="40">
        <v>97</v>
      </c>
      <c r="AF67" s="39">
        <v>172.2</v>
      </c>
      <c r="AG67" s="38">
        <v>19546</v>
      </c>
      <c r="AH67" s="39">
        <v>12.068248023304202</v>
      </c>
      <c r="AI67" s="38">
        <v>1639</v>
      </c>
      <c r="AJ67" s="43">
        <v>1.0119645201164222</v>
      </c>
    </row>
    <row r="68" spans="2:36" ht="17.25" customHeight="1">
      <c r="B68" s="37">
        <v>48</v>
      </c>
      <c r="C68" s="44">
        <v>23</v>
      </c>
      <c r="D68" s="38">
        <v>1637600</v>
      </c>
      <c r="E68" s="38">
        <v>791800</v>
      </c>
      <c r="F68" s="38">
        <v>845800</v>
      </c>
      <c r="G68" s="38">
        <v>52375</v>
      </c>
      <c r="H68" s="39">
        <v>31.982779677576943</v>
      </c>
      <c r="I68" s="38">
        <v>21165</v>
      </c>
      <c r="J68" s="39">
        <v>12.924401563263313</v>
      </c>
      <c r="K68" s="63">
        <v>31210</v>
      </c>
      <c r="L68" s="64">
        <v>19.05837811431363</v>
      </c>
      <c r="M68" s="38">
        <v>3448</v>
      </c>
      <c r="N68" s="39">
        <v>65.83293556085918</v>
      </c>
      <c r="O68" s="38">
        <v>1833</v>
      </c>
      <c r="P68" s="65">
        <v>34.99761336515513</v>
      </c>
      <c r="Q68" s="64"/>
      <c r="R68" s="64"/>
      <c r="S68" s="38">
        <v>3417</v>
      </c>
      <c r="T68" s="39">
        <v>61.245339833667906</v>
      </c>
      <c r="U68" s="38">
        <v>2487</v>
      </c>
      <c r="V68" s="39">
        <v>44.576283338112994</v>
      </c>
      <c r="W68" s="38">
        <v>930</v>
      </c>
      <c r="X68" s="39">
        <v>16.66905649555492</v>
      </c>
      <c r="Y68" s="40" t="s">
        <v>27</v>
      </c>
      <c r="Z68" s="40" t="s">
        <v>27</v>
      </c>
      <c r="AA68" s="40" t="s">
        <v>27</v>
      </c>
      <c r="AB68" s="40" t="s">
        <v>27</v>
      </c>
      <c r="AC68" s="40" t="s">
        <v>27</v>
      </c>
      <c r="AD68" s="40" t="s">
        <v>27</v>
      </c>
      <c r="AE68" s="40">
        <v>80</v>
      </c>
      <c r="AF68" s="39">
        <v>143.4</v>
      </c>
      <c r="AG68" s="38">
        <v>21086</v>
      </c>
      <c r="AH68" s="39">
        <v>12.876160234489497</v>
      </c>
      <c r="AI68" s="38">
        <v>1574</v>
      </c>
      <c r="AJ68" s="43">
        <v>0.9611626770884221</v>
      </c>
    </row>
    <row r="69" spans="2:36" ht="17.25" customHeight="1">
      <c r="B69" s="37">
        <v>49</v>
      </c>
      <c r="C69" s="44">
        <v>24</v>
      </c>
      <c r="D69" s="38">
        <v>1650400</v>
      </c>
      <c r="E69" s="38">
        <v>798600</v>
      </c>
      <c r="F69" s="38">
        <v>851800</v>
      </c>
      <c r="G69" s="38">
        <v>49831</v>
      </c>
      <c r="H69" s="39">
        <v>30.193286476005817</v>
      </c>
      <c r="I69" s="38">
        <v>19513</v>
      </c>
      <c r="J69" s="39">
        <v>11.823194377120698</v>
      </c>
      <c r="K69" s="63">
        <v>30318</v>
      </c>
      <c r="L69" s="64">
        <v>18.37009209888512</v>
      </c>
      <c r="M69" s="38">
        <v>3041</v>
      </c>
      <c r="N69" s="39">
        <v>61.02626878850514</v>
      </c>
      <c r="O69" s="38">
        <v>1618</v>
      </c>
      <c r="P69" s="65">
        <v>32.469747747386165</v>
      </c>
      <c r="Q69" s="64"/>
      <c r="R69" s="64"/>
      <c r="S69" s="38">
        <v>4415</v>
      </c>
      <c r="T69" s="39">
        <v>81.38848947387827</v>
      </c>
      <c r="U69" s="38">
        <v>2347</v>
      </c>
      <c r="V69" s="39">
        <v>43.265862920768356</v>
      </c>
      <c r="W69" s="38">
        <v>2068</v>
      </c>
      <c r="X69" s="39">
        <v>38.1226265531099</v>
      </c>
      <c r="Y69" s="40" t="s">
        <v>27</v>
      </c>
      <c r="Z69" s="40" t="s">
        <v>27</v>
      </c>
      <c r="AA69" s="40" t="s">
        <v>27</v>
      </c>
      <c r="AB69" s="40" t="s">
        <v>27</v>
      </c>
      <c r="AC69" s="40" t="s">
        <v>27</v>
      </c>
      <c r="AD69" s="40" t="s">
        <v>27</v>
      </c>
      <c r="AE69" s="40">
        <v>83</v>
      </c>
      <c r="AF69" s="39">
        <v>153</v>
      </c>
      <c r="AG69" s="38">
        <v>17741</v>
      </c>
      <c r="AH69" s="39">
        <v>10.74951526902569</v>
      </c>
      <c r="AI69" s="38">
        <v>1711</v>
      </c>
      <c r="AJ69" s="43">
        <v>1.0367183713039263</v>
      </c>
    </row>
    <row r="70" spans="2:36" ht="17.25" customHeight="1" thickBot="1">
      <c r="B70" s="47">
        <v>50</v>
      </c>
      <c r="C70" s="51">
        <v>25</v>
      </c>
      <c r="D70" s="48">
        <v>1661099</v>
      </c>
      <c r="E70" s="48">
        <v>804357</v>
      </c>
      <c r="F70" s="48">
        <v>856742</v>
      </c>
      <c r="G70" s="48">
        <v>40364</v>
      </c>
      <c r="H70" s="49">
        <v>24.29957516078211</v>
      </c>
      <c r="I70" s="48">
        <v>18734</v>
      </c>
      <c r="J70" s="49">
        <v>11.278075539146071</v>
      </c>
      <c r="K70" s="71">
        <v>21630</v>
      </c>
      <c r="L70" s="81">
        <v>13.021499621636037</v>
      </c>
      <c r="M70" s="48">
        <v>2505</v>
      </c>
      <c r="N70" s="49">
        <v>62.06025170944405</v>
      </c>
      <c r="O70" s="48">
        <v>1291</v>
      </c>
      <c r="P70" s="72">
        <v>31.98394609057576</v>
      </c>
      <c r="Q70" s="64"/>
      <c r="R70" s="64"/>
      <c r="S70" s="48">
        <v>4615</v>
      </c>
      <c r="T70" s="49">
        <v>102.60343715956336</v>
      </c>
      <c r="U70" s="48">
        <v>2029</v>
      </c>
      <c r="V70" s="49">
        <v>45.1099401943129</v>
      </c>
      <c r="W70" s="48">
        <v>2586</v>
      </c>
      <c r="X70" s="49">
        <v>57.49349696525045</v>
      </c>
      <c r="Y70" s="50" t="s">
        <v>27</v>
      </c>
      <c r="Z70" s="50" t="s">
        <v>27</v>
      </c>
      <c r="AA70" s="48">
        <v>1413</v>
      </c>
      <c r="AB70" s="49">
        <v>35.00644138341096</v>
      </c>
      <c r="AC70" s="50" t="s">
        <v>27</v>
      </c>
      <c r="AD70" s="50" t="s">
        <v>27</v>
      </c>
      <c r="AE70" s="50">
        <v>80</v>
      </c>
      <c r="AF70" s="72">
        <v>177.9</v>
      </c>
      <c r="AG70" s="48">
        <v>14294</v>
      </c>
      <c r="AH70" s="49">
        <v>8.605146351903167</v>
      </c>
      <c r="AI70" s="48">
        <v>1702</v>
      </c>
      <c r="AJ70" s="73">
        <v>1.0246228551097796</v>
      </c>
    </row>
    <row r="71" spans="2:20" ht="18" customHeight="1">
      <c r="B71" s="53" t="s">
        <v>30</v>
      </c>
      <c r="E71" s="52"/>
      <c r="F71" s="52"/>
      <c r="S71" s="53" t="s">
        <v>39</v>
      </c>
      <c r="T71"/>
    </row>
    <row r="72" spans="2:21" ht="18" customHeight="1">
      <c r="B72" s="53" t="s">
        <v>35</v>
      </c>
      <c r="S72" s="53" t="s">
        <v>41</v>
      </c>
      <c r="T72"/>
      <c r="U72"/>
    </row>
    <row r="73" spans="2:21" ht="18" customHeight="1">
      <c r="B73" s="53" t="s">
        <v>36</v>
      </c>
      <c r="S73" s="53" t="s">
        <v>40</v>
      </c>
      <c r="T73"/>
      <c r="U73"/>
    </row>
    <row r="74" spans="2:21" ht="18" customHeight="1">
      <c r="B74" s="53" t="s">
        <v>31</v>
      </c>
      <c r="S74" s="53" t="s">
        <v>34</v>
      </c>
      <c r="T74"/>
      <c r="U74"/>
    </row>
    <row r="75" spans="2:19" ht="18" customHeight="1">
      <c r="B75" s="53" t="s">
        <v>37</v>
      </c>
      <c r="S75" s="108" t="s">
        <v>65</v>
      </c>
    </row>
    <row r="76" ht="18" customHeight="1">
      <c r="B76" s="53" t="s">
        <v>33</v>
      </c>
    </row>
    <row r="77" ht="18" customHeight="1">
      <c r="B77" s="1" t="s">
        <v>38</v>
      </c>
    </row>
  </sheetData>
  <sheetProtection/>
  <mergeCells count="2">
    <mergeCell ref="AA4:AB4"/>
    <mergeCell ref="AA5:AB5"/>
  </mergeCells>
  <printOptions/>
  <pageMargins left="0.5118110236220472" right="0.5118110236220472" top="0.5511811023622047" bottom="0.3937007874015748" header="0.5118110236220472" footer="0.5118110236220472"/>
  <pageSetup firstPageNumber="40" useFirstPageNumber="1" horizontalDpi="300" verticalDpi="300" orientation="portrait" paperSize="9" scale="60" r:id="rId1"/>
  <colBreaks count="1" manualBreakCount="1">
    <brk id="17" max="7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K68" sqref="K68"/>
    </sheetView>
  </sheetViews>
  <sheetFormatPr defaultColWidth="8.796875" defaultRowHeight="15"/>
  <cols>
    <col min="1" max="1" width="2.59765625" style="265" customWidth="1"/>
    <col min="2" max="3" width="8.59765625" style="265" customWidth="1"/>
    <col min="4" max="7" width="10.19921875" style="265" customWidth="1"/>
    <col min="8" max="8" width="7.09765625" style="265" customWidth="1"/>
    <col min="9" max="9" width="7.3984375" style="265" customWidth="1"/>
    <col min="10" max="17" width="7.09765625" style="265" customWidth="1"/>
  </cols>
  <sheetData>
    <row r="1" spans="1:2" ht="14.25">
      <c r="A1" s="266"/>
      <c r="B1" s="54" t="s">
        <v>406</v>
      </c>
    </row>
    <row r="2" ht="15" thickBot="1">
      <c r="B2" s="54"/>
    </row>
    <row r="3" spans="2:17" ht="14.25">
      <c r="B3" s="4"/>
      <c r="C3" s="6"/>
      <c r="D3" s="379" t="s">
        <v>608</v>
      </c>
      <c r="E3" s="380" t="s">
        <v>407</v>
      </c>
      <c r="F3" s="380" t="s">
        <v>609</v>
      </c>
      <c r="G3" s="380" t="s">
        <v>408</v>
      </c>
      <c r="H3" s="6"/>
      <c r="I3" s="6"/>
      <c r="J3" s="6"/>
      <c r="K3" s="6"/>
      <c r="L3" s="6"/>
      <c r="M3" s="6"/>
      <c r="N3" s="6"/>
      <c r="O3" s="6"/>
      <c r="P3" s="6"/>
      <c r="Q3" s="269"/>
    </row>
    <row r="4" spans="2:17" ht="14.25">
      <c r="B4" s="15"/>
      <c r="C4" s="28" t="s">
        <v>166</v>
      </c>
      <c r="D4" s="270" t="s">
        <v>409</v>
      </c>
      <c r="E4" s="28" t="s">
        <v>410</v>
      </c>
      <c r="F4" s="285" t="s">
        <v>610</v>
      </c>
      <c r="G4" s="28" t="s">
        <v>611</v>
      </c>
      <c r="H4" s="28" t="s">
        <v>612</v>
      </c>
      <c r="I4" s="28" t="s">
        <v>613</v>
      </c>
      <c r="J4" s="28" t="s">
        <v>614</v>
      </c>
      <c r="K4" s="28" t="s">
        <v>615</v>
      </c>
      <c r="L4" s="28" t="s">
        <v>616</v>
      </c>
      <c r="M4" s="28" t="s">
        <v>617</v>
      </c>
      <c r="N4" s="28" t="s">
        <v>618</v>
      </c>
      <c r="O4" s="28" t="s">
        <v>619</v>
      </c>
      <c r="P4" s="28" t="s">
        <v>620</v>
      </c>
      <c r="Q4" s="31" t="s">
        <v>621</v>
      </c>
    </row>
    <row r="5" spans="2:17" ht="14.25">
      <c r="B5" s="34"/>
      <c r="C5" s="24"/>
      <c r="D5" s="381" t="s">
        <v>121</v>
      </c>
      <c r="E5" s="382" t="s">
        <v>622</v>
      </c>
      <c r="F5" s="382" t="s">
        <v>623</v>
      </c>
      <c r="G5" s="382" t="s">
        <v>623</v>
      </c>
      <c r="H5" s="24"/>
      <c r="I5" s="24"/>
      <c r="J5" s="24"/>
      <c r="K5" s="24"/>
      <c r="L5" s="24"/>
      <c r="M5" s="24"/>
      <c r="N5" s="24"/>
      <c r="O5" s="24"/>
      <c r="P5" s="24"/>
      <c r="Q5" s="383"/>
    </row>
    <row r="6" spans="2:17" ht="14.25">
      <c r="B6" s="15"/>
      <c r="C6" s="55"/>
      <c r="D6" s="55"/>
      <c r="E6" s="55"/>
      <c r="F6" s="55"/>
      <c r="G6" s="19" t="s">
        <v>110</v>
      </c>
      <c r="H6" s="55"/>
      <c r="I6" s="55"/>
      <c r="J6" s="55"/>
      <c r="K6" s="19" t="s">
        <v>109</v>
      </c>
      <c r="L6" s="55"/>
      <c r="M6" s="55"/>
      <c r="N6" s="55"/>
      <c r="O6" s="55"/>
      <c r="P6" s="55"/>
      <c r="Q6" s="185"/>
    </row>
    <row r="7" spans="2:17" ht="14.25">
      <c r="B7" s="135" t="s">
        <v>624</v>
      </c>
      <c r="C7" s="88">
        <v>2271</v>
      </c>
      <c r="D7" s="384">
        <v>162</v>
      </c>
      <c r="E7" s="17">
        <v>587</v>
      </c>
      <c r="F7" s="17">
        <v>541</v>
      </c>
      <c r="G7" s="17">
        <v>279</v>
      </c>
      <c r="H7" s="17">
        <v>138</v>
      </c>
      <c r="I7" s="17">
        <v>85</v>
      </c>
      <c r="J7" s="17">
        <v>68</v>
      </c>
      <c r="K7" s="17">
        <v>72</v>
      </c>
      <c r="L7" s="17">
        <v>68</v>
      </c>
      <c r="M7" s="17">
        <v>60</v>
      </c>
      <c r="N7" s="17">
        <v>53</v>
      </c>
      <c r="O7" s="17">
        <v>56</v>
      </c>
      <c r="P7" s="17">
        <v>50</v>
      </c>
      <c r="Q7" s="22">
        <v>52</v>
      </c>
    </row>
    <row r="8" spans="2:17" ht="14.25">
      <c r="B8" s="135" t="s">
        <v>238</v>
      </c>
      <c r="C8" s="88">
        <v>1101</v>
      </c>
      <c r="D8" s="136">
        <v>104</v>
      </c>
      <c r="E8" s="88">
        <v>315</v>
      </c>
      <c r="F8" s="88">
        <v>273</v>
      </c>
      <c r="G8" s="88">
        <v>95</v>
      </c>
      <c r="H8" s="88">
        <v>57</v>
      </c>
      <c r="I8" s="88">
        <v>41</v>
      </c>
      <c r="J8" s="88">
        <v>29</v>
      </c>
      <c r="K8" s="88">
        <v>38</v>
      </c>
      <c r="L8" s="88">
        <v>28</v>
      </c>
      <c r="M8" s="88">
        <v>21</v>
      </c>
      <c r="N8" s="88">
        <v>26</v>
      </c>
      <c r="O8" s="88">
        <v>27</v>
      </c>
      <c r="P8" s="88">
        <v>27</v>
      </c>
      <c r="Q8" s="141">
        <v>20</v>
      </c>
    </row>
    <row r="9" spans="2:17" ht="14.25">
      <c r="B9" s="135" t="s">
        <v>243</v>
      </c>
      <c r="C9" s="88">
        <v>810</v>
      </c>
      <c r="D9" s="136">
        <v>73</v>
      </c>
      <c r="E9" s="88">
        <v>223</v>
      </c>
      <c r="F9" s="88">
        <v>169</v>
      </c>
      <c r="G9" s="88">
        <v>76</v>
      </c>
      <c r="H9" s="88">
        <v>49</v>
      </c>
      <c r="I9" s="88">
        <v>42</v>
      </c>
      <c r="J9" s="88">
        <v>39</v>
      </c>
      <c r="K9" s="88">
        <v>22</v>
      </c>
      <c r="L9" s="88">
        <v>28</v>
      </c>
      <c r="M9" s="88">
        <v>22</v>
      </c>
      <c r="N9" s="88">
        <v>18</v>
      </c>
      <c r="O9" s="88">
        <v>12</v>
      </c>
      <c r="P9" s="88">
        <v>19</v>
      </c>
      <c r="Q9" s="141">
        <v>18</v>
      </c>
    </row>
    <row r="10" spans="2:17" ht="14.25">
      <c r="B10" s="135" t="s">
        <v>239</v>
      </c>
      <c r="C10" s="88">
        <v>439</v>
      </c>
      <c r="D10" s="136">
        <v>48</v>
      </c>
      <c r="E10" s="88">
        <v>113</v>
      </c>
      <c r="F10" s="88">
        <v>92</v>
      </c>
      <c r="G10" s="88">
        <v>48</v>
      </c>
      <c r="H10" s="88">
        <v>19</v>
      </c>
      <c r="I10" s="88">
        <v>21</v>
      </c>
      <c r="J10" s="88">
        <v>18</v>
      </c>
      <c r="K10" s="88">
        <v>12</v>
      </c>
      <c r="L10" s="88">
        <v>11</v>
      </c>
      <c r="M10" s="88">
        <v>16</v>
      </c>
      <c r="N10" s="88">
        <v>14</v>
      </c>
      <c r="O10" s="88">
        <v>10</v>
      </c>
      <c r="P10" s="88">
        <v>11</v>
      </c>
      <c r="Q10" s="141">
        <v>6</v>
      </c>
    </row>
    <row r="11" spans="2:17" ht="14.25">
      <c r="B11" s="135" t="s">
        <v>240</v>
      </c>
      <c r="C11" s="88">
        <v>311</v>
      </c>
      <c r="D11" s="136">
        <v>31</v>
      </c>
      <c r="E11" s="88">
        <v>90</v>
      </c>
      <c r="F11" s="88">
        <v>51</v>
      </c>
      <c r="G11" s="88">
        <v>29</v>
      </c>
      <c r="H11" s="88">
        <v>17</v>
      </c>
      <c r="I11" s="88">
        <v>15</v>
      </c>
      <c r="J11" s="88">
        <v>10</v>
      </c>
      <c r="K11" s="88">
        <v>10</v>
      </c>
      <c r="L11" s="88">
        <v>7</v>
      </c>
      <c r="M11" s="88">
        <v>13</v>
      </c>
      <c r="N11" s="88">
        <v>13</v>
      </c>
      <c r="O11" s="88">
        <v>5</v>
      </c>
      <c r="P11" s="88">
        <v>12</v>
      </c>
      <c r="Q11" s="141">
        <v>8</v>
      </c>
    </row>
    <row r="12" spans="2:17" ht="14.25">
      <c r="B12" s="135" t="s">
        <v>126</v>
      </c>
      <c r="C12" s="88">
        <v>250</v>
      </c>
      <c r="D12" s="136">
        <v>31</v>
      </c>
      <c r="E12" s="88">
        <v>76</v>
      </c>
      <c r="F12" s="88">
        <v>36</v>
      </c>
      <c r="G12" s="88">
        <v>26</v>
      </c>
      <c r="H12" s="88">
        <v>7</v>
      </c>
      <c r="I12" s="88">
        <v>10</v>
      </c>
      <c r="J12" s="88">
        <v>17</v>
      </c>
      <c r="K12" s="88">
        <v>12</v>
      </c>
      <c r="L12" s="88">
        <v>8</v>
      </c>
      <c r="M12" s="88">
        <v>6</v>
      </c>
      <c r="N12" s="88">
        <v>6</v>
      </c>
      <c r="O12" s="88">
        <v>5</v>
      </c>
      <c r="P12" s="88">
        <v>3</v>
      </c>
      <c r="Q12" s="141">
        <v>7</v>
      </c>
    </row>
    <row r="13" spans="2:17" ht="14.25">
      <c r="B13" s="135" t="s">
        <v>127</v>
      </c>
      <c r="C13" s="88">
        <v>136</v>
      </c>
      <c r="D13" s="136">
        <v>28</v>
      </c>
      <c r="E13" s="88">
        <v>24</v>
      </c>
      <c r="F13" s="88">
        <v>27</v>
      </c>
      <c r="G13" s="88">
        <v>10</v>
      </c>
      <c r="H13" s="88">
        <v>5</v>
      </c>
      <c r="I13" s="88">
        <v>3</v>
      </c>
      <c r="J13" s="88">
        <v>7</v>
      </c>
      <c r="K13" s="88">
        <v>5</v>
      </c>
      <c r="L13" s="88">
        <v>4</v>
      </c>
      <c r="M13" s="88">
        <v>3</v>
      </c>
      <c r="N13" s="88">
        <v>8</v>
      </c>
      <c r="O13" s="88">
        <v>3</v>
      </c>
      <c r="P13" s="88">
        <v>5</v>
      </c>
      <c r="Q13" s="141">
        <v>4</v>
      </c>
    </row>
    <row r="14" spans="2:17" ht="14.25">
      <c r="B14" s="135" t="s">
        <v>128</v>
      </c>
      <c r="C14" s="88">
        <v>115</v>
      </c>
      <c r="D14" s="136">
        <v>20</v>
      </c>
      <c r="E14" s="88">
        <v>25</v>
      </c>
      <c r="F14" s="88">
        <v>12</v>
      </c>
      <c r="G14" s="88">
        <v>10</v>
      </c>
      <c r="H14" s="88">
        <v>6</v>
      </c>
      <c r="I14" s="88">
        <v>4</v>
      </c>
      <c r="J14" s="88">
        <v>3</v>
      </c>
      <c r="K14" s="88">
        <v>13</v>
      </c>
      <c r="L14" s="88">
        <v>7</v>
      </c>
      <c r="M14" s="88">
        <v>1</v>
      </c>
      <c r="N14" s="88">
        <v>3</v>
      </c>
      <c r="O14" s="88">
        <v>2</v>
      </c>
      <c r="P14" s="88">
        <v>4</v>
      </c>
      <c r="Q14" s="141">
        <v>5</v>
      </c>
    </row>
    <row r="15" spans="2:17" ht="14.25">
      <c r="B15" s="135" t="s">
        <v>411</v>
      </c>
      <c r="C15" s="88">
        <v>103</v>
      </c>
      <c r="D15" s="136">
        <v>18</v>
      </c>
      <c r="E15" s="88">
        <v>27</v>
      </c>
      <c r="F15" s="88">
        <v>11</v>
      </c>
      <c r="G15" s="88">
        <v>12</v>
      </c>
      <c r="H15" s="88">
        <v>11</v>
      </c>
      <c r="I15" s="88">
        <v>6</v>
      </c>
      <c r="J15" s="88">
        <v>7</v>
      </c>
      <c r="K15" s="88">
        <v>3</v>
      </c>
      <c r="L15" s="88">
        <v>2</v>
      </c>
      <c r="M15" s="88">
        <v>5</v>
      </c>
      <c r="N15" s="139" t="s">
        <v>58</v>
      </c>
      <c r="O15" s="139" t="s">
        <v>58</v>
      </c>
      <c r="P15" s="139" t="s">
        <v>58</v>
      </c>
      <c r="Q15" s="141">
        <v>1</v>
      </c>
    </row>
    <row r="16" spans="2:17" ht="14.25">
      <c r="B16" s="142" t="s">
        <v>131</v>
      </c>
      <c r="C16" s="88">
        <v>76</v>
      </c>
      <c r="D16" s="136">
        <v>21</v>
      </c>
      <c r="E16" s="88">
        <v>10</v>
      </c>
      <c r="F16" s="88">
        <v>11</v>
      </c>
      <c r="G16" s="88">
        <v>5</v>
      </c>
      <c r="H16" s="88">
        <v>9</v>
      </c>
      <c r="I16" s="88">
        <v>1</v>
      </c>
      <c r="J16" s="88">
        <v>4</v>
      </c>
      <c r="K16" s="88">
        <v>6</v>
      </c>
      <c r="L16" s="88">
        <v>1</v>
      </c>
      <c r="M16" s="88">
        <v>1</v>
      </c>
      <c r="N16" s="88" t="s">
        <v>412</v>
      </c>
      <c r="O16" s="139">
        <v>3</v>
      </c>
      <c r="P16" s="143">
        <v>2</v>
      </c>
      <c r="Q16" s="192">
        <v>2</v>
      </c>
    </row>
    <row r="17" spans="2:17" ht="14.25">
      <c r="B17" s="142" t="s">
        <v>625</v>
      </c>
      <c r="C17" s="286">
        <v>72</v>
      </c>
      <c r="D17" s="138">
        <v>13</v>
      </c>
      <c r="E17" s="137">
        <v>13</v>
      </c>
      <c r="F17" s="137">
        <v>9</v>
      </c>
      <c r="G17" s="137">
        <v>9</v>
      </c>
      <c r="H17" s="137">
        <v>6</v>
      </c>
      <c r="I17" s="137">
        <v>3</v>
      </c>
      <c r="J17" s="137">
        <v>6</v>
      </c>
      <c r="K17" s="137">
        <v>4</v>
      </c>
      <c r="L17" s="143" t="s">
        <v>58</v>
      </c>
      <c r="M17" s="137">
        <v>1</v>
      </c>
      <c r="N17" s="137">
        <v>1</v>
      </c>
      <c r="O17" s="143">
        <v>3</v>
      </c>
      <c r="P17" s="143">
        <v>1</v>
      </c>
      <c r="Q17" s="192">
        <v>3</v>
      </c>
    </row>
    <row r="18" spans="2:17" ht="14.25">
      <c r="B18" s="142" t="s">
        <v>626</v>
      </c>
      <c r="C18" s="286">
        <v>58</v>
      </c>
      <c r="D18" s="138">
        <v>9</v>
      </c>
      <c r="E18" s="137">
        <v>6</v>
      </c>
      <c r="F18" s="137">
        <v>6</v>
      </c>
      <c r="G18" s="137">
        <v>11</v>
      </c>
      <c r="H18" s="137">
        <v>1</v>
      </c>
      <c r="I18" s="137">
        <v>5</v>
      </c>
      <c r="J18" s="137">
        <v>3</v>
      </c>
      <c r="K18" s="137">
        <v>2</v>
      </c>
      <c r="L18" s="143">
        <v>2</v>
      </c>
      <c r="M18" s="137">
        <v>6</v>
      </c>
      <c r="N18" s="137">
        <v>2</v>
      </c>
      <c r="O18" s="143">
        <v>4</v>
      </c>
      <c r="P18" s="143">
        <v>1</v>
      </c>
      <c r="Q18" s="192" t="s">
        <v>58</v>
      </c>
    </row>
    <row r="19" spans="2:17" ht="14.25">
      <c r="B19" s="142" t="s">
        <v>627</v>
      </c>
      <c r="C19" s="286">
        <v>57</v>
      </c>
      <c r="D19" s="138">
        <v>16</v>
      </c>
      <c r="E19" s="137">
        <v>5</v>
      </c>
      <c r="F19" s="137">
        <v>7</v>
      </c>
      <c r="G19" s="137">
        <v>8</v>
      </c>
      <c r="H19" s="137">
        <v>4</v>
      </c>
      <c r="I19" s="137">
        <v>3</v>
      </c>
      <c r="J19" s="137">
        <v>1</v>
      </c>
      <c r="K19" s="137">
        <v>1</v>
      </c>
      <c r="L19" s="143">
        <v>4</v>
      </c>
      <c r="M19" s="137">
        <v>2</v>
      </c>
      <c r="N19" s="137">
        <v>2</v>
      </c>
      <c r="O19" s="143">
        <v>1</v>
      </c>
      <c r="P19" s="143">
        <v>3</v>
      </c>
      <c r="Q19" s="192" t="s">
        <v>58</v>
      </c>
    </row>
    <row r="20" spans="2:17" ht="14.25">
      <c r="B20" s="142" t="s">
        <v>628</v>
      </c>
      <c r="C20" s="286">
        <v>53</v>
      </c>
      <c r="D20" s="138">
        <v>11</v>
      </c>
      <c r="E20" s="137">
        <v>6</v>
      </c>
      <c r="F20" s="137">
        <v>8</v>
      </c>
      <c r="G20" s="137">
        <v>9</v>
      </c>
      <c r="H20" s="137">
        <v>1</v>
      </c>
      <c r="I20" s="137">
        <v>1</v>
      </c>
      <c r="J20" s="137">
        <v>5</v>
      </c>
      <c r="K20" s="137">
        <v>3</v>
      </c>
      <c r="L20" s="143">
        <v>1</v>
      </c>
      <c r="M20" s="137">
        <v>2</v>
      </c>
      <c r="N20" s="143" t="s">
        <v>629</v>
      </c>
      <c r="O20" s="143">
        <v>3</v>
      </c>
      <c r="P20" s="143">
        <v>1</v>
      </c>
      <c r="Q20" s="192">
        <v>2</v>
      </c>
    </row>
    <row r="21" spans="2:17" ht="14.25">
      <c r="B21" s="142" t="s">
        <v>630</v>
      </c>
      <c r="C21" s="286">
        <v>50</v>
      </c>
      <c r="D21" s="138">
        <v>13</v>
      </c>
      <c r="E21" s="137">
        <v>2</v>
      </c>
      <c r="F21" s="137">
        <v>6</v>
      </c>
      <c r="G21" s="137">
        <v>9</v>
      </c>
      <c r="H21" s="137">
        <v>7</v>
      </c>
      <c r="I21" s="137">
        <v>2</v>
      </c>
      <c r="J21" s="137">
        <v>2</v>
      </c>
      <c r="K21" s="137">
        <v>1</v>
      </c>
      <c r="L21" s="143">
        <v>4</v>
      </c>
      <c r="M21" s="137">
        <v>1</v>
      </c>
      <c r="N21" s="143">
        <v>2</v>
      </c>
      <c r="O21" s="143">
        <v>0</v>
      </c>
      <c r="P21" s="143">
        <v>0</v>
      </c>
      <c r="Q21" s="192">
        <v>1</v>
      </c>
    </row>
    <row r="22" spans="2:17" ht="14.25">
      <c r="B22" s="142" t="s">
        <v>631</v>
      </c>
      <c r="C22" s="286">
        <v>41</v>
      </c>
      <c r="D22" s="138">
        <v>5</v>
      </c>
      <c r="E22" s="137">
        <v>2</v>
      </c>
      <c r="F22" s="137">
        <v>6</v>
      </c>
      <c r="G22" s="137">
        <v>8</v>
      </c>
      <c r="H22" s="137">
        <v>3</v>
      </c>
      <c r="I22" s="137">
        <v>4</v>
      </c>
      <c r="J22" s="137">
        <v>3</v>
      </c>
      <c r="K22" s="137">
        <v>3</v>
      </c>
      <c r="L22" s="143">
        <v>3</v>
      </c>
      <c r="M22" s="137">
        <v>0</v>
      </c>
      <c r="N22" s="143">
        <v>2</v>
      </c>
      <c r="O22" s="143">
        <v>0</v>
      </c>
      <c r="P22" s="143">
        <v>2</v>
      </c>
      <c r="Q22" s="192">
        <v>0</v>
      </c>
    </row>
    <row r="23" spans="2:17" ht="14.25">
      <c r="B23" s="142" t="s">
        <v>141</v>
      </c>
      <c r="C23" s="286">
        <v>54</v>
      </c>
      <c r="D23" s="138">
        <v>5</v>
      </c>
      <c r="E23" s="137">
        <v>7</v>
      </c>
      <c r="F23" s="137">
        <v>8</v>
      </c>
      <c r="G23" s="137">
        <v>3</v>
      </c>
      <c r="H23" s="137">
        <v>6</v>
      </c>
      <c r="I23" s="137">
        <v>4</v>
      </c>
      <c r="J23" s="137">
        <v>4</v>
      </c>
      <c r="K23" s="137">
        <v>1</v>
      </c>
      <c r="L23" s="143">
        <v>3</v>
      </c>
      <c r="M23" s="137">
        <v>1</v>
      </c>
      <c r="N23" s="143">
        <v>3</v>
      </c>
      <c r="O23" s="143">
        <v>3</v>
      </c>
      <c r="P23" s="143">
        <v>4</v>
      </c>
      <c r="Q23" s="192">
        <v>2</v>
      </c>
    </row>
    <row r="24" spans="2:17" ht="14.25">
      <c r="B24" s="142" t="s">
        <v>142</v>
      </c>
      <c r="C24" s="286">
        <v>32</v>
      </c>
      <c r="D24" s="138">
        <v>6</v>
      </c>
      <c r="E24" s="137">
        <v>4</v>
      </c>
      <c r="F24" s="137">
        <v>5</v>
      </c>
      <c r="G24" s="137">
        <v>6</v>
      </c>
      <c r="H24" s="137">
        <v>1</v>
      </c>
      <c r="I24" s="137">
        <v>3</v>
      </c>
      <c r="J24" s="137">
        <v>1</v>
      </c>
      <c r="K24" s="137">
        <v>2</v>
      </c>
      <c r="L24" s="143" t="s">
        <v>629</v>
      </c>
      <c r="M24" s="137">
        <v>2</v>
      </c>
      <c r="N24" s="143">
        <v>1</v>
      </c>
      <c r="O24" s="143">
        <v>1</v>
      </c>
      <c r="P24" s="143" t="s">
        <v>629</v>
      </c>
      <c r="Q24" s="192" t="s">
        <v>629</v>
      </c>
    </row>
    <row r="25" spans="2:17" ht="14.25">
      <c r="B25" s="142" t="s">
        <v>143</v>
      </c>
      <c r="C25" s="286">
        <v>37</v>
      </c>
      <c r="D25" s="138">
        <v>8</v>
      </c>
      <c r="E25" s="137">
        <v>3</v>
      </c>
      <c r="F25" s="137">
        <v>2</v>
      </c>
      <c r="G25" s="137">
        <v>6</v>
      </c>
      <c r="H25" s="137">
        <v>3</v>
      </c>
      <c r="I25" s="137">
        <v>2</v>
      </c>
      <c r="J25" s="137">
        <v>4</v>
      </c>
      <c r="K25" s="137">
        <v>2</v>
      </c>
      <c r="L25" s="143">
        <v>1</v>
      </c>
      <c r="M25" s="137">
        <v>1</v>
      </c>
      <c r="N25" s="143">
        <v>2</v>
      </c>
      <c r="O25" s="143">
        <v>1</v>
      </c>
      <c r="P25" s="143">
        <v>1</v>
      </c>
      <c r="Q25" s="192">
        <v>1</v>
      </c>
    </row>
    <row r="26" spans="2:17" ht="14.25">
      <c r="B26" s="385" t="s">
        <v>632</v>
      </c>
      <c r="C26" s="286">
        <v>55</v>
      </c>
      <c r="D26" s="138">
        <v>15</v>
      </c>
      <c r="E26" s="137">
        <v>7</v>
      </c>
      <c r="F26" s="137">
        <v>5</v>
      </c>
      <c r="G26" s="137">
        <v>6</v>
      </c>
      <c r="H26" s="137">
        <v>3</v>
      </c>
      <c r="I26" s="137">
        <v>4</v>
      </c>
      <c r="J26" s="137">
        <v>3</v>
      </c>
      <c r="K26" s="137">
        <v>5</v>
      </c>
      <c r="L26" s="143">
        <v>1</v>
      </c>
      <c r="M26" s="137">
        <v>1</v>
      </c>
      <c r="N26" s="143" t="s">
        <v>629</v>
      </c>
      <c r="O26" s="143">
        <v>4</v>
      </c>
      <c r="P26" s="143" t="s">
        <v>629</v>
      </c>
      <c r="Q26" s="192">
        <v>1</v>
      </c>
    </row>
    <row r="27" spans="2:17" ht="14.25">
      <c r="B27" s="385" t="s">
        <v>145</v>
      </c>
      <c r="C27" s="286">
        <v>36</v>
      </c>
      <c r="D27" s="138">
        <v>8</v>
      </c>
      <c r="E27" s="137">
        <v>6</v>
      </c>
      <c r="F27" s="137">
        <v>4</v>
      </c>
      <c r="G27" s="137">
        <v>7</v>
      </c>
      <c r="H27" s="137">
        <v>2</v>
      </c>
      <c r="I27" s="137">
        <v>1</v>
      </c>
      <c r="J27" s="137">
        <v>3</v>
      </c>
      <c r="K27" s="137">
        <v>1</v>
      </c>
      <c r="L27" s="143">
        <v>1</v>
      </c>
      <c r="M27" s="137">
        <v>1</v>
      </c>
      <c r="N27" s="143" t="s">
        <v>629</v>
      </c>
      <c r="O27" s="143" t="s">
        <v>629</v>
      </c>
      <c r="P27" s="143">
        <v>1</v>
      </c>
      <c r="Q27" s="192">
        <v>1</v>
      </c>
    </row>
    <row r="28" spans="2:17" ht="14.25">
      <c r="B28" s="385" t="s">
        <v>633</v>
      </c>
      <c r="C28" s="286">
        <v>29</v>
      </c>
      <c r="D28" s="138">
        <v>7</v>
      </c>
      <c r="E28" s="137">
        <v>4</v>
      </c>
      <c r="F28" s="137">
        <v>3</v>
      </c>
      <c r="G28" s="137">
        <v>7</v>
      </c>
      <c r="H28" s="137">
        <v>1</v>
      </c>
      <c r="I28" s="137">
        <v>1</v>
      </c>
      <c r="J28" s="137">
        <v>1</v>
      </c>
      <c r="K28" s="143" t="s">
        <v>629</v>
      </c>
      <c r="L28" s="143" t="s">
        <v>629</v>
      </c>
      <c r="M28" s="143" t="s">
        <v>629</v>
      </c>
      <c r="N28" s="143">
        <v>2</v>
      </c>
      <c r="O28" s="143">
        <v>2</v>
      </c>
      <c r="P28" s="143">
        <v>1</v>
      </c>
      <c r="Q28" s="140" t="s">
        <v>629</v>
      </c>
    </row>
    <row r="29" spans="2:17" ht="14.25">
      <c r="B29" s="385" t="s">
        <v>634</v>
      </c>
      <c r="C29" s="286">
        <v>39</v>
      </c>
      <c r="D29" s="138">
        <v>11</v>
      </c>
      <c r="E29" s="137">
        <v>1</v>
      </c>
      <c r="F29" s="137">
        <v>5</v>
      </c>
      <c r="G29" s="137">
        <v>4</v>
      </c>
      <c r="H29" s="137">
        <v>5</v>
      </c>
      <c r="I29" s="137">
        <v>6</v>
      </c>
      <c r="J29" s="143" t="s">
        <v>629</v>
      </c>
      <c r="K29" s="143" t="s">
        <v>629</v>
      </c>
      <c r="L29" s="143">
        <v>1</v>
      </c>
      <c r="M29" s="143">
        <v>3</v>
      </c>
      <c r="N29" s="143">
        <v>3</v>
      </c>
      <c r="O29" s="143" t="s">
        <v>629</v>
      </c>
      <c r="P29" s="143" t="s">
        <v>629</v>
      </c>
      <c r="Q29" s="140" t="s">
        <v>629</v>
      </c>
    </row>
    <row r="30" spans="2:17" ht="14.25">
      <c r="B30" s="385" t="s">
        <v>211</v>
      </c>
      <c r="C30" s="286">
        <v>38</v>
      </c>
      <c r="D30" s="138">
        <v>7</v>
      </c>
      <c r="E30" s="137">
        <v>5</v>
      </c>
      <c r="F30" s="137">
        <v>4</v>
      </c>
      <c r="G30" s="137">
        <v>2</v>
      </c>
      <c r="H30" s="137">
        <v>5</v>
      </c>
      <c r="I30" s="137">
        <v>2</v>
      </c>
      <c r="J30" s="143">
        <v>3</v>
      </c>
      <c r="K30" s="143">
        <v>3</v>
      </c>
      <c r="L30" s="143">
        <v>1</v>
      </c>
      <c r="M30" s="143">
        <v>3</v>
      </c>
      <c r="N30" s="143">
        <v>1</v>
      </c>
      <c r="O30" s="143" t="s">
        <v>64</v>
      </c>
      <c r="P30" s="143">
        <v>2</v>
      </c>
      <c r="Q30" s="140" t="s">
        <v>64</v>
      </c>
    </row>
    <row r="31" spans="2:17" ht="14.25">
      <c r="B31" s="385" t="s">
        <v>213</v>
      </c>
      <c r="C31" s="286">
        <v>32</v>
      </c>
      <c r="D31" s="138">
        <v>5</v>
      </c>
      <c r="E31" s="137">
        <v>5</v>
      </c>
      <c r="F31" s="137">
        <v>4</v>
      </c>
      <c r="G31" s="137">
        <v>5</v>
      </c>
      <c r="H31" s="137">
        <v>2</v>
      </c>
      <c r="I31" s="143" t="s">
        <v>629</v>
      </c>
      <c r="J31" s="143">
        <v>2</v>
      </c>
      <c r="K31" s="143">
        <v>2</v>
      </c>
      <c r="L31" s="143">
        <v>3</v>
      </c>
      <c r="M31" s="143">
        <v>2</v>
      </c>
      <c r="N31" s="143">
        <v>1</v>
      </c>
      <c r="O31" s="143">
        <v>1</v>
      </c>
      <c r="P31" s="143" t="s">
        <v>64</v>
      </c>
      <c r="Q31" s="140" t="s">
        <v>64</v>
      </c>
    </row>
    <row r="32" spans="2:17" ht="14.25">
      <c r="B32" s="385" t="s">
        <v>635</v>
      </c>
      <c r="C32" s="286">
        <v>26</v>
      </c>
      <c r="D32" s="138">
        <v>6</v>
      </c>
      <c r="E32" s="137">
        <v>2</v>
      </c>
      <c r="F32" s="137">
        <v>5</v>
      </c>
      <c r="G32" s="137">
        <v>1</v>
      </c>
      <c r="H32" s="137">
        <v>3</v>
      </c>
      <c r="I32" s="143">
        <v>3</v>
      </c>
      <c r="J32" s="143">
        <v>1</v>
      </c>
      <c r="K32" s="143">
        <v>1</v>
      </c>
      <c r="L32" s="143">
        <v>1</v>
      </c>
      <c r="M32" s="143" t="s">
        <v>64</v>
      </c>
      <c r="N32" s="143">
        <v>1</v>
      </c>
      <c r="O32" s="143" t="s">
        <v>64</v>
      </c>
      <c r="P32" s="143">
        <v>1</v>
      </c>
      <c r="Q32" s="140">
        <v>1</v>
      </c>
    </row>
    <row r="33" spans="2:17" ht="14.25">
      <c r="B33" s="15"/>
      <c r="C33" s="284"/>
      <c r="D33" s="284"/>
      <c r="E33" s="16"/>
      <c r="F33" s="16"/>
      <c r="G33" s="19" t="s">
        <v>413</v>
      </c>
      <c r="H33" s="16"/>
      <c r="I33" s="16"/>
      <c r="J33" s="16"/>
      <c r="K33" s="16"/>
      <c r="L33" s="16"/>
      <c r="M33" s="16"/>
      <c r="N33" s="16"/>
      <c r="O33" s="16"/>
      <c r="P33" s="16"/>
      <c r="Q33" s="204"/>
    </row>
    <row r="34" spans="2:17" ht="14.25">
      <c r="B34" s="135" t="s">
        <v>414</v>
      </c>
      <c r="C34" s="207">
        <v>100</v>
      </c>
      <c r="D34" s="206">
        <v>7.133421400264201</v>
      </c>
      <c r="E34" s="207">
        <v>25.847644209599295</v>
      </c>
      <c r="F34" s="207">
        <v>23.822104799647732</v>
      </c>
      <c r="G34" s="207">
        <v>12.285336856010568</v>
      </c>
      <c r="H34" s="207">
        <v>6.07661822985469</v>
      </c>
      <c r="I34" s="207">
        <v>3.742844561867019</v>
      </c>
      <c r="J34" s="207">
        <v>2.9942756494936154</v>
      </c>
      <c r="K34" s="207">
        <v>3.1704095112285335</v>
      </c>
      <c r="L34" s="207">
        <v>2.9942756494936154</v>
      </c>
      <c r="M34" s="207">
        <v>2.642007926023778</v>
      </c>
      <c r="N34" s="207">
        <v>2.3337736679876704</v>
      </c>
      <c r="O34" s="207">
        <v>2.4658740642888595</v>
      </c>
      <c r="P34" s="207">
        <v>2.2016732716864817</v>
      </c>
      <c r="Q34" s="208">
        <v>2.2897402025539413</v>
      </c>
    </row>
    <row r="35" spans="2:17" ht="14.25">
      <c r="B35" s="135" t="s">
        <v>238</v>
      </c>
      <c r="C35" s="207">
        <v>100</v>
      </c>
      <c r="D35" s="206">
        <v>9.44595821980018</v>
      </c>
      <c r="E35" s="207">
        <v>28.610354223433244</v>
      </c>
      <c r="F35" s="207">
        <v>24.795640326975477</v>
      </c>
      <c r="G35" s="207">
        <v>8.628519527702089</v>
      </c>
      <c r="H35" s="207">
        <v>5.177111716621254</v>
      </c>
      <c r="I35" s="207">
        <v>3.7238873751135335</v>
      </c>
      <c r="J35" s="207">
        <v>2.633969118982743</v>
      </c>
      <c r="K35" s="207">
        <v>3.451407811080836</v>
      </c>
      <c r="L35" s="207">
        <v>2.5431425976385107</v>
      </c>
      <c r="M35" s="207">
        <v>1.9073569482288828</v>
      </c>
      <c r="N35" s="207">
        <v>2.361489554950045</v>
      </c>
      <c r="O35" s="207">
        <v>2.452316076294278</v>
      </c>
      <c r="P35" s="207">
        <v>2.452316076294278</v>
      </c>
      <c r="Q35" s="208">
        <v>1.8165304268846505</v>
      </c>
    </row>
    <row r="36" spans="2:17" ht="14.25">
      <c r="B36" s="135" t="s">
        <v>243</v>
      </c>
      <c r="C36" s="207">
        <v>100</v>
      </c>
      <c r="D36" s="206">
        <v>9.012345679012345</v>
      </c>
      <c r="E36" s="207">
        <v>27.530864197530864</v>
      </c>
      <c r="F36" s="207">
        <v>20.8641975308642</v>
      </c>
      <c r="G36" s="207">
        <v>9.382716049382717</v>
      </c>
      <c r="H36" s="207">
        <v>6.049382716049383</v>
      </c>
      <c r="I36" s="207">
        <v>5.185185185185185</v>
      </c>
      <c r="J36" s="207">
        <v>4.814814814814815</v>
      </c>
      <c r="K36" s="207">
        <v>2.7160493827160495</v>
      </c>
      <c r="L36" s="207">
        <v>3.45679012345679</v>
      </c>
      <c r="M36" s="207">
        <v>2.7160493827160495</v>
      </c>
      <c r="N36" s="207">
        <v>2.2222222222222223</v>
      </c>
      <c r="O36" s="207">
        <v>1.4814814814814816</v>
      </c>
      <c r="P36" s="207">
        <v>2.345679012345679</v>
      </c>
      <c r="Q36" s="208">
        <v>2.2222222222222223</v>
      </c>
    </row>
    <row r="37" spans="2:17" ht="14.25">
      <c r="B37" s="135" t="s">
        <v>239</v>
      </c>
      <c r="C37" s="207">
        <v>100</v>
      </c>
      <c r="D37" s="206">
        <v>10.933940774487471</v>
      </c>
      <c r="E37" s="207">
        <v>25.740318906605925</v>
      </c>
      <c r="F37" s="207">
        <v>20.956719817767656</v>
      </c>
      <c r="G37" s="207">
        <v>10.933940774487471</v>
      </c>
      <c r="H37" s="207">
        <v>4.328018223234624</v>
      </c>
      <c r="I37" s="207">
        <v>4.783599088838269</v>
      </c>
      <c r="J37" s="207">
        <v>4.100227790432802</v>
      </c>
      <c r="K37" s="207">
        <v>2.733485193621868</v>
      </c>
      <c r="L37" s="207">
        <v>2.5056947608200453</v>
      </c>
      <c r="M37" s="207">
        <v>3.644646924829157</v>
      </c>
      <c r="N37" s="207">
        <v>3.189066059225513</v>
      </c>
      <c r="O37" s="207">
        <v>2.277904328018223</v>
      </c>
      <c r="P37" s="207">
        <v>2.5056947608200453</v>
      </c>
      <c r="Q37" s="208">
        <v>1.366742596810934</v>
      </c>
    </row>
    <row r="38" spans="2:17" ht="14.25">
      <c r="B38" s="135" t="s">
        <v>240</v>
      </c>
      <c r="C38" s="207">
        <v>100</v>
      </c>
      <c r="D38" s="206">
        <v>9.967845659163988</v>
      </c>
      <c r="E38" s="207">
        <v>28.938906752411576</v>
      </c>
      <c r="F38" s="207">
        <v>16.39871382636656</v>
      </c>
      <c r="G38" s="207">
        <v>9.32475884244373</v>
      </c>
      <c r="H38" s="207">
        <v>5.466237942122187</v>
      </c>
      <c r="I38" s="207">
        <v>4.823151125401929</v>
      </c>
      <c r="J38" s="207">
        <v>3.215434083601286</v>
      </c>
      <c r="K38" s="207">
        <v>3.215434083601286</v>
      </c>
      <c r="L38" s="207">
        <v>2.2508038585209005</v>
      </c>
      <c r="M38" s="207">
        <v>4.180064308681672</v>
      </c>
      <c r="N38" s="207">
        <v>4.180064308681672</v>
      </c>
      <c r="O38" s="207">
        <v>1.607717041800643</v>
      </c>
      <c r="P38" s="207">
        <v>3.858520900321544</v>
      </c>
      <c r="Q38" s="208">
        <v>2.572347266881029</v>
      </c>
    </row>
    <row r="39" spans="2:17" ht="14.25">
      <c r="B39" s="135" t="s">
        <v>126</v>
      </c>
      <c r="C39" s="207">
        <v>100</v>
      </c>
      <c r="D39" s="206">
        <v>12.4</v>
      </c>
      <c r="E39" s="207">
        <v>30.4</v>
      </c>
      <c r="F39" s="207">
        <v>14.399999999999999</v>
      </c>
      <c r="G39" s="207">
        <v>10.4</v>
      </c>
      <c r="H39" s="207">
        <v>2.8000000000000003</v>
      </c>
      <c r="I39" s="207">
        <v>4</v>
      </c>
      <c r="J39" s="207">
        <v>6.800000000000001</v>
      </c>
      <c r="K39" s="207">
        <v>4.8</v>
      </c>
      <c r="L39" s="207">
        <v>3.2</v>
      </c>
      <c r="M39" s="207">
        <v>2.4</v>
      </c>
      <c r="N39" s="207">
        <v>2.4</v>
      </c>
      <c r="O39" s="207">
        <v>2</v>
      </c>
      <c r="P39" s="207">
        <v>1.2</v>
      </c>
      <c r="Q39" s="208">
        <v>2.8000000000000003</v>
      </c>
    </row>
    <row r="40" spans="2:17" ht="14.25">
      <c r="B40" s="135" t="s">
        <v>127</v>
      </c>
      <c r="C40" s="207">
        <v>99.99999999999996</v>
      </c>
      <c r="D40" s="206">
        <v>20.588235294117645</v>
      </c>
      <c r="E40" s="207">
        <v>17.647058823529413</v>
      </c>
      <c r="F40" s="207">
        <v>19.852941176470587</v>
      </c>
      <c r="G40" s="207">
        <v>7.352941176470589</v>
      </c>
      <c r="H40" s="207">
        <v>3.6764705882352944</v>
      </c>
      <c r="I40" s="207">
        <v>2.2058823529411766</v>
      </c>
      <c r="J40" s="207">
        <v>5.147058823529411</v>
      </c>
      <c r="K40" s="207">
        <v>3.6764705882352944</v>
      </c>
      <c r="L40" s="207">
        <v>2.941176470588235</v>
      </c>
      <c r="M40" s="207">
        <v>2.2058823529411766</v>
      </c>
      <c r="N40" s="207">
        <v>5.88235294117647</v>
      </c>
      <c r="O40" s="207">
        <v>2.2058823529411766</v>
      </c>
      <c r="P40" s="207">
        <v>3.6764705882352944</v>
      </c>
      <c r="Q40" s="208">
        <v>2.941176470588235</v>
      </c>
    </row>
    <row r="41" spans="2:17" ht="14.25">
      <c r="B41" s="135" t="s">
        <v>128</v>
      </c>
      <c r="C41" s="207">
        <v>99.99999999999997</v>
      </c>
      <c r="D41" s="206">
        <v>17.391304347826086</v>
      </c>
      <c r="E41" s="207">
        <v>21.73913043478261</v>
      </c>
      <c r="F41" s="207">
        <v>10.434782608695652</v>
      </c>
      <c r="G41" s="207">
        <v>8.695652173913043</v>
      </c>
      <c r="H41" s="207">
        <v>5.217391304347826</v>
      </c>
      <c r="I41" s="207">
        <v>3.4782608695652173</v>
      </c>
      <c r="J41" s="207">
        <v>2.608695652173913</v>
      </c>
      <c r="K41" s="207">
        <v>11.304347826086957</v>
      </c>
      <c r="L41" s="207">
        <v>6.086956521739131</v>
      </c>
      <c r="M41" s="207">
        <v>0.8695652173913043</v>
      </c>
      <c r="N41" s="207">
        <v>2.608695652173913</v>
      </c>
      <c r="O41" s="207">
        <v>1.7391304347826086</v>
      </c>
      <c r="P41" s="207">
        <v>3.4782608695652173</v>
      </c>
      <c r="Q41" s="208">
        <v>4.3478260869565215</v>
      </c>
    </row>
    <row r="42" spans="2:17" ht="14.25">
      <c r="B42" s="135" t="s">
        <v>411</v>
      </c>
      <c r="C42" s="207">
        <v>99.99999999999999</v>
      </c>
      <c r="D42" s="206">
        <v>17.475728155339805</v>
      </c>
      <c r="E42" s="207">
        <v>26.21359223300971</v>
      </c>
      <c r="F42" s="207">
        <v>10.679611650485436</v>
      </c>
      <c r="G42" s="207">
        <v>11.650485436893204</v>
      </c>
      <c r="H42" s="207">
        <v>10.679611650485436</v>
      </c>
      <c r="I42" s="207">
        <v>5.825242718446602</v>
      </c>
      <c r="J42" s="207">
        <v>6.796116504854369</v>
      </c>
      <c r="K42" s="207">
        <v>2.912621359223301</v>
      </c>
      <c r="L42" s="207">
        <v>1.9417475728155338</v>
      </c>
      <c r="M42" s="207">
        <v>4.854368932038835</v>
      </c>
      <c r="N42" s="139" t="s">
        <v>58</v>
      </c>
      <c r="O42" s="139" t="s">
        <v>58</v>
      </c>
      <c r="P42" s="139" t="s">
        <v>58</v>
      </c>
      <c r="Q42" s="208">
        <v>0.9708737864077669</v>
      </c>
    </row>
    <row r="43" spans="1:17" ht="14.25">
      <c r="A43" s="16"/>
      <c r="B43" s="135" t="s">
        <v>131</v>
      </c>
      <c r="C43" s="207">
        <v>99.99999999999999</v>
      </c>
      <c r="D43" s="206">
        <v>27.631578947368425</v>
      </c>
      <c r="E43" s="207">
        <v>13.157894736842104</v>
      </c>
      <c r="F43" s="207">
        <v>14.473684210526317</v>
      </c>
      <c r="G43" s="207">
        <v>6.578947368421052</v>
      </c>
      <c r="H43" s="207">
        <v>11.842105263157894</v>
      </c>
      <c r="I43" s="207">
        <v>1.3157894736842104</v>
      </c>
      <c r="J43" s="207">
        <v>5.263157894736842</v>
      </c>
      <c r="K43" s="207">
        <v>7.894736842105263</v>
      </c>
      <c r="L43" s="207">
        <v>1.3157894736842104</v>
      </c>
      <c r="M43" s="207">
        <v>1.3157894736842104</v>
      </c>
      <c r="N43" s="386" t="s">
        <v>58</v>
      </c>
      <c r="O43" s="207">
        <v>3.9473684210526314</v>
      </c>
      <c r="P43" s="207">
        <v>2.631578947368421</v>
      </c>
      <c r="Q43" s="208">
        <v>2.631578947368421</v>
      </c>
    </row>
    <row r="44" spans="1:17" ht="14.25">
      <c r="A44" s="16"/>
      <c r="B44" s="232" t="s">
        <v>636</v>
      </c>
      <c r="C44" s="207">
        <v>100</v>
      </c>
      <c r="D44" s="206">
        <v>18.055555555555554</v>
      </c>
      <c r="E44" s="207">
        <v>18.055555555555554</v>
      </c>
      <c r="F44" s="207">
        <v>12.5</v>
      </c>
      <c r="G44" s="207">
        <v>12.5</v>
      </c>
      <c r="H44" s="207">
        <v>8.333333333333332</v>
      </c>
      <c r="I44" s="207">
        <v>4.166666666666666</v>
      </c>
      <c r="J44" s="207">
        <v>8.333333333333332</v>
      </c>
      <c r="K44" s="207">
        <v>5.555555555555555</v>
      </c>
      <c r="L44" s="143" t="s">
        <v>58</v>
      </c>
      <c r="M44" s="207">
        <v>1.3888888888888888</v>
      </c>
      <c r="N44" s="207">
        <v>1.3888888888888888</v>
      </c>
      <c r="O44" s="207">
        <v>4.166666666666666</v>
      </c>
      <c r="P44" s="207">
        <v>1.3888888888888888</v>
      </c>
      <c r="Q44" s="208">
        <v>4.166666666666666</v>
      </c>
    </row>
    <row r="45" spans="1:17" ht="14.25">
      <c r="A45" s="16"/>
      <c r="B45" s="232" t="s">
        <v>637</v>
      </c>
      <c r="C45" s="207">
        <v>100.00000000000001</v>
      </c>
      <c r="D45" s="206">
        <v>15.517241379310345</v>
      </c>
      <c r="E45" s="207">
        <v>10.344827586206897</v>
      </c>
      <c r="F45" s="207">
        <v>10.344827586206897</v>
      </c>
      <c r="G45" s="207">
        <v>18.96551724137931</v>
      </c>
      <c r="H45" s="207">
        <v>1.7241379310344827</v>
      </c>
      <c r="I45" s="207">
        <v>8.620689655172415</v>
      </c>
      <c r="J45" s="207">
        <v>5.172413793103448</v>
      </c>
      <c r="K45" s="207">
        <v>3.4482758620689653</v>
      </c>
      <c r="L45" s="207">
        <v>3.4482758620689653</v>
      </c>
      <c r="M45" s="207">
        <v>10.344827586206897</v>
      </c>
      <c r="N45" s="207">
        <v>3.4482758620689653</v>
      </c>
      <c r="O45" s="207">
        <v>6.896551724137931</v>
      </c>
      <c r="P45" s="207">
        <v>1.7241379310344827</v>
      </c>
      <c r="Q45" s="209" t="s">
        <v>58</v>
      </c>
    </row>
    <row r="46" spans="1:17" ht="14.25">
      <c r="A46" s="16"/>
      <c r="B46" s="232" t="s">
        <v>638</v>
      </c>
      <c r="C46" s="207">
        <v>99.99999999999996</v>
      </c>
      <c r="D46" s="206">
        <v>28.07017543859649</v>
      </c>
      <c r="E46" s="207">
        <v>8.771929824561402</v>
      </c>
      <c r="F46" s="207">
        <v>12.280701754385964</v>
      </c>
      <c r="G46" s="207">
        <v>14.035087719298245</v>
      </c>
      <c r="H46" s="207">
        <v>7.017543859649122</v>
      </c>
      <c r="I46" s="207">
        <v>5.263157894736842</v>
      </c>
      <c r="J46" s="207">
        <v>1.7543859649122806</v>
      </c>
      <c r="K46" s="207">
        <v>1.7543859649122806</v>
      </c>
      <c r="L46" s="207">
        <v>7.017543859649122</v>
      </c>
      <c r="M46" s="207">
        <v>3.508771929824561</v>
      </c>
      <c r="N46" s="207">
        <v>3.508771929824561</v>
      </c>
      <c r="O46" s="207">
        <v>1.7543859649122806</v>
      </c>
      <c r="P46" s="207">
        <v>5.263157894736842</v>
      </c>
      <c r="Q46" s="209" t="s">
        <v>58</v>
      </c>
    </row>
    <row r="47" spans="1:17" ht="14.25">
      <c r="A47" s="16"/>
      <c r="B47" s="232" t="s">
        <v>639</v>
      </c>
      <c r="C47" s="207">
        <v>100</v>
      </c>
      <c r="D47" s="206">
        <v>20.754716981132077</v>
      </c>
      <c r="E47" s="207">
        <v>11.320754716981133</v>
      </c>
      <c r="F47" s="207">
        <v>15.09433962264151</v>
      </c>
      <c r="G47" s="207">
        <v>16.9811320754717</v>
      </c>
      <c r="H47" s="207">
        <v>1.8867924528301887</v>
      </c>
      <c r="I47" s="207">
        <v>1.8867924528301887</v>
      </c>
      <c r="J47" s="207">
        <v>9.433962264150944</v>
      </c>
      <c r="K47" s="207">
        <v>5.660377358490567</v>
      </c>
      <c r="L47" s="207">
        <v>1.8867924528301887</v>
      </c>
      <c r="M47" s="207">
        <v>3.7735849056603774</v>
      </c>
      <c r="N47" s="386" t="s">
        <v>629</v>
      </c>
      <c r="O47" s="207">
        <v>5.660377358490567</v>
      </c>
      <c r="P47" s="207">
        <v>1.8867924528301887</v>
      </c>
      <c r="Q47" s="208">
        <v>3.7735849056603774</v>
      </c>
    </row>
    <row r="48" spans="1:17" ht="14.25">
      <c r="A48" s="16"/>
      <c r="B48" s="232" t="s">
        <v>630</v>
      </c>
      <c r="C48" s="207">
        <v>100</v>
      </c>
      <c r="D48" s="206">
        <v>26</v>
      </c>
      <c r="E48" s="207">
        <v>4</v>
      </c>
      <c r="F48" s="207">
        <v>12</v>
      </c>
      <c r="G48" s="207">
        <v>18</v>
      </c>
      <c r="H48" s="207">
        <v>14.000000000000002</v>
      </c>
      <c r="I48" s="207">
        <v>4</v>
      </c>
      <c r="J48" s="207">
        <v>4</v>
      </c>
      <c r="K48" s="207">
        <v>2</v>
      </c>
      <c r="L48" s="207">
        <v>8</v>
      </c>
      <c r="M48" s="207">
        <v>2</v>
      </c>
      <c r="N48" s="212">
        <v>4</v>
      </c>
      <c r="O48" s="207">
        <v>0</v>
      </c>
      <c r="P48" s="207">
        <v>0</v>
      </c>
      <c r="Q48" s="208">
        <v>2</v>
      </c>
    </row>
    <row r="49" spans="1:17" ht="14.25">
      <c r="A49" s="16"/>
      <c r="B49" s="232" t="s">
        <v>631</v>
      </c>
      <c r="C49" s="207">
        <v>99.99999999999997</v>
      </c>
      <c r="D49" s="206">
        <v>12.195121951219512</v>
      </c>
      <c r="E49" s="207">
        <v>4.878048780487805</v>
      </c>
      <c r="F49" s="207">
        <v>14.634146341463413</v>
      </c>
      <c r="G49" s="207">
        <v>19.51219512195122</v>
      </c>
      <c r="H49" s="207">
        <v>7.317073170731707</v>
      </c>
      <c r="I49" s="207">
        <v>9.75609756097561</v>
      </c>
      <c r="J49" s="207">
        <v>7.317073170731707</v>
      </c>
      <c r="K49" s="207">
        <v>7.317073170731707</v>
      </c>
      <c r="L49" s="207">
        <v>7.317073170731707</v>
      </c>
      <c r="M49" s="386" t="s">
        <v>629</v>
      </c>
      <c r="N49" s="212">
        <v>4.878048780487805</v>
      </c>
      <c r="O49" s="386" t="s">
        <v>629</v>
      </c>
      <c r="P49" s="207">
        <v>4.878048780487805</v>
      </c>
      <c r="Q49" s="209" t="s">
        <v>629</v>
      </c>
    </row>
    <row r="50" spans="1:17" ht="14.25">
      <c r="A50" s="16"/>
      <c r="B50" s="232" t="s">
        <v>141</v>
      </c>
      <c r="C50" s="207">
        <v>100</v>
      </c>
      <c r="D50" s="206">
        <v>9.25925925925926</v>
      </c>
      <c r="E50" s="207">
        <v>12.962962962962962</v>
      </c>
      <c r="F50" s="207">
        <v>14.814814814814813</v>
      </c>
      <c r="G50" s="207">
        <v>5.555555555555555</v>
      </c>
      <c r="H50" s="207">
        <v>11.11111111111111</v>
      </c>
      <c r="I50" s="207">
        <v>7.4074074074074066</v>
      </c>
      <c r="J50" s="207">
        <v>7.4074074074074066</v>
      </c>
      <c r="K50" s="207">
        <v>1.8518518518518516</v>
      </c>
      <c r="L50" s="207">
        <v>5.555555555555555</v>
      </c>
      <c r="M50" s="207">
        <v>1.8518518518518516</v>
      </c>
      <c r="N50" s="212">
        <v>5.555555555555555</v>
      </c>
      <c r="O50" s="207">
        <v>5.555555555555555</v>
      </c>
      <c r="P50" s="207">
        <v>7.4074074074074066</v>
      </c>
      <c r="Q50" s="208">
        <v>3.7037037037037033</v>
      </c>
    </row>
    <row r="51" spans="1:17" ht="14.25">
      <c r="A51" s="16"/>
      <c r="B51" s="232" t="s">
        <v>142</v>
      </c>
      <c r="C51" s="207">
        <v>100</v>
      </c>
      <c r="D51" s="206">
        <v>18.75</v>
      </c>
      <c r="E51" s="207">
        <v>12.5</v>
      </c>
      <c r="F51" s="207">
        <v>15.625</v>
      </c>
      <c r="G51" s="207">
        <v>18.75</v>
      </c>
      <c r="H51" s="207">
        <v>3.125</v>
      </c>
      <c r="I51" s="207">
        <v>9.375</v>
      </c>
      <c r="J51" s="207">
        <v>3.125</v>
      </c>
      <c r="K51" s="207">
        <v>6.25</v>
      </c>
      <c r="L51" s="386" t="s">
        <v>629</v>
      </c>
      <c r="M51" s="207">
        <v>6.25</v>
      </c>
      <c r="N51" s="212">
        <v>3.125</v>
      </c>
      <c r="O51" s="207">
        <v>3.125</v>
      </c>
      <c r="P51" s="386" t="s">
        <v>629</v>
      </c>
      <c r="Q51" s="209" t="s">
        <v>629</v>
      </c>
    </row>
    <row r="52" spans="1:17" ht="14.25">
      <c r="A52" s="16"/>
      <c r="B52" s="232" t="s">
        <v>143</v>
      </c>
      <c r="C52" s="207">
        <v>100.00000000000003</v>
      </c>
      <c r="D52" s="206">
        <v>21.62162162162162</v>
      </c>
      <c r="E52" s="207">
        <v>8.108108108108109</v>
      </c>
      <c r="F52" s="207">
        <v>5.405405405405405</v>
      </c>
      <c r="G52" s="207">
        <v>16.216216216216218</v>
      </c>
      <c r="H52" s="207">
        <v>8.108108108108109</v>
      </c>
      <c r="I52" s="207">
        <v>5.405405405405405</v>
      </c>
      <c r="J52" s="207">
        <v>10.81081081081081</v>
      </c>
      <c r="K52" s="207">
        <v>5.405405405405405</v>
      </c>
      <c r="L52" s="207">
        <v>2.7027027027027026</v>
      </c>
      <c r="M52" s="207">
        <v>2.7027027027027026</v>
      </c>
      <c r="N52" s="212">
        <v>5.405405405405405</v>
      </c>
      <c r="O52" s="207">
        <v>2.7027027027027026</v>
      </c>
      <c r="P52" s="207">
        <v>2.7027027027027026</v>
      </c>
      <c r="Q52" s="208">
        <v>2.7027027027027026</v>
      </c>
    </row>
    <row r="53" spans="1:17" ht="14.25">
      <c r="A53" s="16"/>
      <c r="B53" s="234" t="s">
        <v>632</v>
      </c>
      <c r="C53" s="207">
        <v>99.99999999999997</v>
      </c>
      <c r="D53" s="206">
        <v>27.27272727272727</v>
      </c>
      <c r="E53" s="207">
        <v>12.727272727272727</v>
      </c>
      <c r="F53" s="207">
        <v>9.090909090909092</v>
      </c>
      <c r="G53" s="207">
        <v>10.909090909090908</v>
      </c>
      <c r="H53" s="207">
        <v>5.454545454545454</v>
      </c>
      <c r="I53" s="207">
        <v>7.2727272727272725</v>
      </c>
      <c r="J53" s="207">
        <v>5.454545454545454</v>
      </c>
      <c r="K53" s="207">
        <v>9.090909090909092</v>
      </c>
      <c r="L53" s="207">
        <v>1.8181818181818181</v>
      </c>
      <c r="M53" s="207">
        <v>1.8181818181818181</v>
      </c>
      <c r="N53" s="386" t="s">
        <v>629</v>
      </c>
      <c r="O53" s="207">
        <v>7.2727272727272725</v>
      </c>
      <c r="P53" s="386" t="s">
        <v>629</v>
      </c>
      <c r="Q53" s="208">
        <v>1.8181818181818181</v>
      </c>
    </row>
    <row r="54" spans="1:17" ht="14.25">
      <c r="A54" s="16"/>
      <c r="B54" s="234" t="s">
        <v>145</v>
      </c>
      <c r="C54" s="207">
        <v>99.99999999999996</v>
      </c>
      <c r="D54" s="213">
        <v>22.22222222222222</v>
      </c>
      <c r="E54" s="212">
        <v>16.666666666666664</v>
      </c>
      <c r="F54" s="212">
        <v>11.11111111111111</v>
      </c>
      <c r="G54" s="212">
        <v>19.444444444444446</v>
      </c>
      <c r="H54" s="212">
        <v>5.555555555555555</v>
      </c>
      <c r="I54" s="212">
        <v>2.7777777777777777</v>
      </c>
      <c r="J54" s="212">
        <v>8.333333333333332</v>
      </c>
      <c r="K54" s="212">
        <v>2.7777777777777777</v>
      </c>
      <c r="L54" s="212">
        <v>2.7777777777777777</v>
      </c>
      <c r="M54" s="212">
        <v>2.7777777777777777</v>
      </c>
      <c r="N54" s="386" t="s">
        <v>629</v>
      </c>
      <c r="O54" s="386" t="s">
        <v>629</v>
      </c>
      <c r="P54" s="212">
        <v>2.7777777777777777</v>
      </c>
      <c r="Q54" s="208">
        <v>2.7777777777777777</v>
      </c>
    </row>
    <row r="55" spans="1:17" ht="14.25">
      <c r="A55" s="16"/>
      <c r="B55" s="234" t="s">
        <v>633</v>
      </c>
      <c r="C55" s="207">
        <v>100.00000000000001</v>
      </c>
      <c r="D55" s="213">
        <v>24.137931034482758</v>
      </c>
      <c r="E55" s="212">
        <v>13.793103448275861</v>
      </c>
      <c r="F55" s="212">
        <v>10.344827586206897</v>
      </c>
      <c r="G55" s="212">
        <v>24.137931034482758</v>
      </c>
      <c r="H55" s="212">
        <v>3.4482758620689653</v>
      </c>
      <c r="I55" s="212">
        <v>3.4482758620689653</v>
      </c>
      <c r="J55" s="212">
        <v>3.4482758620689653</v>
      </c>
      <c r="K55" s="386" t="s">
        <v>629</v>
      </c>
      <c r="L55" s="386" t="s">
        <v>629</v>
      </c>
      <c r="M55" s="386" t="s">
        <v>629</v>
      </c>
      <c r="N55" s="212">
        <v>6.896551724137931</v>
      </c>
      <c r="O55" s="212">
        <v>6.896551724137931</v>
      </c>
      <c r="P55" s="212">
        <v>3.4482758620689653</v>
      </c>
      <c r="Q55" s="209" t="s">
        <v>629</v>
      </c>
    </row>
    <row r="56" spans="1:17" ht="14.25">
      <c r="A56" s="16"/>
      <c r="B56" s="234" t="s">
        <v>225</v>
      </c>
      <c r="C56" s="207">
        <v>100</v>
      </c>
      <c r="D56" s="206">
        <v>28.205128205128204</v>
      </c>
      <c r="E56" s="207">
        <v>2.564102564102564</v>
      </c>
      <c r="F56" s="207">
        <v>12.82051282051282</v>
      </c>
      <c r="G56" s="207">
        <v>10.256410256410255</v>
      </c>
      <c r="H56" s="207">
        <v>12.82051282051282</v>
      </c>
      <c r="I56" s="212">
        <v>15.384615384615385</v>
      </c>
      <c r="J56" s="143" t="s">
        <v>58</v>
      </c>
      <c r="K56" s="139" t="s">
        <v>58</v>
      </c>
      <c r="L56" s="207">
        <v>2.564102564102564</v>
      </c>
      <c r="M56" s="207">
        <v>7.6923076923076925</v>
      </c>
      <c r="N56" s="212">
        <v>7.6923076923076925</v>
      </c>
      <c r="O56" s="143" t="s">
        <v>58</v>
      </c>
      <c r="P56" s="143" t="s">
        <v>58</v>
      </c>
      <c r="Q56" s="140" t="s">
        <v>58</v>
      </c>
    </row>
    <row r="57" spans="1:17" ht="14.25">
      <c r="A57" s="16"/>
      <c r="B57" s="234" t="s">
        <v>211</v>
      </c>
      <c r="C57" s="207">
        <v>99.99999999999999</v>
      </c>
      <c r="D57" s="206">
        <v>18.421052631578945</v>
      </c>
      <c r="E57" s="207">
        <v>13.157894736842104</v>
      </c>
      <c r="F57" s="207">
        <v>10.526315789473683</v>
      </c>
      <c r="G57" s="207">
        <v>5.263157894736842</v>
      </c>
      <c r="H57" s="207">
        <v>13.157894736842104</v>
      </c>
      <c r="I57" s="207">
        <v>5.263157894736842</v>
      </c>
      <c r="J57" s="207">
        <v>7.894736842105263</v>
      </c>
      <c r="K57" s="207">
        <v>7.894736842105263</v>
      </c>
      <c r="L57" s="207">
        <v>2.631578947368421</v>
      </c>
      <c r="M57" s="207">
        <v>7.894736842105263</v>
      </c>
      <c r="N57" s="207">
        <v>2.631578947368421</v>
      </c>
      <c r="O57" s="143" t="s">
        <v>58</v>
      </c>
      <c r="P57" s="207">
        <v>5.263157894736842</v>
      </c>
      <c r="Q57" s="387" t="s">
        <v>629</v>
      </c>
    </row>
    <row r="58" spans="1:17" ht="14.25">
      <c r="A58" s="16"/>
      <c r="B58" s="234" t="s">
        <v>213</v>
      </c>
      <c r="C58" s="207">
        <v>100</v>
      </c>
      <c r="D58" s="206">
        <v>15.625</v>
      </c>
      <c r="E58" s="207">
        <v>15.625</v>
      </c>
      <c r="F58" s="207">
        <v>12.5</v>
      </c>
      <c r="G58" s="207">
        <v>15.625</v>
      </c>
      <c r="H58" s="207">
        <v>6.25</v>
      </c>
      <c r="I58" s="143" t="s">
        <v>629</v>
      </c>
      <c r="J58" s="207">
        <v>6.25</v>
      </c>
      <c r="K58" s="207">
        <v>6.25</v>
      </c>
      <c r="L58" s="207">
        <v>9.375</v>
      </c>
      <c r="M58" s="207">
        <v>6.25</v>
      </c>
      <c r="N58" s="207">
        <v>3.125</v>
      </c>
      <c r="O58" s="207">
        <v>3.125</v>
      </c>
      <c r="P58" s="143" t="s">
        <v>58</v>
      </c>
      <c r="Q58" s="387" t="s">
        <v>629</v>
      </c>
    </row>
    <row r="59" spans="2:17" ht="15" thickBot="1">
      <c r="B59" s="235" t="s">
        <v>635</v>
      </c>
      <c r="C59" s="221">
        <v>99.99999999999996</v>
      </c>
      <c r="D59" s="218">
        <v>23.076923076923077</v>
      </c>
      <c r="E59" s="221">
        <v>7.6923076923076925</v>
      </c>
      <c r="F59" s="221">
        <v>19.230769230769234</v>
      </c>
      <c r="G59" s="555">
        <v>3.8</v>
      </c>
      <c r="H59" s="221">
        <v>11.538461538461538</v>
      </c>
      <c r="I59" s="221">
        <v>11.538461538461538</v>
      </c>
      <c r="J59" s="221">
        <v>3.8461538461538463</v>
      </c>
      <c r="K59" s="221">
        <v>3.8461538461538463</v>
      </c>
      <c r="L59" s="221">
        <v>3.8461538461538463</v>
      </c>
      <c r="M59" s="401" t="s">
        <v>58</v>
      </c>
      <c r="N59" s="221">
        <v>3.8461538461538463</v>
      </c>
      <c r="O59" s="401" t="s">
        <v>58</v>
      </c>
      <c r="P59" s="537">
        <v>3.8461538461538463</v>
      </c>
      <c r="Q59" s="538">
        <v>3.8461538461538463</v>
      </c>
    </row>
    <row r="60" ht="14.25">
      <c r="B60" s="2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B55">
      <selection activeCell="E133" sqref="E133"/>
    </sheetView>
  </sheetViews>
  <sheetFormatPr defaultColWidth="8.796875" defaultRowHeight="15"/>
  <cols>
    <col min="3" max="3" width="24.8984375" style="0" customWidth="1"/>
  </cols>
  <sheetData>
    <row r="1" spans="1:17" ht="15.75">
      <c r="A1" s="266"/>
      <c r="B1" s="388" t="s">
        <v>505</v>
      </c>
      <c r="C1" s="389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</row>
    <row r="2" spans="1:17" ht="15" thickBot="1">
      <c r="A2" s="265"/>
      <c r="B2" s="54"/>
      <c r="C2" s="389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</row>
    <row r="3" spans="1:17" ht="14.25">
      <c r="A3" s="265"/>
      <c r="B3" s="390" t="s">
        <v>415</v>
      </c>
      <c r="C3" s="391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3"/>
    </row>
    <row r="4" spans="1:17" ht="14.25">
      <c r="A4" s="265"/>
      <c r="B4" s="103"/>
      <c r="C4" s="28" t="s">
        <v>416</v>
      </c>
      <c r="D4" s="28" t="s">
        <v>417</v>
      </c>
      <c r="E4" s="28">
        <v>30</v>
      </c>
      <c r="F4" s="28">
        <v>35</v>
      </c>
      <c r="G4" s="28">
        <v>40</v>
      </c>
      <c r="H4" s="28">
        <v>45</v>
      </c>
      <c r="I4" s="28">
        <v>50</v>
      </c>
      <c r="J4" s="28">
        <v>55</v>
      </c>
      <c r="K4" s="28">
        <v>60</v>
      </c>
      <c r="L4" s="28" t="s">
        <v>82</v>
      </c>
      <c r="M4" s="28">
        <v>2</v>
      </c>
      <c r="N4" s="28">
        <v>3</v>
      </c>
      <c r="O4" s="28">
        <v>4</v>
      </c>
      <c r="P4" s="28">
        <v>5</v>
      </c>
      <c r="Q4" s="394">
        <v>6</v>
      </c>
    </row>
    <row r="5" spans="1:17" ht="14.25">
      <c r="A5" s="265"/>
      <c r="B5" s="395" t="s">
        <v>418</v>
      </c>
      <c r="C5" s="396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6"/>
    </row>
    <row r="6" spans="1:17" ht="14.25">
      <c r="A6" s="265"/>
      <c r="B6" s="135"/>
      <c r="C6" s="39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2"/>
    </row>
    <row r="7" spans="1:17" ht="14.25">
      <c r="A7" s="265"/>
      <c r="B7" s="135"/>
      <c r="C7" s="398" t="s">
        <v>419</v>
      </c>
      <c r="D7" s="88">
        <v>2505</v>
      </c>
      <c r="E7" s="88">
        <v>1101</v>
      </c>
      <c r="F7" s="88">
        <v>810</v>
      </c>
      <c r="G7" s="88">
        <v>439</v>
      </c>
      <c r="H7" s="88">
        <v>311</v>
      </c>
      <c r="I7" s="88">
        <v>250</v>
      </c>
      <c r="J7" s="88">
        <v>136</v>
      </c>
      <c r="K7" s="88">
        <v>115</v>
      </c>
      <c r="L7" s="88">
        <v>83</v>
      </c>
      <c r="M7" s="88">
        <v>103</v>
      </c>
      <c r="N7" s="88">
        <v>81</v>
      </c>
      <c r="O7" s="88">
        <v>71</v>
      </c>
      <c r="P7" s="88">
        <v>90</v>
      </c>
      <c r="Q7" s="141">
        <v>77</v>
      </c>
    </row>
    <row r="8" spans="1:17" ht="14.25">
      <c r="A8" s="265"/>
      <c r="B8" s="135"/>
      <c r="C8" s="397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17"/>
      <c r="P8" s="17"/>
      <c r="Q8" s="22"/>
    </row>
    <row r="9" spans="1:17" ht="14.25">
      <c r="A9" s="265"/>
      <c r="B9" s="135">
        <v>1</v>
      </c>
      <c r="C9" s="398" t="s">
        <v>420</v>
      </c>
      <c r="D9" s="88">
        <v>2</v>
      </c>
      <c r="E9" s="88">
        <v>1</v>
      </c>
      <c r="F9" s="139" t="s">
        <v>58</v>
      </c>
      <c r="G9" s="139" t="s">
        <v>58</v>
      </c>
      <c r="H9" s="139" t="s">
        <v>58</v>
      </c>
      <c r="I9" s="139" t="s">
        <v>58</v>
      </c>
      <c r="J9" s="139" t="s">
        <v>58</v>
      </c>
      <c r="K9" s="139" t="s">
        <v>58</v>
      </c>
      <c r="L9" s="139" t="s">
        <v>58</v>
      </c>
      <c r="M9" s="139" t="s">
        <v>58</v>
      </c>
      <c r="N9" s="139" t="s">
        <v>58</v>
      </c>
      <c r="O9" s="139" t="s">
        <v>58</v>
      </c>
      <c r="P9" s="139" t="s">
        <v>58</v>
      </c>
      <c r="Q9" s="140" t="s">
        <v>58</v>
      </c>
    </row>
    <row r="10" spans="1:17" ht="14.25">
      <c r="A10" s="265"/>
      <c r="B10" s="135"/>
      <c r="C10" s="397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17"/>
      <c r="P10" s="17"/>
      <c r="Q10" s="22"/>
    </row>
    <row r="11" spans="1:17" ht="14.25">
      <c r="A11" s="265"/>
      <c r="B11" s="135">
        <v>2</v>
      </c>
      <c r="C11" s="398" t="s">
        <v>421</v>
      </c>
      <c r="D11" s="88"/>
      <c r="E11" s="88"/>
      <c r="F11" s="88"/>
      <c r="G11" s="88"/>
      <c r="H11" s="88">
        <v>25</v>
      </c>
      <c r="I11" s="88">
        <v>2</v>
      </c>
      <c r="J11" s="88">
        <v>1</v>
      </c>
      <c r="K11" s="88">
        <v>2</v>
      </c>
      <c r="L11" s="139" t="s">
        <v>58</v>
      </c>
      <c r="M11" s="139" t="s">
        <v>58</v>
      </c>
      <c r="N11" s="139" t="s">
        <v>58</v>
      </c>
      <c r="O11" s="139" t="s">
        <v>58</v>
      </c>
      <c r="P11" s="88">
        <v>1</v>
      </c>
      <c r="Q11" s="194" t="s">
        <v>58</v>
      </c>
    </row>
    <row r="12" spans="1:17" ht="14.25">
      <c r="A12" s="265"/>
      <c r="B12" s="135"/>
      <c r="C12" s="397"/>
      <c r="D12" s="88">
        <v>255</v>
      </c>
      <c r="E12" s="88">
        <v>62</v>
      </c>
      <c r="F12" s="88">
        <v>50</v>
      </c>
      <c r="G12" s="88">
        <v>22</v>
      </c>
      <c r="H12" s="88"/>
      <c r="I12" s="88"/>
      <c r="J12" s="88"/>
      <c r="K12" s="88"/>
      <c r="L12" s="88"/>
      <c r="M12" s="88"/>
      <c r="N12" s="88"/>
      <c r="O12" s="17"/>
      <c r="P12" s="17"/>
      <c r="Q12" s="22"/>
    </row>
    <row r="13" spans="1:17" ht="14.25">
      <c r="A13" s="265"/>
      <c r="B13" s="135">
        <v>26</v>
      </c>
      <c r="C13" s="398" t="s">
        <v>422</v>
      </c>
      <c r="D13" s="88"/>
      <c r="E13" s="88"/>
      <c r="F13" s="88"/>
      <c r="G13" s="88"/>
      <c r="H13" s="139" t="s">
        <v>58</v>
      </c>
      <c r="I13" s="139" t="s">
        <v>58</v>
      </c>
      <c r="J13" s="139" t="s">
        <v>58</v>
      </c>
      <c r="K13" s="139" t="s">
        <v>58</v>
      </c>
      <c r="L13" s="139" t="s">
        <v>58</v>
      </c>
      <c r="M13" s="139" t="s">
        <v>58</v>
      </c>
      <c r="N13" s="139" t="s">
        <v>58</v>
      </c>
      <c r="O13" s="139" t="s">
        <v>58</v>
      </c>
      <c r="P13" s="139" t="s">
        <v>58</v>
      </c>
      <c r="Q13" s="140" t="s">
        <v>58</v>
      </c>
    </row>
    <row r="14" spans="1:17" ht="14.25">
      <c r="A14" s="265"/>
      <c r="B14" s="135"/>
      <c r="C14" s="397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17"/>
      <c r="P14" s="17"/>
      <c r="Q14" s="22"/>
    </row>
    <row r="15" spans="1:17" ht="14.25">
      <c r="A15" s="265"/>
      <c r="B15" s="135">
        <v>3</v>
      </c>
      <c r="C15" s="398" t="s">
        <v>423</v>
      </c>
      <c r="D15" s="88">
        <v>17</v>
      </c>
      <c r="E15" s="88">
        <v>6</v>
      </c>
      <c r="F15" s="88">
        <v>4</v>
      </c>
      <c r="G15" s="139" t="s">
        <v>58</v>
      </c>
      <c r="H15" s="139" t="s">
        <v>58</v>
      </c>
      <c r="I15" s="139" t="s">
        <v>58</v>
      </c>
      <c r="J15" s="139" t="s">
        <v>58</v>
      </c>
      <c r="K15" s="139" t="s">
        <v>58</v>
      </c>
      <c r="L15" s="139" t="s">
        <v>58</v>
      </c>
      <c r="M15" s="139" t="s">
        <v>58</v>
      </c>
      <c r="N15" s="139" t="s">
        <v>58</v>
      </c>
      <c r="O15" s="139" t="s">
        <v>58</v>
      </c>
      <c r="P15" s="139" t="s">
        <v>58</v>
      </c>
      <c r="Q15" s="140" t="s">
        <v>58</v>
      </c>
    </row>
    <row r="16" spans="1:17" ht="14.25">
      <c r="A16" s="265"/>
      <c r="B16" s="135"/>
      <c r="C16" s="39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17"/>
      <c r="P16" s="17"/>
      <c r="Q16" s="22"/>
    </row>
    <row r="17" spans="1:17" ht="14.25">
      <c r="A17" s="265"/>
      <c r="B17" s="135">
        <v>5</v>
      </c>
      <c r="C17" s="398" t="s">
        <v>424</v>
      </c>
      <c r="D17" s="88">
        <v>43</v>
      </c>
      <c r="E17" s="88">
        <v>3</v>
      </c>
      <c r="F17" s="139" t="s">
        <v>58</v>
      </c>
      <c r="G17" s="139" t="s">
        <v>58</v>
      </c>
      <c r="H17" s="139" t="s">
        <v>58</v>
      </c>
      <c r="I17" s="139" t="s">
        <v>58</v>
      </c>
      <c r="J17" s="139" t="s">
        <v>58</v>
      </c>
      <c r="K17" s="88">
        <v>1</v>
      </c>
      <c r="L17" s="139" t="s">
        <v>58</v>
      </c>
      <c r="M17" s="139" t="s">
        <v>58</v>
      </c>
      <c r="N17" s="139" t="s">
        <v>58</v>
      </c>
      <c r="O17" s="139" t="s">
        <v>58</v>
      </c>
      <c r="P17" s="139" t="s">
        <v>58</v>
      </c>
      <c r="Q17" s="140" t="s">
        <v>58</v>
      </c>
    </row>
    <row r="18" spans="1:17" ht="14.25">
      <c r="A18" s="265"/>
      <c r="B18" s="135"/>
      <c r="C18" s="397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17"/>
      <c r="P18" s="17"/>
      <c r="Q18" s="22"/>
    </row>
    <row r="19" spans="1:17" ht="14.25">
      <c r="A19" s="265"/>
      <c r="B19" s="135">
        <v>6</v>
      </c>
      <c r="C19" s="398" t="s">
        <v>425</v>
      </c>
      <c r="D19" s="88">
        <v>1</v>
      </c>
      <c r="E19" s="139" t="s">
        <v>58</v>
      </c>
      <c r="F19" s="139" t="s">
        <v>58</v>
      </c>
      <c r="G19" s="139" t="s">
        <v>58</v>
      </c>
      <c r="H19" s="139" t="s">
        <v>58</v>
      </c>
      <c r="I19" s="139" t="s">
        <v>58</v>
      </c>
      <c r="J19" s="139" t="s">
        <v>58</v>
      </c>
      <c r="K19" s="139" t="s">
        <v>58</v>
      </c>
      <c r="L19" s="139" t="s">
        <v>58</v>
      </c>
      <c r="M19" s="139" t="s">
        <v>58</v>
      </c>
      <c r="N19" s="139" t="s">
        <v>58</v>
      </c>
      <c r="O19" s="139" t="s">
        <v>58</v>
      </c>
      <c r="P19" s="139" t="s">
        <v>58</v>
      </c>
      <c r="Q19" s="140">
        <v>2</v>
      </c>
    </row>
    <row r="20" spans="1:17" ht="14.25">
      <c r="A20" s="265"/>
      <c r="B20" s="135"/>
      <c r="C20" s="397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17"/>
      <c r="P20" s="17"/>
      <c r="Q20" s="22"/>
    </row>
    <row r="21" spans="1:17" ht="14.25">
      <c r="A21" s="265"/>
      <c r="B21" s="135">
        <v>7</v>
      </c>
      <c r="C21" s="398" t="s">
        <v>426</v>
      </c>
      <c r="D21" s="139" t="s">
        <v>58</v>
      </c>
      <c r="E21" s="139" t="s">
        <v>58</v>
      </c>
      <c r="F21" s="139" t="s">
        <v>58</v>
      </c>
      <c r="G21" s="139" t="s">
        <v>58</v>
      </c>
      <c r="H21" s="88">
        <v>3</v>
      </c>
      <c r="I21" s="88">
        <v>2</v>
      </c>
      <c r="J21" s="88">
        <v>2</v>
      </c>
      <c r="K21" s="88">
        <v>3</v>
      </c>
      <c r="L21" s="88">
        <v>2</v>
      </c>
      <c r="M21" s="88">
        <v>1</v>
      </c>
      <c r="N21" s="88">
        <v>1</v>
      </c>
      <c r="O21" s="17">
        <v>1</v>
      </c>
      <c r="P21" s="139" t="s">
        <v>58</v>
      </c>
      <c r="Q21" s="140" t="s">
        <v>58</v>
      </c>
    </row>
    <row r="22" spans="1:17" ht="14.25">
      <c r="A22" s="265"/>
      <c r="B22" s="135"/>
      <c r="C22" s="397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17"/>
      <c r="P22" s="17"/>
      <c r="Q22" s="22"/>
    </row>
    <row r="23" spans="1:17" ht="14.25">
      <c r="A23" s="265"/>
      <c r="B23" s="135">
        <v>8</v>
      </c>
      <c r="C23" s="398" t="s">
        <v>427</v>
      </c>
      <c r="D23" s="88">
        <v>2</v>
      </c>
      <c r="E23" s="139" t="s">
        <v>58</v>
      </c>
      <c r="F23" s="139" t="s">
        <v>58</v>
      </c>
      <c r="G23" s="139" t="s">
        <v>58</v>
      </c>
      <c r="H23" s="139" t="s">
        <v>58</v>
      </c>
      <c r="I23" s="139" t="s">
        <v>58</v>
      </c>
      <c r="J23" s="139" t="s">
        <v>58</v>
      </c>
      <c r="K23" s="139" t="s">
        <v>58</v>
      </c>
      <c r="L23" s="139" t="s">
        <v>58</v>
      </c>
      <c r="M23" s="139" t="s">
        <v>58</v>
      </c>
      <c r="N23" s="139" t="s">
        <v>58</v>
      </c>
      <c r="O23" s="139" t="s">
        <v>58</v>
      </c>
      <c r="P23" s="139" t="s">
        <v>58</v>
      </c>
      <c r="Q23" s="140" t="s">
        <v>58</v>
      </c>
    </row>
    <row r="24" spans="1:17" ht="14.25">
      <c r="A24" s="265"/>
      <c r="B24" s="135"/>
      <c r="C24" s="397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17"/>
      <c r="P24" s="17"/>
      <c r="Q24" s="22"/>
    </row>
    <row r="25" spans="1:17" ht="14.25">
      <c r="A25" s="265"/>
      <c r="B25" s="135">
        <v>9</v>
      </c>
      <c r="C25" s="398" t="s">
        <v>428</v>
      </c>
      <c r="D25" s="88">
        <v>16</v>
      </c>
      <c r="E25" s="88">
        <v>15</v>
      </c>
      <c r="F25" s="88">
        <v>9</v>
      </c>
      <c r="G25" s="88">
        <v>4</v>
      </c>
      <c r="H25" s="88">
        <v>2</v>
      </c>
      <c r="I25" s="88">
        <v>1</v>
      </c>
      <c r="J25" s="139" t="s">
        <v>58</v>
      </c>
      <c r="K25" s="139" t="s">
        <v>58</v>
      </c>
      <c r="L25" s="139" t="s">
        <v>58</v>
      </c>
      <c r="M25" s="139" t="s">
        <v>58</v>
      </c>
      <c r="N25" s="139" t="s">
        <v>58</v>
      </c>
      <c r="O25" s="139" t="s">
        <v>58</v>
      </c>
      <c r="P25" s="139" t="s">
        <v>58</v>
      </c>
      <c r="Q25" s="140" t="s">
        <v>58</v>
      </c>
    </row>
    <row r="26" spans="1:17" ht="14.25">
      <c r="A26" s="265"/>
      <c r="B26" s="135"/>
      <c r="C26" s="397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17"/>
      <c r="P26" s="17"/>
      <c r="Q26" s="22"/>
    </row>
    <row r="27" spans="1:17" ht="14.25">
      <c r="A27" s="265"/>
      <c r="B27" s="135">
        <v>10</v>
      </c>
      <c r="C27" s="398" t="s">
        <v>429</v>
      </c>
      <c r="D27" s="139" t="s">
        <v>58</v>
      </c>
      <c r="E27" s="139" t="s">
        <v>58</v>
      </c>
      <c r="F27" s="88">
        <v>3</v>
      </c>
      <c r="G27" s="139" t="s">
        <v>58</v>
      </c>
      <c r="H27" s="139" t="s">
        <v>58</v>
      </c>
      <c r="I27" s="139" t="s">
        <v>58</v>
      </c>
      <c r="J27" s="139" t="s">
        <v>58</v>
      </c>
      <c r="K27" s="139" t="s">
        <v>58</v>
      </c>
      <c r="L27" s="139" t="s">
        <v>58</v>
      </c>
      <c r="M27" s="139" t="s">
        <v>58</v>
      </c>
      <c r="N27" s="139" t="s">
        <v>58</v>
      </c>
      <c r="O27" s="139" t="s">
        <v>58</v>
      </c>
      <c r="P27" s="139" t="s">
        <v>58</v>
      </c>
      <c r="Q27" s="140" t="s">
        <v>58</v>
      </c>
    </row>
    <row r="28" spans="1:17" ht="14.25">
      <c r="A28" s="265"/>
      <c r="B28" s="135"/>
      <c r="C28" s="397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17"/>
      <c r="P28" s="17"/>
      <c r="Q28" s="22"/>
    </row>
    <row r="29" spans="1:17" ht="14.25">
      <c r="A29" s="265"/>
      <c r="B29" s="135">
        <v>11</v>
      </c>
      <c r="C29" s="398" t="s">
        <v>430</v>
      </c>
      <c r="D29" s="139" t="s">
        <v>27</v>
      </c>
      <c r="E29" s="139" t="s">
        <v>27</v>
      </c>
      <c r="F29" s="139" t="s">
        <v>27</v>
      </c>
      <c r="G29" s="139" t="s">
        <v>27</v>
      </c>
      <c r="H29" s="139" t="s">
        <v>58</v>
      </c>
      <c r="I29" s="139" t="s">
        <v>58</v>
      </c>
      <c r="J29" s="139" t="s">
        <v>58</v>
      </c>
      <c r="K29" s="139" t="s">
        <v>58</v>
      </c>
      <c r="L29" s="139" t="s">
        <v>58</v>
      </c>
      <c r="M29" s="139" t="s">
        <v>58</v>
      </c>
      <c r="N29" s="139" t="s">
        <v>58</v>
      </c>
      <c r="O29" s="139" t="s">
        <v>58</v>
      </c>
      <c r="P29" s="139" t="s">
        <v>58</v>
      </c>
      <c r="Q29" s="140" t="s">
        <v>58</v>
      </c>
    </row>
    <row r="30" spans="1:17" ht="14.25">
      <c r="A30" s="265"/>
      <c r="B30" s="135"/>
      <c r="C30" s="397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17"/>
      <c r="P30" s="17"/>
      <c r="Q30" s="22"/>
    </row>
    <row r="31" spans="1:17" ht="14.25">
      <c r="A31" s="265"/>
      <c r="B31" s="135">
        <v>12</v>
      </c>
      <c r="C31" s="398" t="s">
        <v>431</v>
      </c>
      <c r="D31" s="88">
        <v>10</v>
      </c>
      <c r="E31" s="88">
        <v>2</v>
      </c>
      <c r="F31" s="139" t="s">
        <v>58</v>
      </c>
      <c r="G31" s="139" t="s">
        <v>58</v>
      </c>
      <c r="H31" s="139" t="s">
        <v>58</v>
      </c>
      <c r="I31" s="139" t="s">
        <v>58</v>
      </c>
      <c r="J31" s="139" t="s">
        <v>58</v>
      </c>
      <c r="K31" s="139" t="s">
        <v>58</v>
      </c>
      <c r="L31" s="139" t="s">
        <v>58</v>
      </c>
      <c r="M31" s="139" t="s">
        <v>58</v>
      </c>
      <c r="N31" s="139" t="s">
        <v>58</v>
      </c>
      <c r="O31" s="139" t="s">
        <v>58</v>
      </c>
      <c r="P31" s="139" t="s">
        <v>58</v>
      </c>
      <c r="Q31" s="140" t="s">
        <v>58</v>
      </c>
    </row>
    <row r="32" spans="1:17" ht="14.25">
      <c r="A32" s="265"/>
      <c r="B32" s="135"/>
      <c r="C32" s="397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17"/>
      <c r="P32" s="17"/>
      <c r="Q32" s="22"/>
    </row>
    <row r="33" spans="1:17" ht="14.25">
      <c r="A33" s="265"/>
      <c r="B33" s="135">
        <v>13</v>
      </c>
      <c r="C33" s="398" t="s">
        <v>432</v>
      </c>
      <c r="D33" s="139" t="s">
        <v>27</v>
      </c>
      <c r="E33" s="139" t="s">
        <v>27</v>
      </c>
      <c r="F33" s="139" t="s">
        <v>27</v>
      </c>
      <c r="G33" s="139" t="s">
        <v>27</v>
      </c>
      <c r="H33" s="88">
        <v>1</v>
      </c>
      <c r="I33" s="139" t="s">
        <v>58</v>
      </c>
      <c r="J33" s="139" t="s">
        <v>58</v>
      </c>
      <c r="K33" s="88">
        <v>2</v>
      </c>
      <c r="L33" s="139" t="s">
        <v>58</v>
      </c>
      <c r="M33" s="139" t="s">
        <v>58</v>
      </c>
      <c r="N33" s="88">
        <v>1</v>
      </c>
      <c r="O33" s="17">
        <v>1</v>
      </c>
      <c r="P33" s="17">
        <v>1</v>
      </c>
      <c r="Q33" s="22">
        <v>1</v>
      </c>
    </row>
    <row r="34" spans="1:17" ht="14.25">
      <c r="A34" s="265"/>
      <c r="B34" s="135"/>
      <c r="C34" s="397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17"/>
      <c r="P34" s="17"/>
      <c r="Q34" s="22"/>
    </row>
    <row r="35" spans="1:17" ht="14.25">
      <c r="A35" s="265"/>
      <c r="B35" s="135" t="s">
        <v>433</v>
      </c>
      <c r="C35" s="398" t="s">
        <v>235</v>
      </c>
      <c r="D35" s="88">
        <v>2</v>
      </c>
      <c r="E35" s="88">
        <v>3</v>
      </c>
      <c r="F35" s="88">
        <v>1</v>
      </c>
      <c r="G35" s="88">
        <v>2</v>
      </c>
      <c r="H35" s="88">
        <v>1</v>
      </c>
      <c r="I35" s="88">
        <v>2</v>
      </c>
      <c r="J35" s="88">
        <v>3</v>
      </c>
      <c r="K35" s="88">
        <v>2</v>
      </c>
      <c r="L35" s="88">
        <v>1</v>
      </c>
      <c r="M35" s="88">
        <v>1</v>
      </c>
      <c r="N35" s="88">
        <v>2</v>
      </c>
      <c r="O35" s="139" t="s">
        <v>58</v>
      </c>
      <c r="P35" s="139" t="s">
        <v>58</v>
      </c>
      <c r="Q35" s="140">
        <v>1</v>
      </c>
    </row>
    <row r="36" spans="1:17" ht="14.25">
      <c r="A36" s="265"/>
      <c r="B36" s="135"/>
      <c r="C36" s="397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17"/>
      <c r="P36" s="17"/>
      <c r="Q36" s="22"/>
    </row>
    <row r="37" spans="1:17" ht="14.25">
      <c r="A37" s="265"/>
      <c r="B37" s="135">
        <v>17</v>
      </c>
      <c r="C37" s="398" t="s">
        <v>434</v>
      </c>
      <c r="D37" s="88">
        <v>2</v>
      </c>
      <c r="E37" s="88">
        <v>1</v>
      </c>
      <c r="F37" s="88">
        <v>2</v>
      </c>
      <c r="G37" s="88">
        <v>1</v>
      </c>
      <c r="H37" s="88">
        <v>2</v>
      </c>
      <c r="I37" s="88">
        <v>2</v>
      </c>
      <c r="J37" s="88">
        <v>3</v>
      </c>
      <c r="K37" s="88">
        <v>2</v>
      </c>
      <c r="L37" s="139" t="s">
        <v>58</v>
      </c>
      <c r="M37" s="88">
        <v>1</v>
      </c>
      <c r="N37" s="88">
        <v>1</v>
      </c>
      <c r="O37" s="139" t="s">
        <v>58</v>
      </c>
      <c r="P37" s="88">
        <v>2</v>
      </c>
      <c r="Q37" s="140" t="s">
        <v>58</v>
      </c>
    </row>
    <row r="38" spans="1:17" ht="14.25">
      <c r="A38" s="265"/>
      <c r="B38" s="135"/>
      <c r="C38" s="397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17"/>
      <c r="P38" s="17"/>
      <c r="Q38" s="22"/>
    </row>
    <row r="39" spans="1:17" ht="14.25">
      <c r="A39" s="265"/>
      <c r="B39" s="135">
        <v>18</v>
      </c>
      <c r="C39" s="398" t="s">
        <v>435</v>
      </c>
      <c r="D39" s="139" t="s">
        <v>58</v>
      </c>
      <c r="E39" s="139" t="s">
        <v>58</v>
      </c>
      <c r="F39" s="139" t="s">
        <v>58</v>
      </c>
      <c r="G39" s="139" t="s">
        <v>58</v>
      </c>
      <c r="H39" s="88">
        <v>3</v>
      </c>
      <c r="I39" s="139" t="s">
        <v>58</v>
      </c>
      <c r="J39" s="139" t="s">
        <v>58</v>
      </c>
      <c r="K39" s="139" t="s">
        <v>58</v>
      </c>
      <c r="L39" s="139" t="s">
        <v>58</v>
      </c>
      <c r="M39" s="139" t="s">
        <v>58</v>
      </c>
      <c r="N39" s="139" t="s">
        <v>58</v>
      </c>
      <c r="O39" s="139" t="s">
        <v>58</v>
      </c>
      <c r="P39" s="139" t="s">
        <v>58</v>
      </c>
      <c r="Q39" s="140" t="s">
        <v>58</v>
      </c>
    </row>
    <row r="40" spans="1:17" ht="14.25">
      <c r="A40" s="265"/>
      <c r="B40" s="135"/>
      <c r="C40" s="397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17"/>
      <c r="P40" s="17"/>
      <c r="Q40" s="22"/>
    </row>
    <row r="41" spans="1:17" ht="14.25">
      <c r="A41" s="265"/>
      <c r="B41" s="135">
        <v>19</v>
      </c>
      <c r="C41" s="398" t="s">
        <v>436</v>
      </c>
      <c r="D41" s="88">
        <v>13</v>
      </c>
      <c r="E41" s="88">
        <v>7</v>
      </c>
      <c r="F41" s="88">
        <v>4</v>
      </c>
      <c r="G41" s="88">
        <v>2</v>
      </c>
      <c r="H41" s="88">
        <v>6</v>
      </c>
      <c r="I41" s="88">
        <v>2</v>
      </c>
      <c r="J41" s="88">
        <v>1</v>
      </c>
      <c r="K41" s="88">
        <v>1</v>
      </c>
      <c r="L41" s="88">
        <v>1</v>
      </c>
      <c r="M41" s="139" t="s">
        <v>58</v>
      </c>
      <c r="N41" s="88">
        <v>1</v>
      </c>
      <c r="O41" s="139" t="s">
        <v>58</v>
      </c>
      <c r="P41" s="88">
        <v>1</v>
      </c>
      <c r="Q41" s="140" t="s">
        <v>58</v>
      </c>
    </row>
    <row r="42" spans="1:17" ht="14.25">
      <c r="A42" s="265"/>
      <c r="B42" s="135"/>
      <c r="C42" s="397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17"/>
      <c r="P42" s="17"/>
      <c r="Q42" s="22"/>
    </row>
    <row r="43" spans="1:17" ht="14.25">
      <c r="A43" s="265"/>
      <c r="B43" s="135">
        <v>20</v>
      </c>
      <c r="C43" s="398" t="s">
        <v>437</v>
      </c>
      <c r="D43" s="139" t="s">
        <v>58</v>
      </c>
      <c r="E43" s="139" t="s">
        <v>58</v>
      </c>
      <c r="F43" s="139" t="s">
        <v>58</v>
      </c>
      <c r="G43" s="139" t="s">
        <v>58</v>
      </c>
      <c r="H43" s="88">
        <v>2</v>
      </c>
      <c r="I43" s="88">
        <v>1</v>
      </c>
      <c r="J43" s="139" t="s">
        <v>58</v>
      </c>
      <c r="K43" s="88">
        <v>1</v>
      </c>
      <c r="L43" s="88">
        <v>1</v>
      </c>
      <c r="M43" s="139" t="s">
        <v>58</v>
      </c>
      <c r="N43" s="139" t="s">
        <v>58</v>
      </c>
      <c r="O43" s="139" t="s">
        <v>58</v>
      </c>
      <c r="P43" s="139" t="s">
        <v>58</v>
      </c>
      <c r="Q43" s="140" t="s">
        <v>58</v>
      </c>
    </row>
    <row r="44" spans="1:17" ht="14.25">
      <c r="A44" s="265"/>
      <c r="B44" s="135"/>
      <c r="C44" s="397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17"/>
      <c r="P44" s="17"/>
      <c r="Q44" s="22"/>
    </row>
    <row r="45" spans="1:17" ht="14.25">
      <c r="A45" s="265"/>
      <c r="B45" s="135">
        <v>21</v>
      </c>
      <c r="C45" s="398" t="s">
        <v>394</v>
      </c>
      <c r="D45" s="139" t="s">
        <v>58</v>
      </c>
      <c r="E45" s="88">
        <v>2</v>
      </c>
      <c r="F45" s="88">
        <v>4</v>
      </c>
      <c r="G45" s="88">
        <v>7</v>
      </c>
      <c r="H45" s="88">
        <v>6</v>
      </c>
      <c r="I45" s="88">
        <v>3</v>
      </c>
      <c r="J45" s="88">
        <v>5</v>
      </c>
      <c r="K45" s="88">
        <v>1</v>
      </c>
      <c r="L45" s="88">
        <v>2</v>
      </c>
      <c r="M45" s="88">
        <v>5</v>
      </c>
      <c r="N45" s="88">
        <v>3</v>
      </c>
      <c r="O45" s="17">
        <v>2</v>
      </c>
      <c r="P45" s="17">
        <v>5</v>
      </c>
      <c r="Q45" s="22">
        <v>3</v>
      </c>
    </row>
    <row r="46" spans="1:17" ht="14.25">
      <c r="A46" s="265"/>
      <c r="B46" s="135"/>
      <c r="C46" s="397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17"/>
      <c r="P46" s="17"/>
      <c r="Q46" s="22"/>
    </row>
    <row r="47" spans="1:17" ht="14.25">
      <c r="A47" s="265"/>
      <c r="B47" s="135">
        <v>22</v>
      </c>
      <c r="C47" s="398" t="s">
        <v>395</v>
      </c>
      <c r="D47" s="88">
        <v>430</v>
      </c>
      <c r="E47" s="88">
        <v>227</v>
      </c>
      <c r="F47" s="88">
        <v>232</v>
      </c>
      <c r="G47" s="88">
        <v>92</v>
      </c>
      <c r="H47" s="88">
        <v>32</v>
      </c>
      <c r="I47" s="88">
        <v>14</v>
      </c>
      <c r="J47" s="88">
        <v>9</v>
      </c>
      <c r="K47" s="88">
        <v>2</v>
      </c>
      <c r="L47" s="88">
        <v>1</v>
      </c>
      <c r="M47" s="88">
        <v>3</v>
      </c>
      <c r="N47" s="88">
        <v>2</v>
      </c>
      <c r="O47" s="17">
        <v>1</v>
      </c>
      <c r="P47" s="17">
        <v>1</v>
      </c>
      <c r="Q47" s="22">
        <v>1</v>
      </c>
    </row>
    <row r="48" spans="1:17" ht="14.25">
      <c r="A48" s="265"/>
      <c r="B48" s="135"/>
      <c r="C48" s="397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17"/>
      <c r="P48" s="17"/>
      <c r="Q48" s="22"/>
    </row>
    <row r="49" spans="1:17" ht="14.25">
      <c r="A49" s="265"/>
      <c r="B49" s="135">
        <v>23</v>
      </c>
      <c r="C49" s="398" t="s">
        <v>438</v>
      </c>
      <c r="D49" s="88">
        <v>5</v>
      </c>
      <c r="E49" s="139" t="s">
        <v>58</v>
      </c>
      <c r="F49" s="88">
        <v>4</v>
      </c>
      <c r="G49" s="88">
        <v>4</v>
      </c>
      <c r="H49" s="88">
        <v>2</v>
      </c>
      <c r="I49" s="88">
        <v>2</v>
      </c>
      <c r="J49" s="139" t="s">
        <v>58</v>
      </c>
      <c r="K49" s="139" t="s">
        <v>58</v>
      </c>
      <c r="L49" s="139" t="s">
        <v>58</v>
      </c>
      <c r="M49" s="139" t="s">
        <v>58</v>
      </c>
      <c r="N49" s="139" t="s">
        <v>58</v>
      </c>
      <c r="O49" s="139" t="s">
        <v>58</v>
      </c>
      <c r="P49" s="139" t="s">
        <v>58</v>
      </c>
      <c r="Q49" s="140" t="s">
        <v>58</v>
      </c>
    </row>
    <row r="50" spans="1:17" ht="14.25">
      <c r="A50" s="265"/>
      <c r="B50" s="135"/>
      <c r="C50" s="397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17"/>
      <c r="P50" s="17"/>
      <c r="Q50" s="22"/>
    </row>
    <row r="51" spans="1:17" ht="14.25">
      <c r="A51" s="265"/>
      <c r="B51" s="135">
        <v>24</v>
      </c>
      <c r="C51" s="398" t="s">
        <v>439</v>
      </c>
      <c r="D51" s="88">
        <v>148</v>
      </c>
      <c r="E51" s="88">
        <v>20</v>
      </c>
      <c r="F51" s="88">
        <v>13</v>
      </c>
      <c r="G51" s="88">
        <v>4</v>
      </c>
      <c r="H51" s="88">
        <v>4</v>
      </c>
      <c r="I51" s="139" t="s">
        <v>58</v>
      </c>
      <c r="J51" s="88">
        <v>2</v>
      </c>
      <c r="K51" s="139" t="s">
        <v>58</v>
      </c>
      <c r="L51" s="139" t="s">
        <v>58</v>
      </c>
      <c r="M51" s="139" t="s">
        <v>58</v>
      </c>
      <c r="N51" s="139" t="s">
        <v>58</v>
      </c>
      <c r="O51" s="139" t="s">
        <v>58</v>
      </c>
      <c r="P51" s="139" t="s">
        <v>58</v>
      </c>
      <c r="Q51" s="140" t="s">
        <v>58</v>
      </c>
    </row>
    <row r="52" spans="1:17" ht="14.25">
      <c r="A52" s="265"/>
      <c r="B52" s="135"/>
      <c r="C52" s="397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17"/>
      <c r="P52" s="17"/>
      <c r="Q52" s="22"/>
    </row>
    <row r="53" spans="1:17" ht="14.25">
      <c r="A53" s="265"/>
      <c r="B53" s="135">
        <v>25</v>
      </c>
      <c r="C53" s="398" t="s">
        <v>440</v>
      </c>
      <c r="D53" s="88">
        <v>20</v>
      </c>
      <c r="E53" s="88">
        <v>14</v>
      </c>
      <c r="F53" s="88">
        <v>10</v>
      </c>
      <c r="G53" s="88">
        <v>8</v>
      </c>
      <c r="H53" s="88">
        <v>3</v>
      </c>
      <c r="I53" s="88">
        <v>3</v>
      </c>
      <c r="J53" s="139" t="s">
        <v>58</v>
      </c>
      <c r="K53" s="88">
        <v>1</v>
      </c>
      <c r="L53" s="139" t="s">
        <v>58</v>
      </c>
      <c r="M53" s="88">
        <v>1</v>
      </c>
      <c r="N53" s="139" t="s">
        <v>58</v>
      </c>
      <c r="O53" s="139" t="s">
        <v>58</v>
      </c>
      <c r="P53" s="139" t="s">
        <v>58</v>
      </c>
      <c r="Q53" s="140">
        <v>1</v>
      </c>
    </row>
    <row r="54" spans="1:17" ht="14.25">
      <c r="A54" s="265"/>
      <c r="B54" s="135"/>
      <c r="C54" s="397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17"/>
      <c r="P54" s="17"/>
      <c r="Q54" s="22"/>
    </row>
    <row r="55" spans="1:17" ht="14.25">
      <c r="A55" s="265"/>
      <c r="B55" s="135" t="s">
        <v>441</v>
      </c>
      <c r="C55" s="398" t="s">
        <v>442</v>
      </c>
      <c r="D55" s="88">
        <v>110</v>
      </c>
      <c r="E55" s="88">
        <v>57</v>
      </c>
      <c r="F55" s="88">
        <v>47</v>
      </c>
      <c r="G55" s="88">
        <v>57</v>
      </c>
      <c r="H55" s="88">
        <v>55</v>
      </c>
      <c r="I55" s="88">
        <v>71</v>
      </c>
      <c r="J55" s="88">
        <v>46</v>
      </c>
      <c r="K55" s="88">
        <v>39</v>
      </c>
      <c r="L55" s="88">
        <v>28</v>
      </c>
      <c r="M55" s="88">
        <v>38</v>
      </c>
      <c r="N55" s="88">
        <v>20</v>
      </c>
      <c r="O55" s="17">
        <v>30</v>
      </c>
      <c r="P55" s="17">
        <v>33</v>
      </c>
      <c r="Q55" s="22">
        <v>23</v>
      </c>
    </row>
    <row r="56" spans="1:17" ht="14.25">
      <c r="A56" s="265"/>
      <c r="B56" s="135"/>
      <c r="C56" s="397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17"/>
      <c r="P56" s="17"/>
      <c r="Q56" s="22"/>
    </row>
    <row r="57" spans="1:17" ht="14.25">
      <c r="A57" s="265"/>
      <c r="B57" s="135" t="s">
        <v>443</v>
      </c>
      <c r="C57" s="398" t="s">
        <v>444</v>
      </c>
      <c r="D57" s="139" t="s">
        <v>27</v>
      </c>
      <c r="E57" s="139" t="s">
        <v>27</v>
      </c>
      <c r="F57" s="139" t="s">
        <v>27</v>
      </c>
      <c r="G57" s="139" t="s">
        <v>27</v>
      </c>
      <c r="H57" s="139" t="s">
        <v>27</v>
      </c>
      <c r="I57" s="139" t="s">
        <v>27</v>
      </c>
      <c r="J57" s="88">
        <v>7</v>
      </c>
      <c r="K57" s="88">
        <v>4</v>
      </c>
      <c r="L57" s="88">
        <v>2</v>
      </c>
      <c r="M57" s="88">
        <v>5</v>
      </c>
      <c r="N57" s="88">
        <v>1</v>
      </c>
      <c r="O57" s="17">
        <v>5</v>
      </c>
      <c r="P57" s="17">
        <v>2</v>
      </c>
      <c r="Q57" s="22">
        <v>1</v>
      </c>
    </row>
    <row r="58" spans="1:17" ht="14.25">
      <c r="A58" s="265"/>
      <c r="B58" s="135"/>
      <c r="C58" s="397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17"/>
      <c r="P58" s="17"/>
      <c r="Q58" s="22"/>
    </row>
    <row r="59" spans="1:17" ht="14.25">
      <c r="A59" s="265"/>
      <c r="B59" s="135">
        <v>40</v>
      </c>
      <c r="C59" s="398" t="s">
        <v>445</v>
      </c>
      <c r="D59" s="139" t="s">
        <v>27</v>
      </c>
      <c r="E59" s="139" t="s">
        <v>27</v>
      </c>
      <c r="F59" s="139" t="s">
        <v>27</v>
      </c>
      <c r="G59" s="139" t="s">
        <v>27</v>
      </c>
      <c r="H59" s="139" t="s">
        <v>27</v>
      </c>
      <c r="I59" s="139" t="s">
        <v>27</v>
      </c>
      <c r="J59" s="88">
        <v>32</v>
      </c>
      <c r="K59" s="88">
        <v>24</v>
      </c>
      <c r="L59" s="88">
        <v>19</v>
      </c>
      <c r="M59" s="88">
        <v>22</v>
      </c>
      <c r="N59" s="88">
        <v>16</v>
      </c>
      <c r="O59" s="17">
        <v>8</v>
      </c>
      <c r="P59" s="17">
        <v>20</v>
      </c>
      <c r="Q59" s="22">
        <v>14</v>
      </c>
    </row>
    <row r="60" spans="1:17" ht="14.25">
      <c r="A60" s="265"/>
      <c r="B60" s="135"/>
      <c r="C60" s="398" t="s">
        <v>446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17"/>
      <c r="P60" s="17"/>
      <c r="Q60" s="22"/>
    </row>
    <row r="61" spans="1:17" ht="14.25">
      <c r="A61" s="265"/>
      <c r="B61" s="135"/>
      <c r="C61" s="397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17"/>
      <c r="P61" s="17"/>
      <c r="Q61" s="22"/>
    </row>
    <row r="62" spans="1:17" ht="14.25">
      <c r="A62" s="265"/>
      <c r="B62" s="135">
        <v>41</v>
      </c>
      <c r="C62" s="398" t="s">
        <v>447</v>
      </c>
      <c r="D62" s="139" t="s">
        <v>27</v>
      </c>
      <c r="E62" s="139" t="s">
        <v>27</v>
      </c>
      <c r="F62" s="139" t="s">
        <v>27</v>
      </c>
      <c r="G62" s="139" t="s">
        <v>27</v>
      </c>
      <c r="H62" s="139" t="s">
        <v>27</v>
      </c>
      <c r="I62" s="139" t="s">
        <v>27</v>
      </c>
      <c r="J62" s="88">
        <v>3</v>
      </c>
      <c r="K62" s="88">
        <v>2</v>
      </c>
      <c r="L62" s="88">
        <v>3</v>
      </c>
      <c r="M62" s="139" t="s">
        <v>58</v>
      </c>
      <c r="N62" s="88">
        <v>1</v>
      </c>
      <c r="O62" s="139" t="s">
        <v>58</v>
      </c>
      <c r="P62" s="139">
        <v>2</v>
      </c>
      <c r="Q62" s="140">
        <v>2</v>
      </c>
    </row>
    <row r="63" spans="1:17" ht="14.25">
      <c r="A63" s="265"/>
      <c r="B63" s="135"/>
      <c r="C63" s="397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17"/>
      <c r="P63" s="17"/>
      <c r="Q63" s="22"/>
    </row>
    <row r="64" spans="1:17" ht="14.25">
      <c r="A64" s="265"/>
      <c r="B64" s="135">
        <v>43</v>
      </c>
      <c r="C64" s="398" t="s">
        <v>448</v>
      </c>
      <c r="D64" s="139" t="s">
        <v>27</v>
      </c>
      <c r="E64" s="139" t="s">
        <v>27</v>
      </c>
      <c r="F64" s="139" t="s">
        <v>27</v>
      </c>
      <c r="G64" s="139" t="s">
        <v>27</v>
      </c>
      <c r="H64" s="139" t="s">
        <v>27</v>
      </c>
      <c r="I64" s="139" t="s">
        <v>27</v>
      </c>
      <c r="J64" s="88">
        <v>1</v>
      </c>
      <c r="K64" s="139" t="s">
        <v>58</v>
      </c>
      <c r="L64" s="139" t="s">
        <v>58</v>
      </c>
      <c r="M64" s="139" t="s">
        <v>58</v>
      </c>
      <c r="N64" s="139" t="s">
        <v>58</v>
      </c>
      <c r="O64" s="139" t="s">
        <v>58</v>
      </c>
      <c r="P64" s="139" t="s">
        <v>58</v>
      </c>
      <c r="Q64" s="140" t="s">
        <v>58</v>
      </c>
    </row>
    <row r="65" spans="1:17" ht="14.25">
      <c r="A65" s="265"/>
      <c r="B65" s="135"/>
      <c r="C65" s="397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17"/>
      <c r="P65" s="17"/>
      <c r="Q65" s="22"/>
    </row>
    <row r="66" spans="1:17" ht="14.25">
      <c r="A66" s="265"/>
      <c r="B66" s="135">
        <v>44</v>
      </c>
      <c r="C66" s="398" t="s">
        <v>449</v>
      </c>
      <c r="D66" s="139" t="s">
        <v>27</v>
      </c>
      <c r="E66" s="139" t="s">
        <v>27</v>
      </c>
      <c r="F66" s="139" t="s">
        <v>27</v>
      </c>
      <c r="G66" s="139" t="s">
        <v>27</v>
      </c>
      <c r="H66" s="139" t="s">
        <v>27</v>
      </c>
      <c r="I66" s="139" t="s">
        <v>27</v>
      </c>
      <c r="J66" s="139" t="s">
        <v>58</v>
      </c>
      <c r="K66" s="139" t="s">
        <v>58</v>
      </c>
      <c r="L66" s="139" t="s">
        <v>58</v>
      </c>
      <c r="M66" s="139" t="s">
        <v>58</v>
      </c>
      <c r="N66" s="139" t="s">
        <v>58</v>
      </c>
      <c r="O66" s="139" t="s">
        <v>58</v>
      </c>
      <c r="P66" s="139" t="s">
        <v>58</v>
      </c>
      <c r="Q66" s="140" t="s">
        <v>58</v>
      </c>
    </row>
    <row r="67" spans="1:17" ht="14.25">
      <c r="A67" s="265"/>
      <c r="B67" s="135"/>
      <c r="C67" s="397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17"/>
      <c r="P67" s="17"/>
      <c r="Q67" s="22"/>
    </row>
    <row r="68" spans="1:17" ht="14.25">
      <c r="A68" s="265"/>
      <c r="B68" s="135">
        <v>45</v>
      </c>
      <c r="C68" s="398" t="s">
        <v>450</v>
      </c>
      <c r="D68" s="139" t="s">
        <v>27</v>
      </c>
      <c r="E68" s="139" t="s">
        <v>27</v>
      </c>
      <c r="F68" s="139" t="s">
        <v>27</v>
      </c>
      <c r="G68" s="139" t="s">
        <v>27</v>
      </c>
      <c r="H68" s="139" t="s">
        <v>27</v>
      </c>
      <c r="I68" s="139" t="s">
        <v>27</v>
      </c>
      <c r="J68" s="88">
        <v>1</v>
      </c>
      <c r="K68" s="88">
        <v>2</v>
      </c>
      <c r="L68" s="139" t="s">
        <v>58</v>
      </c>
      <c r="M68" s="139" t="s">
        <v>58</v>
      </c>
      <c r="N68" s="139" t="s">
        <v>58</v>
      </c>
      <c r="O68" s="139" t="s">
        <v>58</v>
      </c>
      <c r="P68" s="139" t="s">
        <v>58</v>
      </c>
      <c r="Q68" s="140" t="s">
        <v>58</v>
      </c>
    </row>
    <row r="69" spans="1:17" ht="14.25">
      <c r="A69" s="265"/>
      <c r="B69" s="135"/>
      <c r="C69" s="397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17"/>
      <c r="P69" s="17"/>
      <c r="Q69" s="22"/>
    </row>
    <row r="70" spans="1:17" ht="14.25">
      <c r="A70" s="265"/>
      <c r="B70" s="135">
        <v>46</v>
      </c>
      <c r="C70" s="398" t="s">
        <v>451</v>
      </c>
      <c r="D70" s="139" t="s">
        <v>27</v>
      </c>
      <c r="E70" s="139" t="s">
        <v>27</v>
      </c>
      <c r="F70" s="139" t="s">
        <v>27</v>
      </c>
      <c r="G70" s="139" t="s">
        <v>27</v>
      </c>
      <c r="H70" s="139" t="s">
        <v>27</v>
      </c>
      <c r="I70" s="139" t="s">
        <v>27</v>
      </c>
      <c r="J70" s="88">
        <v>4</v>
      </c>
      <c r="K70" s="88">
        <v>7</v>
      </c>
      <c r="L70" s="88">
        <v>4</v>
      </c>
      <c r="M70" s="88">
        <v>6</v>
      </c>
      <c r="N70" s="88">
        <v>4</v>
      </c>
      <c r="O70" s="17">
        <v>2</v>
      </c>
      <c r="P70" s="17">
        <v>3</v>
      </c>
      <c r="Q70" s="22">
        <v>5</v>
      </c>
    </row>
    <row r="71" spans="1:17" ht="14.25">
      <c r="A71" s="265"/>
      <c r="B71" s="135"/>
      <c r="C71" s="398" t="s">
        <v>452</v>
      </c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17"/>
      <c r="P71" s="17"/>
      <c r="Q71" s="22"/>
    </row>
    <row r="72" spans="1:17" ht="14.25">
      <c r="A72" s="265"/>
      <c r="B72" s="135"/>
      <c r="C72" s="397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17"/>
      <c r="P72" s="17"/>
      <c r="Q72" s="22"/>
    </row>
    <row r="73" spans="1:17" ht="14.25">
      <c r="A73" s="265"/>
      <c r="B73" s="135" t="s">
        <v>453</v>
      </c>
      <c r="C73" s="398" t="s">
        <v>454</v>
      </c>
      <c r="D73" s="88">
        <v>33</v>
      </c>
      <c r="E73" s="88">
        <v>33</v>
      </c>
      <c r="F73" s="88">
        <v>21</v>
      </c>
      <c r="G73" s="88">
        <v>22</v>
      </c>
      <c r="H73" s="88">
        <v>20</v>
      </c>
      <c r="I73" s="88">
        <v>26</v>
      </c>
      <c r="J73" s="88">
        <v>7</v>
      </c>
      <c r="K73" s="88">
        <v>10</v>
      </c>
      <c r="L73" s="88">
        <v>5</v>
      </c>
      <c r="M73" s="88">
        <v>3</v>
      </c>
      <c r="N73" s="88">
        <v>7</v>
      </c>
      <c r="O73" s="17">
        <v>6</v>
      </c>
      <c r="P73" s="17">
        <v>6</v>
      </c>
      <c r="Q73" s="22">
        <v>5</v>
      </c>
    </row>
    <row r="74" spans="1:17" ht="14.25">
      <c r="A74" s="265"/>
      <c r="B74" s="135"/>
      <c r="C74" s="397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17"/>
      <c r="P74" s="17"/>
      <c r="Q74" s="22"/>
    </row>
    <row r="75" spans="1:17" ht="15" thickBot="1">
      <c r="A75" s="265"/>
      <c r="B75" s="399" t="s">
        <v>455</v>
      </c>
      <c r="C75" s="400" t="s">
        <v>456</v>
      </c>
      <c r="D75" s="288">
        <v>6</v>
      </c>
      <c r="E75" s="288">
        <v>1</v>
      </c>
      <c r="F75" s="288">
        <v>4</v>
      </c>
      <c r="G75" s="401" t="s">
        <v>58</v>
      </c>
      <c r="H75" s="288">
        <v>1</v>
      </c>
      <c r="I75" s="288">
        <v>2</v>
      </c>
      <c r="J75" s="288">
        <v>2</v>
      </c>
      <c r="K75" s="288">
        <v>4</v>
      </c>
      <c r="L75" s="288">
        <v>3</v>
      </c>
      <c r="M75" s="288">
        <v>2</v>
      </c>
      <c r="N75" s="401" t="s">
        <v>58</v>
      </c>
      <c r="O75" s="216">
        <v>1</v>
      </c>
      <c r="P75" s="216">
        <v>1</v>
      </c>
      <c r="Q75" s="273">
        <v>1</v>
      </c>
    </row>
    <row r="76" spans="1:17" ht="14.25">
      <c r="A76" s="265"/>
      <c r="B76" s="294" t="s">
        <v>457</v>
      </c>
      <c r="C76" s="389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</row>
    <row r="77" spans="1:17" ht="14.25">
      <c r="A77" s="265"/>
      <c r="B77" s="294" t="s">
        <v>506</v>
      </c>
      <c r="C77" s="389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</row>
    <row r="78" spans="1:17" ht="14.25">
      <c r="A78" s="265"/>
      <c r="B78" s="294" t="s">
        <v>458</v>
      </c>
      <c r="C78" s="389"/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</row>
    <row r="79" spans="1:17" ht="14.25">
      <c r="A79" s="265"/>
      <c r="B79" s="294"/>
      <c r="C79" s="389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</row>
    <row r="80" spans="1:17" ht="15.75">
      <c r="A80" s="266"/>
      <c r="B80" s="388" t="s">
        <v>459</v>
      </c>
      <c r="C80" s="389"/>
      <c r="D80" s="295"/>
      <c r="E80" s="295"/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</row>
    <row r="81" spans="1:17" ht="15" thickBot="1">
      <c r="A81" s="265"/>
      <c r="B81" s="54"/>
      <c r="C81" s="389"/>
      <c r="D81" s="29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</row>
    <row r="82" spans="1:18" ht="14.25">
      <c r="A82" s="265"/>
      <c r="B82" s="390" t="s">
        <v>415</v>
      </c>
      <c r="C82" s="391"/>
      <c r="D82" s="402"/>
      <c r="E82" s="403"/>
      <c r="F82" s="403"/>
      <c r="G82" s="404"/>
      <c r="H82" s="405"/>
      <c r="I82" s="405"/>
      <c r="J82" s="403"/>
      <c r="K82" s="404"/>
      <c r="L82" s="405"/>
      <c r="M82" s="405"/>
      <c r="N82" s="405"/>
      <c r="O82" s="405"/>
      <c r="P82" s="406"/>
      <c r="Q82" s="406"/>
      <c r="R82" s="407"/>
    </row>
    <row r="83" spans="1:18" ht="14.25">
      <c r="A83" s="265"/>
      <c r="B83" s="103"/>
      <c r="C83" s="28" t="s">
        <v>416</v>
      </c>
      <c r="D83" s="361">
        <v>7</v>
      </c>
      <c r="E83" s="408" t="s">
        <v>641</v>
      </c>
      <c r="F83" s="408" t="s">
        <v>642</v>
      </c>
      <c r="G83" s="409" t="s">
        <v>643</v>
      </c>
      <c r="H83" s="410" t="s">
        <v>644</v>
      </c>
      <c r="I83" s="410" t="s">
        <v>372</v>
      </c>
      <c r="J83" s="408" t="s">
        <v>645</v>
      </c>
      <c r="K83" s="410" t="s">
        <v>646</v>
      </c>
      <c r="L83" s="411" t="s">
        <v>647</v>
      </c>
      <c r="M83" s="411" t="s">
        <v>373</v>
      </c>
      <c r="N83" s="411" t="s">
        <v>648</v>
      </c>
      <c r="O83" s="411" t="s">
        <v>649</v>
      </c>
      <c r="P83" s="412">
        <v>24</v>
      </c>
      <c r="Q83" s="412">
        <v>25</v>
      </c>
      <c r="R83" s="413">
        <v>26</v>
      </c>
    </row>
    <row r="84" spans="1:18" ht="14.25">
      <c r="A84" s="265"/>
      <c r="B84" s="395" t="s">
        <v>418</v>
      </c>
      <c r="C84" s="396"/>
      <c r="D84" s="35"/>
      <c r="E84" s="414"/>
      <c r="F84" s="414"/>
      <c r="G84" s="25"/>
      <c r="H84" s="415"/>
      <c r="I84" s="415"/>
      <c r="J84" s="414"/>
      <c r="K84" s="415"/>
      <c r="L84" s="415"/>
      <c r="M84" s="415"/>
      <c r="N84" s="415"/>
      <c r="O84" s="415"/>
      <c r="P84" s="416"/>
      <c r="Q84" s="416"/>
      <c r="R84" s="417"/>
    </row>
    <row r="85" spans="1:18" ht="14.25">
      <c r="A85" s="265"/>
      <c r="B85" s="135"/>
      <c r="C85" s="397"/>
      <c r="D85" s="20"/>
      <c r="E85" s="418"/>
      <c r="F85" s="418"/>
      <c r="G85" s="16"/>
      <c r="H85" s="419"/>
      <c r="I85" s="419"/>
      <c r="J85" s="418"/>
      <c r="K85" s="16"/>
      <c r="L85" s="419"/>
      <c r="M85" s="419"/>
      <c r="N85" s="419"/>
      <c r="O85" s="419"/>
      <c r="P85" s="420"/>
      <c r="Q85" s="420"/>
      <c r="R85" s="421"/>
    </row>
    <row r="86" spans="1:18" ht="14.25">
      <c r="A86" s="265"/>
      <c r="B86" s="135"/>
      <c r="C86" s="398" t="s">
        <v>419</v>
      </c>
      <c r="D86" s="137">
        <v>76</v>
      </c>
      <c r="E86" s="418">
        <f aca="true" t="shared" si="0" ref="E86:K86">SUM(E88:E140)</f>
        <v>58</v>
      </c>
      <c r="F86" s="418">
        <f t="shared" si="0"/>
        <v>53</v>
      </c>
      <c r="G86" s="418">
        <f t="shared" si="0"/>
        <v>50</v>
      </c>
      <c r="H86" s="419">
        <f t="shared" si="0"/>
        <v>41</v>
      </c>
      <c r="I86" s="419">
        <f t="shared" si="0"/>
        <v>54</v>
      </c>
      <c r="J86" s="418">
        <f t="shared" si="0"/>
        <v>32</v>
      </c>
      <c r="K86" s="419">
        <f t="shared" si="0"/>
        <v>37</v>
      </c>
      <c r="L86" s="419">
        <f>SUM(L88:L140)</f>
        <v>55</v>
      </c>
      <c r="M86" s="419">
        <f>SUM(M88:M140)</f>
        <v>36</v>
      </c>
      <c r="N86" s="422">
        <f>SUM(N88:N140)</f>
        <v>29</v>
      </c>
      <c r="O86" s="422">
        <f>SUM(O88:O140)</f>
        <v>39</v>
      </c>
      <c r="P86" s="423">
        <v>38</v>
      </c>
      <c r="Q86" s="423">
        <v>32</v>
      </c>
      <c r="R86" s="424">
        <v>26</v>
      </c>
    </row>
    <row r="87" spans="1:18" ht="14.25">
      <c r="A87" s="265"/>
      <c r="B87" s="135"/>
      <c r="C87" s="397"/>
      <c r="D87" s="20"/>
      <c r="E87" s="418"/>
      <c r="F87" s="418"/>
      <c r="G87" s="16"/>
      <c r="H87" s="419"/>
      <c r="I87" s="419"/>
      <c r="J87" s="418"/>
      <c r="K87" s="16"/>
      <c r="L87" s="419"/>
      <c r="M87" s="419"/>
      <c r="N87" s="419"/>
      <c r="O87" s="419"/>
      <c r="P87" s="420"/>
      <c r="Q87" s="420"/>
      <c r="R87" s="421"/>
    </row>
    <row r="88" spans="1:18" ht="14.25">
      <c r="A88" s="265"/>
      <c r="B88" s="135" t="s">
        <v>460</v>
      </c>
      <c r="C88" s="398" t="s">
        <v>461</v>
      </c>
      <c r="D88" s="143">
        <v>1</v>
      </c>
      <c r="E88" s="425" t="s">
        <v>58</v>
      </c>
      <c r="F88" s="425" t="s">
        <v>650</v>
      </c>
      <c r="G88" s="426" t="s">
        <v>650</v>
      </c>
      <c r="H88" s="420" t="s">
        <v>650</v>
      </c>
      <c r="I88" s="420" t="s">
        <v>650</v>
      </c>
      <c r="J88" s="425" t="s">
        <v>650</v>
      </c>
      <c r="K88" s="139" t="s">
        <v>58</v>
      </c>
      <c r="L88" s="139" t="s">
        <v>58</v>
      </c>
      <c r="M88" s="139" t="s">
        <v>58</v>
      </c>
      <c r="N88" s="139" t="s">
        <v>58</v>
      </c>
      <c r="O88" s="139" t="s">
        <v>58</v>
      </c>
      <c r="P88" s="427" t="s">
        <v>650</v>
      </c>
      <c r="Q88" s="427" t="s">
        <v>58</v>
      </c>
      <c r="R88" s="387" t="s">
        <v>650</v>
      </c>
    </row>
    <row r="89" spans="1:18" ht="14.25">
      <c r="A89" s="265"/>
      <c r="B89" s="135"/>
      <c r="C89" s="397"/>
      <c r="D89" s="20"/>
      <c r="E89" s="418"/>
      <c r="F89" s="418"/>
      <c r="G89" s="16"/>
      <c r="H89" s="419"/>
      <c r="I89" s="419"/>
      <c r="J89" s="418"/>
      <c r="K89" s="16"/>
      <c r="L89" s="419"/>
      <c r="M89" s="419"/>
      <c r="N89" s="419"/>
      <c r="O89" s="419"/>
      <c r="P89" s="420"/>
      <c r="Q89" s="420"/>
      <c r="R89" s="421"/>
    </row>
    <row r="90" spans="1:18" ht="14.25">
      <c r="A90" s="265"/>
      <c r="B90" s="135" t="s">
        <v>462</v>
      </c>
      <c r="C90" s="398" t="s">
        <v>463</v>
      </c>
      <c r="D90" s="149">
        <v>1</v>
      </c>
      <c r="E90" s="425" t="s">
        <v>58</v>
      </c>
      <c r="F90" s="425" t="s">
        <v>58</v>
      </c>
      <c r="G90" s="426">
        <v>1</v>
      </c>
      <c r="H90" s="420">
        <v>2</v>
      </c>
      <c r="I90" s="420">
        <v>5</v>
      </c>
      <c r="J90" s="425">
        <v>1</v>
      </c>
      <c r="K90" s="16">
        <v>1</v>
      </c>
      <c r="L90" s="419">
        <v>1</v>
      </c>
      <c r="M90" s="139" t="s">
        <v>650</v>
      </c>
      <c r="N90" s="139">
        <v>2</v>
      </c>
      <c r="O90" s="139">
        <v>2</v>
      </c>
      <c r="P90" s="139">
        <v>1</v>
      </c>
      <c r="Q90" s="139">
        <v>3</v>
      </c>
      <c r="R90" s="387" t="s">
        <v>650</v>
      </c>
    </row>
    <row r="91" spans="1:18" ht="14.25">
      <c r="A91" s="265"/>
      <c r="B91" s="135"/>
      <c r="C91" s="397"/>
      <c r="D91" s="20"/>
      <c r="E91" s="425"/>
      <c r="F91" s="425"/>
      <c r="G91" s="426"/>
      <c r="H91" s="420"/>
      <c r="I91" s="420"/>
      <c r="J91" s="425"/>
      <c r="K91" s="16"/>
      <c r="L91" s="419"/>
      <c r="M91" s="419"/>
      <c r="N91" s="419"/>
      <c r="O91" s="419"/>
      <c r="P91" s="420"/>
      <c r="Q91" s="420"/>
      <c r="R91" s="421"/>
    </row>
    <row r="92" spans="1:18" ht="14.25">
      <c r="A92" s="265"/>
      <c r="B92" s="135" t="s">
        <v>464</v>
      </c>
      <c r="C92" s="398" t="s">
        <v>428</v>
      </c>
      <c r="D92" s="143" t="s">
        <v>58</v>
      </c>
      <c r="E92" s="425" t="s">
        <v>58</v>
      </c>
      <c r="F92" s="425" t="s">
        <v>58</v>
      </c>
      <c r="G92" s="426" t="s">
        <v>58</v>
      </c>
      <c r="H92" s="420" t="s">
        <v>58</v>
      </c>
      <c r="I92" s="420" t="s">
        <v>58</v>
      </c>
      <c r="J92" s="425" t="s">
        <v>650</v>
      </c>
      <c r="K92" s="139" t="s">
        <v>58</v>
      </c>
      <c r="L92" s="139" t="s">
        <v>58</v>
      </c>
      <c r="M92" s="139" t="s">
        <v>650</v>
      </c>
      <c r="N92" s="139" t="s">
        <v>650</v>
      </c>
      <c r="O92" s="139" t="s">
        <v>58</v>
      </c>
      <c r="P92" s="139" t="s">
        <v>58</v>
      </c>
      <c r="Q92" s="139" t="s">
        <v>58</v>
      </c>
      <c r="R92" s="387" t="s">
        <v>58</v>
      </c>
    </row>
    <row r="93" spans="1:18" ht="14.25">
      <c r="A93" s="265"/>
      <c r="B93" s="135"/>
      <c r="C93" s="397"/>
      <c r="D93" s="20"/>
      <c r="E93" s="425"/>
      <c r="F93" s="425"/>
      <c r="G93" s="426"/>
      <c r="H93" s="420"/>
      <c r="I93" s="420"/>
      <c r="J93" s="425"/>
      <c r="K93" s="16"/>
      <c r="L93" s="419"/>
      <c r="M93" s="419"/>
      <c r="N93" s="419"/>
      <c r="O93" s="419"/>
      <c r="P93" s="420"/>
      <c r="Q93" s="420"/>
      <c r="R93" s="421"/>
    </row>
    <row r="94" spans="1:18" ht="14.25">
      <c r="A94" s="265"/>
      <c r="B94" s="135" t="s">
        <v>465</v>
      </c>
      <c r="C94" s="398" t="s">
        <v>430</v>
      </c>
      <c r="D94" s="143" t="s">
        <v>58</v>
      </c>
      <c r="E94" s="425" t="s">
        <v>58</v>
      </c>
      <c r="F94" s="425" t="s">
        <v>58</v>
      </c>
      <c r="G94" s="426" t="s">
        <v>58</v>
      </c>
      <c r="H94" s="420" t="s">
        <v>58</v>
      </c>
      <c r="I94" s="420" t="s">
        <v>58</v>
      </c>
      <c r="J94" s="425" t="s">
        <v>58</v>
      </c>
      <c r="K94" s="139" t="s">
        <v>58</v>
      </c>
      <c r="L94" s="139" t="s">
        <v>58</v>
      </c>
      <c r="M94" s="139" t="s">
        <v>650</v>
      </c>
      <c r="N94" s="139" t="s">
        <v>650</v>
      </c>
      <c r="O94" s="139">
        <v>1</v>
      </c>
      <c r="P94" s="139" t="s">
        <v>58</v>
      </c>
      <c r="Q94" s="139" t="s">
        <v>58</v>
      </c>
      <c r="R94" s="387" t="s">
        <v>58</v>
      </c>
    </row>
    <row r="95" spans="1:18" ht="14.25">
      <c r="A95" s="265"/>
      <c r="B95" s="135"/>
      <c r="C95" s="398"/>
      <c r="D95" s="143"/>
      <c r="E95" s="425"/>
      <c r="F95" s="425"/>
      <c r="G95" s="426"/>
      <c r="H95" s="420"/>
      <c r="I95" s="420"/>
      <c r="J95" s="425"/>
      <c r="K95" s="16"/>
      <c r="L95" s="419"/>
      <c r="M95" s="419"/>
      <c r="N95" s="419"/>
      <c r="O95" s="419"/>
      <c r="P95" s="420"/>
      <c r="Q95" s="420"/>
      <c r="R95" s="421"/>
    </row>
    <row r="96" spans="1:18" ht="14.25">
      <c r="A96" s="265"/>
      <c r="B96" s="135" t="s">
        <v>466</v>
      </c>
      <c r="C96" s="398" t="s">
        <v>432</v>
      </c>
      <c r="D96" s="143">
        <v>1</v>
      </c>
      <c r="E96" s="425" t="s">
        <v>58</v>
      </c>
      <c r="F96" s="425">
        <v>1</v>
      </c>
      <c r="G96" s="426" t="s">
        <v>58</v>
      </c>
      <c r="H96" s="420" t="s">
        <v>58</v>
      </c>
      <c r="I96" s="420">
        <v>1</v>
      </c>
      <c r="J96" s="425" t="s">
        <v>650</v>
      </c>
      <c r="K96" s="139" t="s">
        <v>58</v>
      </c>
      <c r="L96" s="139" t="s">
        <v>58</v>
      </c>
      <c r="M96" s="139" t="s">
        <v>650</v>
      </c>
      <c r="N96" s="139" t="s">
        <v>650</v>
      </c>
      <c r="O96" s="139" t="s">
        <v>58</v>
      </c>
      <c r="P96" s="139">
        <v>1</v>
      </c>
      <c r="Q96" s="139">
        <v>1</v>
      </c>
      <c r="R96" s="140" t="s">
        <v>58</v>
      </c>
    </row>
    <row r="97" spans="1:18" ht="14.25">
      <c r="A97" s="265"/>
      <c r="B97" s="135"/>
      <c r="C97" s="397"/>
      <c r="D97" s="20"/>
      <c r="E97" s="425"/>
      <c r="F97" s="425"/>
      <c r="G97" s="426"/>
      <c r="H97" s="420"/>
      <c r="I97" s="420"/>
      <c r="J97" s="425"/>
      <c r="K97" s="16"/>
      <c r="L97" s="419"/>
      <c r="M97" s="419"/>
      <c r="N97" s="419"/>
      <c r="O97" s="419"/>
      <c r="P97" s="420"/>
      <c r="Q97" s="420"/>
      <c r="R97" s="421"/>
    </row>
    <row r="98" spans="1:18" ht="14.25">
      <c r="A98" s="265"/>
      <c r="B98" s="135" t="s">
        <v>467</v>
      </c>
      <c r="C98" s="398" t="s">
        <v>235</v>
      </c>
      <c r="D98" s="143" t="s">
        <v>58</v>
      </c>
      <c r="E98" s="425" t="s">
        <v>58</v>
      </c>
      <c r="F98" s="425" t="s">
        <v>58</v>
      </c>
      <c r="G98" s="426">
        <v>1</v>
      </c>
      <c r="H98" s="420" t="s">
        <v>58</v>
      </c>
      <c r="I98" s="420">
        <v>1</v>
      </c>
      <c r="J98" s="425" t="s">
        <v>650</v>
      </c>
      <c r="K98" s="16">
        <v>1</v>
      </c>
      <c r="L98" s="139" t="s">
        <v>58</v>
      </c>
      <c r="M98" s="139">
        <v>1</v>
      </c>
      <c r="N98" s="139" t="s">
        <v>650</v>
      </c>
      <c r="O98" s="139" t="s">
        <v>58</v>
      </c>
      <c r="P98" s="139" t="s">
        <v>58</v>
      </c>
      <c r="Q98" s="139" t="s">
        <v>58</v>
      </c>
      <c r="R98" s="387" t="s">
        <v>58</v>
      </c>
    </row>
    <row r="99" spans="1:18" ht="14.25">
      <c r="A99" s="265"/>
      <c r="B99" s="135"/>
      <c r="C99" s="397"/>
      <c r="D99" s="20"/>
      <c r="E99" s="425"/>
      <c r="F99" s="425"/>
      <c r="G99" s="426"/>
      <c r="H99" s="420"/>
      <c r="I99" s="420"/>
      <c r="J99" s="425"/>
      <c r="K99" s="16"/>
      <c r="L99" s="419"/>
      <c r="M99" s="419"/>
      <c r="N99" s="419"/>
      <c r="O99" s="419"/>
      <c r="P99" s="420"/>
      <c r="Q99" s="420"/>
      <c r="R99" s="421"/>
    </row>
    <row r="100" spans="1:18" ht="14.25">
      <c r="A100" s="265"/>
      <c r="B100" s="135" t="s">
        <v>468</v>
      </c>
      <c r="C100" s="398" t="s">
        <v>469</v>
      </c>
      <c r="D100" s="143" t="s">
        <v>58</v>
      </c>
      <c r="E100" s="425" t="s">
        <v>58</v>
      </c>
      <c r="F100" s="425">
        <v>1</v>
      </c>
      <c r="G100" s="426" t="s">
        <v>58</v>
      </c>
      <c r="H100" s="420" t="s">
        <v>58</v>
      </c>
      <c r="I100" s="420" t="s">
        <v>58</v>
      </c>
      <c r="J100" s="425" t="s">
        <v>650</v>
      </c>
      <c r="K100" s="139" t="s">
        <v>58</v>
      </c>
      <c r="L100" s="139">
        <v>1</v>
      </c>
      <c r="M100" s="139" t="s">
        <v>650</v>
      </c>
      <c r="N100" s="139" t="s">
        <v>650</v>
      </c>
      <c r="O100" s="139" t="s">
        <v>58</v>
      </c>
      <c r="P100" s="139" t="s">
        <v>58</v>
      </c>
      <c r="Q100" s="139" t="s">
        <v>58</v>
      </c>
      <c r="R100" s="387">
        <v>1</v>
      </c>
    </row>
    <row r="101" spans="1:18" ht="14.25">
      <c r="A101" s="265"/>
      <c r="B101" s="135"/>
      <c r="C101" s="397"/>
      <c r="D101" s="20"/>
      <c r="E101" s="425"/>
      <c r="F101" s="425"/>
      <c r="G101" s="426"/>
      <c r="H101" s="420"/>
      <c r="I101" s="420"/>
      <c r="J101" s="425"/>
      <c r="K101" s="16"/>
      <c r="L101" s="419"/>
      <c r="M101" s="419"/>
      <c r="N101" s="419"/>
      <c r="O101" s="419"/>
      <c r="P101" s="420"/>
      <c r="Q101" s="420"/>
      <c r="R101" s="421"/>
    </row>
    <row r="102" spans="1:18" ht="14.25">
      <c r="A102" s="265"/>
      <c r="B102" s="135" t="s">
        <v>470</v>
      </c>
      <c r="C102" s="398" t="s">
        <v>471</v>
      </c>
      <c r="D102" s="143" t="s">
        <v>58</v>
      </c>
      <c r="E102" s="425" t="s">
        <v>58</v>
      </c>
      <c r="F102" s="425">
        <v>1</v>
      </c>
      <c r="G102" s="426" t="s">
        <v>58</v>
      </c>
      <c r="H102" s="420" t="s">
        <v>58</v>
      </c>
      <c r="I102" s="420" t="s">
        <v>58</v>
      </c>
      <c r="J102" s="425" t="s">
        <v>650</v>
      </c>
      <c r="K102" s="139" t="s">
        <v>58</v>
      </c>
      <c r="L102" s="139" t="s">
        <v>58</v>
      </c>
      <c r="M102" s="139" t="s">
        <v>650</v>
      </c>
      <c r="N102" s="139" t="s">
        <v>650</v>
      </c>
      <c r="O102" s="139" t="s">
        <v>58</v>
      </c>
      <c r="P102" s="139" t="s">
        <v>58</v>
      </c>
      <c r="Q102" s="139" t="s">
        <v>58</v>
      </c>
      <c r="R102" s="387" t="s">
        <v>58</v>
      </c>
    </row>
    <row r="103" spans="1:18" ht="14.25">
      <c r="A103" s="265"/>
      <c r="B103" s="135"/>
      <c r="C103" s="397"/>
      <c r="D103" s="20"/>
      <c r="E103" s="425"/>
      <c r="F103" s="425"/>
      <c r="G103" s="426"/>
      <c r="H103" s="420"/>
      <c r="I103" s="420"/>
      <c r="J103" s="425"/>
      <c r="K103" s="16"/>
      <c r="L103" s="419"/>
      <c r="M103" s="419"/>
      <c r="N103" s="419"/>
      <c r="O103" s="419"/>
      <c r="P103" s="420"/>
      <c r="Q103" s="420"/>
      <c r="R103" s="421"/>
    </row>
    <row r="104" spans="1:18" ht="14.25">
      <c r="A104" s="265"/>
      <c r="B104" s="135" t="s">
        <v>472</v>
      </c>
      <c r="C104" s="398" t="s">
        <v>473</v>
      </c>
      <c r="D104" s="143">
        <v>4</v>
      </c>
      <c r="E104" s="425" t="s">
        <v>58</v>
      </c>
      <c r="F104" s="425">
        <v>1</v>
      </c>
      <c r="G104" s="426" t="s">
        <v>58</v>
      </c>
      <c r="H104" s="420">
        <v>1</v>
      </c>
      <c r="I104" s="420" t="s">
        <v>58</v>
      </c>
      <c r="J104" s="425">
        <v>1</v>
      </c>
      <c r="K104" s="139" t="s">
        <v>58</v>
      </c>
      <c r="L104" s="139" t="s">
        <v>58</v>
      </c>
      <c r="M104" s="139" t="s">
        <v>650</v>
      </c>
      <c r="N104" s="139" t="s">
        <v>650</v>
      </c>
      <c r="O104" s="139" t="s">
        <v>58</v>
      </c>
      <c r="P104" s="139">
        <v>1</v>
      </c>
      <c r="Q104" s="139" t="s">
        <v>58</v>
      </c>
      <c r="R104" s="387" t="s">
        <v>58</v>
      </c>
    </row>
    <row r="105" spans="1:18" ht="14.25">
      <c r="A105" s="265"/>
      <c r="B105" s="135"/>
      <c r="C105" s="397"/>
      <c r="D105" s="20"/>
      <c r="E105" s="425"/>
      <c r="F105" s="425"/>
      <c r="G105" s="426"/>
      <c r="H105" s="420"/>
      <c r="I105" s="420"/>
      <c r="J105" s="425"/>
      <c r="K105" s="16"/>
      <c r="L105" s="419"/>
      <c r="M105" s="419"/>
      <c r="N105" s="419"/>
      <c r="O105" s="419"/>
      <c r="P105" s="420"/>
      <c r="Q105" s="420"/>
      <c r="R105" s="421"/>
    </row>
    <row r="106" spans="1:18" ht="14.25">
      <c r="A106" s="265"/>
      <c r="B106" s="135" t="s">
        <v>474</v>
      </c>
      <c r="C106" s="398" t="s">
        <v>436</v>
      </c>
      <c r="D106" s="143" t="s">
        <v>58</v>
      </c>
      <c r="E106" s="425" t="s">
        <v>58</v>
      </c>
      <c r="F106" s="425" t="s">
        <v>650</v>
      </c>
      <c r="G106" s="426" t="s">
        <v>650</v>
      </c>
      <c r="H106" s="420" t="s">
        <v>650</v>
      </c>
      <c r="I106" s="420" t="s">
        <v>650</v>
      </c>
      <c r="J106" s="425">
        <v>1</v>
      </c>
      <c r="K106" s="139" t="s">
        <v>58</v>
      </c>
      <c r="L106" s="139" t="s">
        <v>58</v>
      </c>
      <c r="M106" s="139" t="s">
        <v>650</v>
      </c>
      <c r="N106" s="139" t="s">
        <v>650</v>
      </c>
      <c r="O106" s="139" t="s">
        <v>58</v>
      </c>
      <c r="P106" s="139" t="s">
        <v>58</v>
      </c>
      <c r="Q106" s="139" t="s">
        <v>58</v>
      </c>
      <c r="R106" s="387" t="s">
        <v>58</v>
      </c>
    </row>
    <row r="107" spans="1:18" ht="14.25">
      <c r="A107" s="265"/>
      <c r="B107" s="135"/>
      <c r="C107" s="397"/>
      <c r="D107" s="20"/>
      <c r="E107" s="425"/>
      <c r="F107" s="425"/>
      <c r="G107" s="426"/>
      <c r="H107" s="420"/>
      <c r="I107" s="420"/>
      <c r="J107" s="425"/>
      <c r="K107" s="16"/>
      <c r="L107" s="419"/>
      <c r="M107" s="419"/>
      <c r="N107" s="419"/>
      <c r="O107" s="419"/>
      <c r="P107" s="420"/>
      <c r="Q107" s="420"/>
      <c r="R107" s="421"/>
    </row>
    <row r="108" spans="1:18" ht="14.25">
      <c r="A108" s="265"/>
      <c r="B108" s="135" t="s">
        <v>475</v>
      </c>
      <c r="C108" s="398" t="s">
        <v>476</v>
      </c>
      <c r="D108" s="143">
        <v>1</v>
      </c>
      <c r="E108" s="425" t="s">
        <v>58</v>
      </c>
      <c r="F108" s="425" t="s">
        <v>58</v>
      </c>
      <c r="G108" s="426" t="s">
        <v>58</v>
      </c>
      <c r="H108" s="420" t="s">
        <v>58</v>
      </c>
      <c r="I108" s="420" t="s">
        <v>58</v>
      </c>
      <c r="J108" s="425" t="s">
        <v>58</v>
      </c>
      <c r="K108" s="139" t="s">
        <v>58</v>
      </c>
      <c r="L108" s="139" t="s">
        <v>58</v>
      </c>
      <c r="M108" s="139" t="s">
        <v>650</v>
      </c>
      <c r="N108" s="139" t="s">
        <v>650</v>
      </c>
      <c r="O108" s="139" t="s">
        <v>58</v>
      </c>
      <c r="P108" s="139" t="s">
        <v>58</v>
      </c>
      <c r="Q108" s="139" t="s">
        <v>58</v>
      </c>
      <c r="R108" s="387" t="s">
        <v>58</v>
      </c>
    </row>
    <row r="109" spans="1:18" ht="14.25">
      <c r="A109" s="265"/>
      <c r="B109" s="135"/>
      <c r="C109" s="397"/>
      <c r="D109" s="20"/>
      <c r="E109" s="425"/>
      <c r="F109" s="425"/>
      <c r="G109" s="426"/>
      <c r="H109" s="420"/>
      <c r="I109" s="420"/>
      <c r="J109" s="425"/>
      <c r="K109" s="16"/>
      <c r="L109" s="419"/>
      <c r="M109" s="419"/>
      <c r="N109" s="419"/>
      <c r="O109" s="419"/>
      <c r="P109" s="420"/>
      <c r="Q109" s="420"/>
      <c r="R109" s="421"/>
    </row>
    <row r="110" spans="1:18" ht="14.25">
      <c r="A110" s="265"/>
      <c r="B110" s="135" t="s">
        <v>477</v>
      </c>
      <c r="C110" s="398" t="s">
        <v>478</v>
      </c>
      <c r="D110" s="143" t="s">
        <v>58</v>
      </c>
      <c r="E110" s="425" t="s">
        <v>58</v>
      </c>
      <c r="F110" s="425" t="s">
        <v>58</v>
      </c>
      <c r="G110" s="426" t="s">
        <v>58</v>
      </c>
      <c r="H110" s="420" t="s">
        <v>58</v>
      </c>
      <c r="I110" s="420" t="s">
        <v>58</v>
      </c>
      <c r="J110" s="425" t="s">
        <v>58</v>
      </c>
      <c r="K110" s="139" t="s">
        <v>58</v>
      </c>
      <c r="L110" s="139" t="s">
        <v>58</v>
      </c>
      <c r="M110" s="139" t="s">
        <v>650</v>
      </c>
      <c r="N110" s="139" t="s">
        <v>650</v>
      </c>
      <c r="O110" s="139" t="s">
        <v>58</v>
      </c>
      <c r="P110" s="139" t="s">
        <v>58</v>
      </c>
      <c r="Q110" s="139" t="s">
        <v>58</v>
      </c>
      <c r="R110" s="387" t="s">
        <v>58</v>
      </c>
    </row>
    <row r="111" spans="1:18" ht="14.25">
      <c r="A111" s="265"/>
      <c r="B111" s="135"/>
      <c r="C111" s="397"/>
      <c r="D111" s="20"/>
      <c r="E111" s="425"/>
      <c r="F111" s="425"/>
      <c r="G111" s="426"/>
      <c r="H111" s="420"/>
      <c r="I111" s="420"/>
      <c r="J111" s="425"/>
      <c r="K111" s="16"/>
      <c r="L111" s="419"/>
      <c r="M111" s="419"/>
      <c r="N111" s="419"/>
      <c r="O111" s="419"/>
      <c r="P111" s="420"/>
      <c r="Q111" s="420"/>
      <c r="R111" s="421"/>
    </row>
    <row r="112" spans="1:18" ht="14.25">
      <c r="A112" s="265"/>
      <c r="B112" s="135" t="s">
        <v>479</v>
      </c>
      <c r="C112" s="398" t="s">
        <v>480</v>
      </c>
      <c r="D112" s="143">
        <v>2</v>
      </c>
      <c r="E112" s="425">
        <v>1</v>
      </c>
      <c r="F112" s="425">
        <v>3</v>
      </c>
      <c r="G112" s="426">
        <v>1</v>
      </c>
      <c r="H112" s="420">
        <v>2</v>
      </c>
      <c r="I112" s="420">
        <v>6</v>
      </c>
      <c r="J112" s="425" t="s">
        <v>650</v>
      </c>
      <c r="K112" s="16">
        <v>2</v>
      </c>
      <c r="L112" s="419">
        <v>2</v>
      </c>
      <c r="M112" s="419">
        <v>3</v>
      </c>
      <c r="N112" s="139" t="s">
        <v>650</v>
      </c>
      <c r="O112" s="139">
        <v>1</v>
      </c>
      <c r="P112" s="139">
        <v>1</v>
      </c>
      <c r="Q112" s="139">
        <v>2</v>
      </c>
      <c r="R112" s="421">
        <v>1</v>
      </c>
    </row>
    <row r="113" spans="1:18" ht="14.25">
      <c r="A113" s="265"/>
      <c r="B113" s="135"/>
      <c r="C113" s="397"/>
      <c r="D113" s="143"/>
      <c r="E113" s="425"/>
      <c r="F113" s="425"/>
      <c r="G113" s="426"/>
      <c r="H113" s="420"/>
      <c r="I113" s="420"/>
      <c r="J113" s="425"/>
      <c r="K113" s="16"/>
      <c r="L113" s="419"/>
      <c r="M113" s="419"/>
      <c r="N113" s="419"/>
      <c r="O113" s="419"/>
      <c r="P113" s="420"/>
      <c r="Q113" s="420"/>
      <c r="R113" s="421"/>
    </row>
    <row r="114" spans="1:18" ht="14.25">
      <c r="A114" s="265"/>
      <c r="B114" s="135" t="s">
        <v>481</v>
      </c>
      <c r="C114" s="398" t="s">
        <v>237</v>
      </c>
      <c r="D114" s="143" t="s">
        <v>58</v>
      </c>
      <c r="E114" s="425" t="s">
        <v>58</v>
      </c>
      <c r="F114" s="425" t="s">
        <v>58</v>
      </c>
      <c r="G114" s="426">
        <v>1</v>
      </c>
      <c r="H114" s="420" t="s">
        <v>58</v>
      </c>
      <c r="I114" s="420" t="s">
        <v>58</v>
      </c>
      <c r="J114" s="425" t="s">
        <v>58</v>
      </c>
      <c r="K114" s="139" t="s">
        <v>58</v>
      </c>
      <c r="L114" s="139">
        <v>1</v>
      </c>
      <c r="M114" s="139" t="s">
        <v>650</v>
      </c>
      <c r="N114" s="139" t="s">
        <v>650</v>
      </c>
      <c r="O114" s="139" t="s">
        <v>58</v>
      </c>
      <c r="P114" s="139" t="s">
        <v>58</v>
      </c>
      <c r="Q114" s="139" t="s">
        <v>58</v>
      </c>
      <c r="R114" s="387" t="s">
        <v>58</v>
      </c>
    </row>
    <row r="115" spans="1:18" ht="14.25">
      <c r="A115" s="265"/>
      <c r="B115" s="135"/>
      <c r="C115" s="397"/>
      <c r="D115" s="143"/>
      <c r="E115" s="425"/>
      <c r="F115" s="425"/>
      <c r="G115" s="426"/>
      <c r="H115" s="420"/>
      <c r="I115" s="420"/>
      <c r="J115" s="425"/>
      <c r="K115" s="16"/>
      <c r="L115" s="419"/>
      <c r="M115" s="419"/>
      <c r="N115" s="419"/>
      <c r="O115" s="419"/>
      <c r="P115" s="420"/>
      <c r="Q115" s="420"/>
      <c r="R115" s="421"/>
    </row>
    <row r="116" spans="1:18" ht="14.25">
      <c r="A116" s="265"/>
      <c r="B116" s="135" t="s">
        <v>482</v>
      </c>
      <c r="C116" s="398" t="s">
        <v>438</v>
      </c>
      <c r="D116" s="143" t="s">
        <v>58</v>
      </c>
      <c r="E116" s="425" t="s">
        <v>58</v>
      </c>
      <c r="F116" s="425" t="s">
        <v>58</v>
      </c>
      <c r="G116" s="426">
        <v>1</v>
      </c>
      <c r="H116" s="420" t="s">
        <v>58</v>
      </c>
      <c r="I116" s="420" t="s">
        <v>58</v>
      </c>
      <c r="J116" s="425" t="s">
        <v>58</v>
      </c>
      <c r="K116" s="16">
        <v>1</v>
      </c>
      <c r="L116" s="139" t="s">
        <v>58</v>
      </c>
      <c r="M116" s="139" t="s">
        <v>650</v>
      </c>
      <c r="N116" s="139" t="s">
        <v>650</v>
      </c>
      <c r="O116" s="139" t="s">
        <v>58</v>
      </c>
      <c r="P116" s="139" t="s">
        <v>58</v>
      </c>
      <c r="Q116" s="139" t="s">
        <v>58</v>
      </c>
      <c r="R116" s="387" t="s">
        <v>58</v>
      </c>
    </row>
    <row r="117" spans="1:18" ht="14.25">
      <c r="A117" s="265"/>
      <c r="B117" s="135"/>
      <c r="C117" s="397"/>
      <c r="D117" s="143"/>
      <c r="E117" s="425"/>
      <c r="F117" s="425"/>
      <c r="G117" s="426"/>
      <c r="H117" s="420"/>
      <c r="I117" s="420"/>
      <c r="J117" s="425"/>
      <c r="K117" s="16"/>
      <c r="L117" s="419"/>
      <c r="M117" s="419"/>
      <c r="N117" s="419"/>
      <c r="O117" s="419"/>
      <c r="P117" s="420"/>
      <c r="Q117" s="420"/>
      <c r="R117" s="421"/>
    </row>
    <row r="118" spans="1:18" ht="14.25">
      <c r="A118" s="265"/>
      <c r="B118" s="135" t="s">
        <v>483</v>
      </c>
      <c r="C118" s="398" t="s">
        <v>395</v>
      </c>
      <c r="D118" s="143" t="s">
        <v>58</v>
      </c>
      <c r="E118" s="425" t="s">
        <v>58</v>
      </c>
      <c r="F118" s="425" t="s">
        <v>58</v>
      </c>
      <c r="G118" s="426">
        <v>1</v>
      </c>
      <c r="H118" s="420">
        <v>3</v>
      </c>
      <c r="I118" s="420">
        <v>1</v>
      </c>
      <c r="J118" s="425">
        <v>1</v>
      </c>
      <c r="K118" s="139" t="s">
        <v>58</v>
      </c>
      <c r="L118" s="139">
        <v>3</v>
      </c>
      <c r="M118" s="139" t="s">
        <v>650</v>
      </c>
      <c r="N118" s="139">
        <v>1</v>
      </c>
      <c r="O118" s="139">
        <v>2</v>
      </c>
      <c r="P118" s="139">
        <v>2</v>
      </c>
      <c r="Q118" s="139">
        <v>1</v>
      </c>
      <c r="R118" s="387" t="s">
        <v>650</v>
      </c>
    </row>
    <row r="119" spans="1:18" ht="14.25">
      <c r="A119" s="265"/>
      <c r="B119" s="135"/>
      <c r="C119" s="397"/>
      <c r="D119" s="143"/>
      <c r="E119" s="425"/>
      <c r="F119" s="425"/>
      <c r="G119" s="426"/>
      <c r="H119" s="420"/>
      <c r="I119" s="420"/>
      <c r="J119" s="425"/>
      <c r="K119" s="16"/>
      <c r="L119" s="419"/>
      <c r="M119" s="419"/>
      <c r="N119" s="419"/>
      <c r="O119" s="419"/>
      <c r="P119" s="420"/>
      <c r="Q119" s="420"/>
      <c r="R119" s="421"/>
    </row>
    <row r="120" spans="1:18" ht="14.25">
      <c r="A120" s="265"/>
      <c r="B120" s="135" t="s">
        <v>484</v>
      </c>
      <c r="C120" s="398" t="s">
        <v>485</v>
      </c>
      <c r="D120" s="143" t="s">
        <v>58</v>
      </c>
      <c r="E120" s="425" t="s">
        <v>58</v>
      </c>
      <c r="F120" s="425" t="s">
        <v>650</v>
      </c>
      <c r="G120" s="426" t="s">
        <v>650</v>
      </c>
      <c r="H120" s="420">
        <v>1</v>
      </c>
      <c r="I120" s="420" t="s">
        <v>58</v>
      </c>
      <c r="J120" s="425" t="s">
        <v>650</v>
      </c>
      <c r="K120" s="139" t="s">
        <v>58</v>
      </c>
      <c r="L120" s="139" t="s">
        <v>58</v>
      </c>
      <c r="M120" s="139" t="s">
        <v>650</v>
      </c>
      <c r="N120" s="139" t="s">
        <v>650</v>
      </c>
      <c r="O120" s="139" t="s">
        <v>58</v>
      </c>
      <c r="P120" s="139" t="s">
        <v>58</v>
      </c>
      <c r="Q120" s="139" t="s">
        <v>58</v>
      </c>
      <c r="R120" s="387" t="s">
        <v>58</v>
      </c>
    </row>
    <row r="121" spans="1:18" ht="14.25">
      <c r="A121" s="265"/>
      <c r="B121" s="135"/>
      <c r="C121" s="397"/>
      <c r="D121" s="143"/>
      <c r="E121" s="425"/>
      <c r="F121" s="425"/>
      <c r="G121" s="426"/>
      <c r="H121" s="420"/>
      <c r="I121" s="420"/>
      <c r="J121" s="425"/>
      <c r="K121" s="16"/>
      <c r="L121" s="419"/>
      <c r="M121" s="419"/>
      <c r="N121" s="419"/>
      <c r="O121" s="419"/>
      <c r="P121" s="420"/>
      <c r="Q121" s="420"/>
      <c r="R121" s="421"/>
    </row>
    <row r="122" spans="1:18" ht="14.25">
      <c r="A122" s="265"/>
      <c r="B122" s="135" t="s">
        <v>486</v>
      </c>
      <c r="C122" s="398" t="s">
        <v>487</v>
      </c>
      <c r="D122" s="143" t="s">
        <v>58</v>
      </c>
      <c r="E122" s="425">
        <v>1</v>
      </c>
      <c r="F122" s="425" t="s">
        <v>58</v>
      </c>
      <c r="G122" s="426">
        <v>1</v>
      </c>
      <c r="H122" s="420" t="s">
        <v>58</v>
      </c>
      <c r="I122" s="420" t="s">
        <v>58</v>
      </c>
      <c r="J122" s="425" t="s">
        <v>58</v>
      </c>
      <c r="K122" s="139" t="s">
        <v>58</v>
      </c>
      <c r="L122" s="139" t="s">
        <v>58</v>
      </c>
      <c r="M122" s="139" t="s">
        <v>650</v>
      </c>
      <c r="N122" s="139" t="s">
        <v>650</v>
      </c>
      <c r="O122" s="139" t="s">
        <v>58</v>
      </c>
      <c r="P122" s="139" t="s">
        <v>58</v>
      </c>
      <c r="Q122" s="139" t="s">
        <v>58</v>
      </c>
      <c r="R122" s="387">
        <v>1</v>
      </c>
    </row>
    <row r="123" spans="1:18" ht="14.25">
      <c r="A123" s="265"/>
      <c r="B123" s="135"/>
      <c r="C123" s="397"/>
      <c r="D123" s="143"/>
      <c r="E123" s="425"/>
      <c r="F123" s="425"/>
      <c r="G123" s="426"/>
      <c r="H123" s="420"/>
      <c r="I123" s="420"/>
      <c r="J123" s="425"/>
      <c r="K123" s="16"/>
      <c r="L123" s="419"/>
      <c r="M123" s="419"/>
      <c r="N123" s="419"/>
      <c r="O123" s="419"/>
      <c r="P123" s="420"/>
      <c r="Q123" s="420"/>
      <c r="R123" s="421"/>
    </row>
    <row r="124" spans="1:18" ht="14.25">
      <c r="A124" s="265"/>
      <c r="B124" s="135" t="s">
        <v>488</v>
      </c>
      <c r="C124" s="398" t="s">
        <v>489</v>
      </c>
      <c r="D124" s="143" t="s">
        <v>58</v>
      </c>
      <c r="E124" s="425" t="s">
        <v>58</v>
      </c>
      <c r="F124" s="425" t="s">
        <v>58</v>
      </c>
      <c r="G124" s="426" t="s">
        <v>58</v>
      </c>
      <c r="H124" s="420" t="s">
        <v>58</v>
      </c>
      <c r="I124" s="420" t="s">
        <v>58</v>
      </c>
      <c r="J124" s="425" t="s">
        <v>58</v>
      </c>
      <c r="K124" s="139" t="s">
        <v>58</v>
      </c>
      <c r="L124" s="139">
        <v>1</v>
      </c>
      <c r="M124" s="139">
        <v>2</v>
      </c>
      <c r="N124" s="139" t="s">
        <v>650</v>
      </c>
      <c r="O124" s="139" t="s">
        <v>58</v>
      </c>
      <c r="P124" s="139" t="s">
        <v>58</v>
      </c>
      <c r="Q124" s="139" t="s">
        <v>58</v>
      </c>
      <c r="R124" s="387" t="s">
        <v>58</v>
      </c>
    </row>
    <row r="125" spans="1:18" ht="14.25">
      <c r="A125" s="265"/>
      <c r="B125" s="135"/>
      <c r="C125" s="397"/>
      <c r="D125" s="143"/>
      <c r="E125" s="425"/>
      <c r="F125" s="425"/>
      <c r="G125" s="426"/>
      <c r="H125" s="420"/>
      <c r="I125" s="420"/>
      <c r="J125" s="425"/>
      <c r="K125" s="16"/>
      <c r="L125" s="419"/>
      <c r="M125" s="419"/>
      <c r="N125" s="419"/>
      <c r="O125" s="419"/>
      <c r="P125" s="420"/>
      <c r="Q125" s="420"/>
      <c r="R125" s="421"/>
    </row>
    <row r="126" spans="1:18" ht="14.25">
      <c r="A126" s="265"/>
      <c r="B126" s="135" t="s">
        <v>490</v>
      </c>
      <c r="C126" s="398" t="s">
        <v>491</v>
      </c>
      <c r="D126" s="143" t="s">
        <v>58</v>
      </c>
      <c r="E126" s="425" t="s">
        <v>58</v>
      </c>
      <c r="F126" s="425" t="s">
        <v>58</v>
      </c>
      <c r="G126" s="426">
        <v>2</v>
      </c>
      <c r="H126" s="420" t="s">
        <v>58</v>
      </c>
      <c r="I126" s="420" t="s">
        <v>58</v>
      </c>
      <c r="J126" s="425" t="s">
        <v>58</v>
      </c>
      <c r="K126" s="139" t="s">
        <v>58</v>
      </c>
      <c r="L126" s="139">
        <v>1</v>
      </c>
      <c r="M126" s="139" t="s">
        <v>650</v>
      </c>
      <c r="N126" s="139" t="s">
        <v>650</v>
      </c>
      <c r="O126" s="139" t="s">
        <v>58</v>
      </c>
      <c r="P126" s="139" t="s">
        <v>58</v>
      </c>
      <c r="Q126" s="139" t="s">
        <v>58</v>
      </c>
      <c r="R126" s="387" t="s">
        <v>58</v>
      </c>
    </row>
    <row r="127" spans="1:18" ht="14.25">
      <c r="A127" s="265"/>
      <c r="B127" s="135"/>
      <c r="C127" s="398"/>
      <c r="D127" s="143"/>
      <c r="E127" s="425"/>
      <c r="F127" s="425"/>
      <c r="G127" s="426"/>
      <c r="H127" s="420"/>
      <c r="I127" s="420"/>
      <c r="J127" s="425"/>
      <c r="K127" s="16"/>
      <c r="L127" s="419"/>
      <c r="M127" s="419"/>
      <c r="N127" s="419"/>
      <c r="O127" s="419"/>
      <c r="P127" s="420"/>
      <c r="Q127" s="420"/>
      <c r="R127" s="421"/>
    </row>
    <row r="128" spans="1:18" ht="14.25">
      <c r="A128" s="265"/>
      <c r="B128" s="135" t="s">
        <v>492</v>
      </c>
      <c r="C128" s="398" t="s">
        <v>493</v>
      </c>
      <c r="D128" s="143">
        <v>19</v>
      </c>
      <c r="E128" s="425">
        <v>16</v>
      </c>
      <c r="F128" s="425">
        <v>15</v>
      </c>
      <c r="G128" s="426">
        <v>16</v>
      </c>
      <c r="H128" s="420">
        <v>8</v>
      </c>
      <c r="I128" s="420">
        <v>10</v>
      </c>
      <c r="J128" s="425">
        <v>8</v>
      </c>
      <c r="K128" s="16">
        <v>10</v>
      </c>
      <c r="L128" s="419">
        <v>13</v>
      </c>
      <c r="M128" s="419">
        <v>6</v>
      </c>
      <c r="N128" s="419">
        <v>8</v>
      </c>
      <c r="O128" s="419">
        <v>12</v>
      </c>
      <c r="P128" s="420">
        <v>7</v>
      </c>
      <c r="Q128" s="420">
        <v>4</v>
      </c>
      <c r="R128" s="421">
        <v>3</v>
      </c>
    </row>
    <row r="129" spans="1:18" ht="14.25">
      <c r="A129" s="265"/>
      <c r="B129" s="135"/>
      <c r="C129" s="397"/>
      <c r="D129" s="143"/>
      <c r="E129" s="425"/>
      <c r="F129" s="425"/>
      <c r="G129" s="426"/>
      <c r="H129" s="420"/>
      <c r="I129" s="420"/>
      <c r="J129" s="425"/>
      <c r="K129" s="16"/>
      <c r="L129" s="419"/>
      <c r="M129" s="419"/>
      <c r="N129" s="419"/>
      <c r="O129" s="419"/>
      <c r="P129" s="420"/>
      <c r="Q129" s="420"/>
      <c r="R129" s="421"/>
    </row>
    <row r="130" spans="1:18" ht="14.25">
      <c r="A130" s="265"/>
      <c r="B130" s="135" t="s">
        <v>494</v>
      </c>
      <c r="C130" s="398" t="s">
        <v>495</v>
      </c>
      <c r="D130" s="143">
        <v>26</v>
      </c>
      <c r="E130" s="425">
        <v>21</v>
      </c>
      <c r="F130" s="425">
        <v>17</v>
      </c>
      <c r="G130" s="426">
        <v>17</v>
      </c>
      <c r="H130" s="420">
        <v>13</v>
      </c>
      <c r="I130" s="420">
        <v>18</v>
      </c>
      <c r="J130" s="425">
        <v>15</v>
      </c>
      <c r="K130" s="16">
        <v>14</v>
      </c>
      <c r="L130" s="419">
        <v>20</v>
      </c>
      <c r="M130" s="419">
        <v>12</v>
      </c>
      <c r="N130" s="419">
        <v>15</v>
      </c>
      <c r="O130" s="419">
        <v>9</v>
      </c>
      <c r="P130" s="420">
        <v>11</v>
      </c>
      <c r="Q130" s="420">
        <v>11</v>
      </c>
      <c r="R130" s="421">
        <v>12</v>
      </c>
    </row>
    <row r="131" spans="1:18" ht="14.25">
      <c r="A131" s="265"/>
      <c r="B131" s="135"/>
      <c r="C131" s="397"/>
      <c r="D131" s="143"/>
      <c r="E131" s="425"/>
      <c r="F131" s="425"/>
      <c r="G131" s="426"/>
      <c r="H131" s="420"/>
      <c r="I131" s="420"/>
      <c r="J131" s="425"/>
      <c r="K131" s="16"/>
      <c r="L131" s="419"/>
      <c r="M131" s="419"/>
      <c r="N131" s="419"/>
      <c r="O131" s="419"/>
      <c r="P131" s="420"/>
      <c r="Q131" s="420"/>
      <c r="R131" s="421"/>
    </row>
    <row r="132" spans="1:18" ht="14.25">
      <c r="A132" s="265"/>
      <c r="B132" s="135" t="s">
        <v>496</v>
      </c>
      <c r="C132" s="398" t="s">
        <v>497</v>
      </c>
      <c r="D132" s="143">
        <v>13</v>
      </c>
      <c r="E132" s="425">
        <v>10</v>
      </c>
      <c r="F132" s="425">
        <v>5</v>
      </c>
      <c r="G132" s="426">
        <v>1</v>
      </c>
      <c r="H132" s="420">
        <v>2</v>
      </c>
      <c r="I132" s="420">
        <v>5</v>
      </c>
      <c r="J132" s="425" t="s">
        <v>650</v>
      </c>
      <c r="K132" s="16">
        <v>1</v>
      </c>
      <c r="L132" s="419">
        <v>2</v>
      </c>
      <c r="M132" s="419">
        <v>2</v>
      </c>
      <c r="N132" s="139" t="s">
        <v>650</v>
      </c>
      <c r="O132" s="139" t="s">
        <v>58</v>
      </c>
      <c r="P132" s="139" t="s">
        <v>58</v>
      </c>
      <c r="Q132" s="139" t="s">
        <v>58</v>
      </c>
      <c r="R132" s="428" t="s">
        <v>58</v>
      </c>
    </row>
    <row r="133" spans="1:18" ht="14.25">
      <c r="A133" s="265"/>
      <c r="B133" s="135"/>
      <c r="C133" s="398"/>
      <c r="D133" s="143"/>
      <c r="E133" s="425"/>
      <c r="F133" s="425"/>
      <c r="G133" s="426"/>
      <c r="H133" s="420"/>
      <c r="I133" s="420"/>
      <c r="J133" s="425"/>
      <c r="K133" s="16"/>
      <c r="L133" s="419"/>
      <c r="M133" s="419"/>
      <c r="N133" s="419"/>
      <c r="O133" s="419"/>
      <c r="P133" s="420"/>
      <c r="Q133" s="420"/>
      <c r="R133" s="421"/>
    </row>
    <row r="134" spans="1:18" ht="14.25">
      <c r="A134" s="265"/>
      <c r="B134" s="135" t="s">
        <v>498</v>
      </c>
      <c r="C134" s="398" t="s">
        <v>499</v>
      </c>
      <c r="D134" s="143">
        <v>4</v>
      </c>
      <c r="E134" s="425">
        <v>4</v>
      </c>
      <c r="F134" s="425">
        <v>6</v>
      </c>
      <c r="G134" s="426">
        <v>5</v>
      </c>
      <c r="H134" s="420">
        <v>7</v>
      </c>
      <c r="I134" s="420">
        <v>3</v>
      </c>
      <c r="J134" s="425">
        <v>4</v>
      </c>
      <c r="K134" s="16">
        <v>6</v>
      </c>
      <c r="L134" s="419">
        <v>7</v>
      </c>
      <c r="M134" s="419">
        <v>7</v>
      </c>
      <c r="N134" s="419">
        <v>3</v>
      </c>
      <c r="O134" s="419">
        <v>9</v>
      </c>
      <c r="P134" s="420">
        <v>13</v>
      </c>
      <c r="Q134" s="420">
        <v>8</v>
      </c>
      <c r="R134" s="421">
        <v>6</v>
      </c>
    </row>
    <row r="135" spans="1:18" ht="14.25">
      <c r="A135" s="265"/>
      <c r="B135" s="135"/>
      <c r="C135" s="398"/>
      <c r="D135" s="143"/>
      <c r="E135" s="425"/>
      <c r="F135" s="425"/>
      <c r="G135" s="426"/>
      <c r="H135" s="420"/>
      <c r="I135" s="420"/>
      <c r="J135" s="425"/>
      <c r="K135" s="16"/>
      <c r="L135" s="419"/>
      <c r="M135" s="419"/>
      <c r="N135" s="419"/>
      <c r="O135" s="419"/>
      <c r="P135" s="420"/>
      <c r="Q135" s="420"/>
      <c r="R135" s="421"/>
    </row>
    <row r="136" spans="1:18" ht="14.25">
      <c r="A136" s="265"/>
      <c r="B136" s="135" t="s">
        <v>500</v>
      </c>
      <c r="C136" s="398" t="s">
        <v>319</v>
      </c>
      <c r="D136" s="143">
        <v>4</v>
      </c>
      <c r="E136" s="425">
        <v>5</v>
      </c>
      <c r="F136" s="425">
        <v>3</v>
      </c>
      <c r="G136" s="426">
        <v>2</v>
      </c>
      <c r="H136" s="420">
        <v>1</v>
      </c>
      <c r="I136" s="420">
        <v>4</v>
      </c>
      <c r="J136" s="425" t="s">
        <v>650</v>
      </c>
      <c r="K136" s="16">
        <v>1</v>
      </c>
      <c r="L136" s="419">
        <v>2</v>
      </c>
      <c r="M136" s="419">
        <v>1</v>
      </c>
      <c r="N136" s="139" t="s">
        <v>650</v>
      </c>
      <c r="O136" s="139">
        <v>3</v>
      </c>
      <c r="P136" s="139">
        <v>1</v>
      </c>
      <c r="Q136" s="139">
        <v>1</v>
      </c>
      <c r="R136" s="387" t="s">
        <v>58</v>
      </c>
    </row>
    <row r="137" spans="1:18" ht="14.25">
      <c r="A137" s="265"/>
      <c r="B137" s="135"/>
      <c r="C137" s="398"/>
      <c r="D137" s="143"/>
      <c r="E137" s="425"/>
      <c r="F137" s="425"/>
      <c r="G137" s="426"/>
      <c r="H137" s="420"/>
      <c r="I137" s="420"/>
      <c r="J137" s="425"/>
      <c r="K137" s="16"/>
      <c r="L137" s="419"/>
      <c r="M137" s="419"/>
      <c r="N137" s="419"/>
      <c r="O137" s="419"/>
      <c r="P137" s="420"/>
      <c r="Q137" s="420"/>
      <c r="R137" s="421"/>
    </row>
    <row r="138" spans="1:18" ht="14.25">
      <c r="A138" s="265"/>
      <c r="B138" s="135" t="s">
        <v>501</v>
      </c>
      <c r="C138" s="398" t="s">
        <v>502</v>
      </c>
      <c r="D138" s="143" t="s">
        <v>58</v>
      </c>
      <c r="E138" s="425" t="s">
        <v>58</v>
      </c>
      <c r="F138" s="425" t="s">
        <v>58</v>
      </c>
      <c r="G138" s="426" t="s">
        <v>58</v>
      </c>
      <c r="H138" s="420">
        <v>1</v>
      </c>
      <c r="I138" s="420" t="s">
        <v>58</v>
      </c>
      <c r="J138" s="425" t="s">
        <v>650</v>
      </c>
      <c r="K138" s="139" t="s">
        <v>58</v>
      </c>
      <c r="L138" s="139">
        <v>1</v>
      </c>
      <c r="M138" s="139">
        <v>1</v>
      </c>
      <c r="N138" s="139" t="s">
        <v>650</v>
      </c>
      <c r="O138" s="139" t="s">
        <v>58</v>
      </c>
      <c r="P138" s="139" t="s">
        <v>58</v>
      </c>
      <c r="Q138" s="139">
        <v>1</v>
      </c>
      <c r="R138" s="387">
        <v>2</v>
      </c>
    </row>
    <row r="139" spans="1:18" ht="14.25">
      <c r="A139" s="265"/>
      <c r="B139" s="135"/>
      <c r="C139" s="397"/>
      <c r="D139" s="143"/>
      <c r="E139" s="425"/>
      <c r="F139" s="425"/>
      <c r="G139" s="426"/>
      <c r="H139" s="420"/>
      <c r="I139" s="420"/>
      <c r="J139" s="425"/>
      <c r="K139" s="16"/>
      <c r="L139" s="419"/>
      <c r="M139" s="419"/>
      <c r="N139" s="419"/>
      <c r="O139" s="419"/>
      <c r="P139" s="420"/>
      <c r="Q139" s="420"/>
      <c r="R139" s="421"/>
    </row>
    <row r="140" spans="1:18" ht="15" thickBot="1">
      <c r="A140" s="265"/>
      <c r="B140" s="399" t="s">
        <v>503</v>
      </c>
      <c r="C140" s="400" t="s">
        <v>456</v>
      </c>
      <c r="D140" s="429" t="s">
        <v>58</v>
      </c>
      <c r="E140" s="430" t="s">
        <v>58</v>
      </c>
      <c r="F140" s="430" t="s">
        <v>58</v>
      </c>
      <c r="G140" s="431" t="s">
        <v>58</v>
      </c>
      <c r="H140" s="432" t="s">
        <v>58</v>
      </c>
      <c r="I140" s="432" t="s">
        <v>58</v>
      </c>
      <c r="J140" s="430">
        <v>1</v>
      </c>
      <c r="K140" s="401" t="s">
        <v>58</v>
      </c>
      <c r="L140" s="401" t="s">
        <v>58</v>
      </c>
      <c r="M140" s="401">
        <v>1</v>
      </c>
      <c r="N140" s="401" t="s">
        <v>650</v>
      </c>
      <c r="O140" s="401" t="s">
        <v>58</v>
      </c>
      <c r="P140" s="401" t="s">
        <v>58</v>
      </c>
      <c r="Q140" s="401" t="s">
        <v>58</v>
      </c>
      <c r="R140" s="220" t="s">
        <v>58</v>
      </c>
    </row>
    <row r="141" spans="1:17" ht="14.25">
      <c r="A141" s="265"/>
      <c r="B141" s="294" t="s">
        <v>504</v>
      </c>
      <c r="C141" s="389"/>
      <c r="D141" s="295"/>
      <c r="E141" s="295"/>
      <c r="F141" s="295"/>
      <c r="G141" s="295"/>
      <c r="H141" s="295"/>
      <c r="I141" s="295"/>
      <c r="J141" s="295"/>
      <c r="K141" s="295"/>
      <c r="L141" s="295"/>
      <c r="M141" s="295"/>
      <c r="N141" s="295"/>
      <c r="O141" s="295"/>
      <c r="P141" s="295"/>
      <c r="Q141" s="295"/>
    </row>
    <row r="142" spans="1:17" ht="14.25">
      <c r="A142" s="265"/>
      <c r="B142" s="294" t="s">
        <v>458</v>
      </c>
      <c r="C142" s="389"/>
      <c r="D142" s="295"/>
      <c r="E142" s="295"/>
      <c r="F142" s="295"/>
      <c r="G142" s="295"/>
      <c r="H142" s="295"/>
      <c r="I142" s="295"/>
      <c r="J142" s="295"/>
      <c r="K142" s="295"/>
      <c r="L142" s="295"/>
      <c r="M142" s="295"/>
      <c r="N142" s="295"/>
      <c r="O142" s="295"/>
      <c r="P142" s="295"/>
      <c r="Q142" s="295"/>
    </row>
    <row r="143" spans="1:17" ht="14.25">
      <c r="A143" s="265"/>
      <c r="B143" s="265"/>
      <c r="C143" s="433"/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  <c r="O143" s="265"/>
      <c r="P143" s="265"/>
      <c r="Q143" s="26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6">
      <selection activeCell="P34" sqref="P34"/>
    </sheetView>
  </sheetViews>
  <sheetFormatPr defaultColWidth="8.796875" defaultRowHeight="15"/>
  <cols>
    <col min="1" max="1" width="2.59765625" style="265" customWidth="1"/>
    <col min="2" max="2" width="20.19921875" style="265" customWidth="1"/>
    <col min="3" max="5" width="21.59765625" style="265" customWidth="1"/>
    <col min="6" max="7" width="2.59765625" style="265" customWidth="1"/>
    <col min="8" max="8" width="10.19921875" style="265" customWidth="1"/>
    <col min="9" max="9" width="8.59765625" style="265" customWidth="1"/>
    <col min="10" max="19" width="6.59765625" style="265" customWidth="1"/>
  </cols>
  <sheetData>
    <row r="1" spans="1:19" ht="14.25">
      <c r="A1" s="266"/>
      <c r="B1" s="434" t="s">
        <v>517</v>
      </c>
      <c r="C1" s="435"/>
      <c r="D1" s="435"/>
      <c r="E1" s="435"/>
      <c r="H1" s="434" t="s">
        <v>518</v>
      </c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</row>
    <row r="2" spans="3:19" ht="15" thickBot="1">
      <c r="C2" s="436"/>
      <c r="D2" s="436"/>
      <c r="E2" s="437" t="s">
        <v>519</v>
      </c>
      <c r="F2" s="1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7" t="s">
        <v>520</v>
      </c>
    </row>
    <row r="3" spans="2:19" ht="14.25">
      <c r="B3" s="438"/>
      <c r="C3" s="439"/>
      <c r="D3" s="439"/>
      <c r="E3" s="440"/>
      <c r="F3" s="55"/>
      <c r="G3" s="55"/>
      <c r="H3" s="438"/>
      <c r="I3" s="439"/>
      <c r="J3" s="441" t="s">
        <v>521</v>
      </c>
      <c r="K3" s="442" t="s">
        <v>522</v>
      </c>
      <c r="L3" s="442" t="s">
        <v>523</v>
      </c>
      <c r="M3" s="442" t="s">
        <v>524</v>
      </c>
      <c r="N3" s="442" t="s">
        <v>525</v>
      </c>
      <c r="O3" s="442" t="s">
        <v>526</v>
      </c>
      <c r="P3" s="442" t="s">
        <v>527</v>
      </c>
      <c r="Q3" s="442" t="s">
        <v>528</v>
      </c>
      <c r="R3" s="443" t="s">
        <v>529</v>
      </c>
      <c r="S3" s="440"/>
    </row>
    <row r="4" spans="2:19" ht="14.25">
      <c r="B4" s="444"/>
      <c r="C4" s="445" t="s">
        <v>530</v>
      </c>
      <c r="D4" s="445" t="s">
        <v>531</v>
      </c>
      <c r="E4" s="446" t="s">
        <v>532</v>
      </c>
      <c r="F4" s="447"/>
      <c r="G4" s="55"/>
      <c r="H4" s="444"/>
      <c r="I4" s="448" t="s">
        <v>77</v>
      </c>
      <c r="J4" s="449"/>
      <c r="K4" s="397"/>
      <c r="L4" s="397"/>
      <c r="M4" s="397"/>
      <c r="N4" s="397"/>
      <c r="O4" s="397"/>
      <c r="P4" s="397"/>
      <c r="Q4" s="397"/>
      <c r="R4" s="448"/>
      <c r="S4" s="450" t="s">
        <v>533</v>
      </c>
    </row>
    <row r="5" spans="2:19" ht="14.25">
      <c r="B5" s="451"/>
      <c r="C5" s="452"/>
      <c r="D5" s="452"/>
      <c r="E5" s="453"/>
      <c r="F5" s="205"/>
      <c r="G5" s="55"/>
      <c r="H5" s="451"/>
      <c r="I5" s="454"/>
      <c r="J5" s="455" t="s">
        <v>534</v>
      </c>
      <c r="K5" s="456" t="s">
        <v>535</v>
      </c>
      <c r="L5" s="456" t="s">
        <v>536</v>
      </c>
      <c r="M5" s="456" t="s">
        <v>537</v>
      </c>
      <c r="N5" s="456" t="s">
        <v>538</v>
      </c>
      <c r="O5" s="456" t="s">
        <v>539</v>
      </c>
      <c r="P5" s="456" t="s">
        <v>540</v>
      </c>
      <c r="Q5" s="456" t="s">
        <v>541</v>
      </c>
      <c r="R5" s="457" t="s">
        <v>542</v>
      </c>
      <c r="S5" s="458"/>
    </row>
    <row r="6" spans="2:19" ht="14.25">
      <c r="B6" s="459" t="s">
        <v>81</v>
      </c>
      <c r="C6" s="445">
        <v>25.1</v>
      </c>
      <c r="D6" s="445">
        <v>22.2</v>
      </c>
      <c r="E6" s="446">
        <v>2.900000000000002</v>
      </c>
      <c r="F6" s="447"/>
      <c r="G6" s="55"/>
      <c r="H6" s="460" t="s">
        <v>543</v>
      </c>
      <c r="I6" s="461">
        <v>1449</v>
      </c>
      <c r="J6" s="462">
        <v>244</v>
      </c>
      <c r="K6" s="461">
        <v>165</v>
      </c>
      <c r="L6" s="461">
        <v>160</v>
      </c>
      <c r="M6" s="461">
        <v>117</v>
      </c>
      <c r="N6" s="461">
        <v>100</v>
      </c>
      <c r="O6" s="461">
        <v>308</v>
      </c>
      <c r="P6" s="461">
        <v>185</v>
      </c>
      <c r="Q6" s="461">
        <v>86</v>
      </c>
      <c r="R6" s="461">
        <v>79</v>
      </c>
      <c r="S6" s="463">
        <v>5</v>
      </c>
    </row>
    <row r="7" spans="2:19" ht="14.25">
      <c r="B7" s="459" t="s">
        <v>335</v>
      </c>
      <c r="C7" s="445">
        <v>26.4</v>
      </c>
      <c r="D7" s="445">
        <v>23.6</v>
      </c>
      <c r="E7" s="446">
        <v>2.799999999999997</v>
      </c>
      <c r="F7" s="447"/>
      <c r="G7" s="55"/>
      <c r="H7" s="460" t="s">
        <v>544</v>
      </c>
      <c r="I7" s="461">
        <v>1814</v>
      </c>
      <c r="J7" s="462">
        <v>249</v>
      </c>
      <c r="K7" s="461">
        <v>211</v>
      </c>
      <c r="L7" s="461">
        <v>171</v>
      </c>
      <c r="M7" s="461">
        <v>142</v>
      </c>
      <c r="N7" s="461">
        <v>146</v>
      </c>
      <c r="O7" s="461">
        <v>416</v>
      </c>
      <c r="P7" s="461">
        <v>234</v>
      </c>
      <c r="Q7" s="461">
        <v>119</v>
      </c>
      <c r="R7" s="461">
        <v>114</v>
      </c>
      <c r="S7" s="463">
        <v>12</v>
      </c>
    </row>
    <row r="8" spans="2:19" ht="14.25">
      <c r="B8" s="459" t="s">
        <v>344</v>
      </c>
      <c r="C8" s="445">
        <v>26.2</v>
      </c>
      <c r="D8" s="445">
        <v>23.4</v>
      </c>
      <c r="E8" s="446">
        <v>2.8000000000000007</v>
      </c>
      <c r="F8" s="447"/>
      <c r="G8" s="55"/>
      <c r="H8" s="460" t="s">
        <v>545</v>
      </c>
      <c r="I8" s="461">
        <v>2029</v>
      </c>
      <c r="J8" s="462">
        <v>199</v>
      </c>
      <c r="K8" s="461">
        <v>169</v>
      </c>
      <c r="L8" s="461">
        <v>141</v>
      </c>
      <c r="M8" s="461">
        <v>116</v>
      </c>
      <c r="N8" s="461">
        <v>119</v>
      </c>
      <c r="O8" s="461">
        <v>559</v>
      </c>
      <c r="P8" s="461">
        <v>356</v>
      </c>
      <c r="Q8" s="461">
        <v>186</v>
      </c>
      <c r="R8" s="461">
        <v>172</v>
      </c>
      <c r="S8" s="463">
        <v>12</v>
      </c>
    </row>
    <row r="9" spans="2:19" ht="14.25">
      <c r="B9" s="459" t="s">
        <v>349</v>
      </c>
      <c r="C9" s="445">
        <v>26.4</v>
      </c>
      <c r="D9" s="445">
        <v>24.1</v>
      </c>
      <c r="E9" s="446">
        <v>2.299999999999997</v>
      </c>
      <c r="F9" s="447"/>
      <c r="G9" s="55"/>
      <c r="H9" s="460" t="s">
        <v>546</v>
      </c>
      <c r="I9" s="461">
        <v>2479</v>
      </c>
      <c r="J9" s="462">
        <v>240</v>
      </c>
      <c r="K9" s="461">
        <v>202</v>
      </c>
      <c r="L9" s="461">
        <v>163</v>
      </c>
      <c r="M9" s="461">
        <v>147</v>
      </c>
      <c r="N9" s="461">
        <v>128</v>
      </c>
      <c r="O9" s="461">
        <v>535</v>
      </c>
      <c r="P9" s="461">
        <v>471</v>
      </c>
      <c r="Q9" s="461">
        <v>318</v>
      </c>
      <c r="R9" s="461">
        <v>267</v>
      </c>
      <c r="S9" s="463">
        <v>8</v>
      </c>
    </row>
    <row r="10" spans="2:19" ht="14.25">
      <c r="B10" s="459" t="s">
        <v>354</v>
      </c>
      <c r="C10" s="445">
        <v>27.3</v>
      </c>
      <c r="D10" s="445">
        <v>24.5</v>
      </c>
      <c r="E10" s="446">
        <v>2.8000000000000007</v>
      </c>
      <c r="F10" s="447"/>
      <c r="G10" s="55"/>
      <c r="H10" s="460" t="s">
        <v>547</v>
      </c>
      <c r="I10" s="461">
        <v>2298</v>
      </c>
      <c r="J10" s="462">
        <v>238</v>
      </c>
      <c r="K10" s="461">
        <v>170</v>
      </c>
      <c r="L10" s="461">
        <v>176</v>
      </c>
      <c r="M10" s="461">
        <v>153</v>
      </c>
      <c r="N10" s="461">
        <v>146</v>
      </c>
      <c r="O10" s="461">
        <v>497</v>
      </c>
      <c r="P10" s="461">
        <v>327</v>
      </c>
      <c r="Q10" s="461">
        <v>286</v>
      </c>
      <c r="R10" s="461">
        <v>294</v>
      </c>
      <c r="S10" s="463">
        <v>11</v>
      </c>
    </row>
    <row r="11" spans="2:19" ht="14.25">
      <c r="B11" s="459" t="s">
        <v>359</v>
      </c>
      <c r="C11" s="445">
        <v>27.6</v>
      </c>
      <c r="D11" s="445">
        <v>24.9</v>
      </c>
      <c r="E11" s="446">
        <v>2.700000000000003</v>
      </c>
      <c r="F11" s="447"/>
      <c r="G11" s="55"/>
      <c r="H11" s="460" t="s">
        <v>548</v>
      </c>
      <c r="I11" s="461">
        <v>2169</v>
      </c>
      <c r="J11" s="462">
        <v>194</v>
      </c>
      <c r="K11" s="461">
        <v>197</v>
      </c>
      <c r="L11" s="461">
        <v>168</v>
      </c>
      <c r="M11" s="461">
        <v>163</v>
      </c>
      <c r="N11" s="461">
        <v>119</v>
      </c>
      <c r="O11" s="461">
        <v>465</v>
      </c>
      <c r="P11" s="461">
        <v>316</v>
      </c>
      <c r="Q11" s="461">
        <v>265</v>
      </c>
      <c r="R11" s="461">
        <v>272</v>
      </c>
      <c r="S11" s="463">
        <v>10</v>
      </c>
    </row>
    <row r="12" spans="2:19" ht="14.25">
      <c r="B12" s="459" t="s">
        <v>364</v>
      </c>
      <c r="C12" s="445">
        <v>27.8</v>
      </c>
      <c r="D12" s="445">
        <v>25.2</v>
      </c>
      <c r="E12" s="446">
        <v>2.6000000000000014</v>
      </c>
      <c r="F12" s="447"/>
      <c r="G12" s="55"/>
      <c r="H12" s="460" t="s">
        <v>549</v>
      </c>
      <c r="I12" s="461">
        <v>2454</v>
      </c>
      <c r="J12" s="462">
        <v>197</v>
      </c>
      <c r="K12" s="461">
        <v>220</v>
      </c>
      <c r="L12" s="461">
        <v>226</v>
      </c>
      <c r="M12" s="461">
        <v>165</v>
      </c>
      <c r="N12" s="461">
        <v>156</v>
      </c>
      <c r="O12" s="461">
        <v>526</v>
      </c>
      <c r="P12" s="461">
        <v>310</v>
      </c>
      <c r="Q12" s="461">
        <v>272</v>
      </c>
      <c r="R12" s="461">
        <v>370</v>
      </c>
      <c r="S12" s="463">
        <v>12</v>
      </c>
    </row>
    <row r="13" spans="2:19" ht="14.25">
      <c r="B13" s="459" t="s">
        <v>367</v>
      </c>
      <c r="C13" s="445">
        <v>27.7</v>
      </c>
      <c r="D13" s="445">
        <v>25.3</v>
      </c>
      <c r="E13" s="446">
        <v>2.3999999999999986</v>
      </c>
      <c r="F13" s="447"/>
      <c r="G13" s="55"/>
      <c r="H13" s="464" t="s">
        <v>550</v>
      </c>
      <c r="I13" s="461">
        <v>2644</v>
      </c>
      <c r="J13" s="462">
        <v>242</v>
      </c>
      <c r="K13" s="461">
        <v>243</v>
      </c>
      <c r="L13" s="461">
        <v>213</v>
      </c>
      <c r="M13" s="461">
        <v>179</v>
      </c>
      <c r="N13" s="461">
        <v>161</v>
      </c>
      <c r="O13" s="461">
        <v>568</v>
      </c>
      <c r="P13" s="461">
        <v>365</v>
      </c>
      <c r="Q13" s="461">
        <v>272</v>
      </c>
      <c r="R13" s="461">
        <v>366</v>
      </c>
      <c r="S13" s="463">
        <v>35</v>
      </c>
    </row>
    <row r="14" spans="2:19" ht="14.25">
      <c r="B14" s="459" t="s">
        <v>368</v>
      </c>
      <c r="C14" s="445">
        <v>27.7</v>
      </c>
      <c r="D14" s="445">
        <v>25.5</v>
      </c>
      <c r="E14" s="446">
        <v>2.1999999999999993</v>
      </c>
      <c r="F14" s="447"/>
      <c r="G14" s="55"/>
      <c r="H14" s="464" t="s">
        <v>551</v>
      </c>
      <c r="I14" s="461">
        <v>2747</v>
      </c>
      <c r="J14" s="462">
        <v>267</v>
      </c>
      <c r="K14" s="461">
        <v>269</v>
      </c>
      <c r="L14" s="461">
        <v>217</v>
      </c>
      <c r="M14" s="461">
        <v>205</v>
      </c>
      <c r="N14" s="461">
        <v>161</v>
      </c>
      <c r="O14" s="461">
        <v>556</v>
      </c>
      <c r="P14" s="461">
        <v>355</v>
      </c>
      <c r="Q14" s="461">
        <v>266</v>
      </c>
      <c r="R14" s="461">
        <v>391</v>
      </c>
      <c r="S14" s="463">
        <v>60</v>
      </c>
    </row>
    <row r="15" spans="2:19" ht="14.25">
      <c r="B15" s="465" t="s">
        <v>369</v>
      </c>
      <c r="C15" s="445">
        <v>27.7</v>
      </c>
      <c r="D15" s="445">
        <v>25.6</v>
      </c>
      <c r="E15" s="446">
        <v>2.099999999999998</v>
      </c>
      <c r="F15" s="447"/>
      <c r="G15" s="55"/>
      <c r="H15" s="464" t="s">
        <v>552</v>
      </c>
      <c r="I15" s="461">
        <v>2844</v>
      </c>
      <c r="J15" s="462">
        <v>249</v>
      </c>
      <c r="K15" s="461">
        <v>257</v>
      </c>
      <c r="L15" s="461">
        <v>224</v>
      </c>
      <c r="M15" s="461">
        <v>207</v>
      </c>
      <c r="N15" s="461">
        <v>193</v>
      </c>
      <c r="O15" s="461">
        <v>588</v>
      </c>
      <c r="P15" s="461">
        <v>359</v>
      </c>
      <c r="Q15" s="461">
        <v>270</v>
      </c>
      <c r="R15" s="461">
        <v>414</v>
      </c>
      <c r="S15" s="463">
        <v>83</v>
      </c>
    </row>
    <row r="16" spans="2:19" ht="14.25">
      <c r="B16" s="465" t="s">
        <v>370</v>
      </c>
      <c r="C16" s="445">
        <v>27.7</v>
      </c>
      <c r="D16" s="445">
        <v>25.8</v>
      </c>
      <c r="E16" s="446">
        <v>1.8999999999999986</v>
      </c>
      <c r="F16" s="447"/>
      <c r="G16" s="55"/>
      <c r="H16" s="464" t="s">
        <v>553</v>
      </c>
      <c r="I16" s="461">
        <v>2979</v>
      </c>
      <c r="J16" s="462">
        <v>254</v>
      </c>
      <c r="K16" s="461">
        <v>278</v>
      </c>
      <c r="L16" s="461">
        <v>264</v>
      </c>
      <c r="M16" s="461">
        <v>217</v>
      </c>
      <c r="N16" s="461">
        <v>210</v>
      </c>
      <c r="O16" s="461">
        <v>609</v>
      </c>
      <c r="P16" s="461">
        <v>353</v>
      </c>
      <c r="Q16" s="461">
        <v>272</v>
      </c>
      <c r="R16" s="461">
        <v>412</v>
      </c>
      <c r="S16" s="463">
        <v>110</v>
      </c>
    </row>
    <row r="17" spans="2:19" ht="14.25">
      <c r="B17" s="465" t="s">
        <v>371</v>
      </c>
      <c r="C17" s="445">
        <v>27.6</v>
      </c>
      <c r="D17" s="445">
        <v>25.8</v>
      </c>
      <c r="E17" s="446">
        <v>1.8000000000000007</v>
      </c>
      <c r="F17" s="447"/>
      <c r="G17" s="55"/>
      <c r="H17" s="464" t="s">
        <v>554</v>
      </c>
      <c r="I17" s="461">
        <v>3122</v>
      </c>
      <c r="J17" s="462">
        <v>262</v>
      </c>
      <c r="K17" s="461">
        <v>322</v>
      </c>
      <c r="L17" s="461">
        <v>276</v>
      </c>
      <c r="M17" s="461">
        <v>226</v>
      </c>
      <c r="N17" s="461">
        <v>196</v>
      </c>
      <c r="O17" s="461">
        <v>677</v>
      </c>
      <c r="P17" s="461">
        <v>368</v>
      </c>
      <c r="Q17" s="461">
        <v>292</v>
      </c>
      <c r="R17" s="461">
        <v>425</v>
      </c>
      <c r="S17" s="463">
        <v>78</v>
      </c>
    </row>
    <row r="18" spans="2:19" ht="14.25">
      <c r="B18" s="465" t="s">
        <v>555</v>
      </c>
      <c r="C18" s="445">
        <v>27.7</v>
      </c>
      <c r="D18" s="445">
        <v>26</v>
      </c>
      <c r="E18" s="446">
        <v>1.6999999999999993</v>
      </c>
      <c r="F18" s="447"/>
      <c r="G18" s="55"/>
      <c r="H18" s="464" t="s">
        <v>567</v>
      </c>
      <c r="I18" s="461">
        <v>3543</v>
      </c>
      <c r="J18" s="462">
        <v>251</v>
      </c>
      <c r="K18" s="461">
        <v>323</v>
      </c>
      <c r="L18" s="461">
        <v>338</v>
      </c>
      <c r="M18" s="461">
        <v>262</v>
      </c>
      <c r="N18" s="461">
        <v>231</v>
      </c>
      <c r="O18" s="461">
        <v>743</v>
      </c>
      <c r="P18" s="461">
        <v>415</v>
      </c>
      <c r="Q18" s="461">
        <v>329</v>
      </c>
      <c r="R18" s="461">
        <v>560</v>
      </c>
      <c r="S18" s="463">
        <v>91</v>
      </c>
    </row>
    <row r="19" spans="2:19" ht="14.25">
      <c r="B19" s="465" t="s">
        <v>556</v>
      </c>
      <c r="C19" s="445">
        <v>27.9</v>
      </c>
      <c r="D19" s="445">
        <v>26.2</v>
      </c>
      <c r="E19" s="446">
        <v>1.6999999999999993</v>
      </c>
      <c r="F19" s="447"/>
      <c r="G19" s="55"/>
      <c r="H19" s="464" t="s">
        <v>568</v>
      </c>
      <c r="I19" s="461">
        <v>3608</v>
      </c>
      <c r="J19" s="462">
        <v>302</v>
      </c>
      <c r="K19" s="461">
        <v>314</v>
      </c>
      <c r="L19" s="461">
        <v>345</v>
      </c>
      <c r="M19" s="461">
        <v>253</v>
      </c>
      <c r="N19" s="461">
        <v>248</v>
      </c>
      <c r="O19" s="461">
        <v>726</v>
      </c>
      <c r="P19" s="461">
        <v>459</v>
      </c>
      <c r="Q19" s="461">
        <v>346</v>
      </c>
      <c r="R19" s="461">
        <v>545</v>
      </c>
      <c r="S19" s="463">
        <v>70</v>
      </c>
    </row>
    <row r="20" spans="2:19" ht="14.25">
      <c r="B20" s="465" t="s">
        <v>507</v>
      </c>
      <c r="C20" s="445">
        <v>27.9</v>
      </c>
      <c r="D20" s="445">
        <v>26.3</v>
      </c>
      <c r="E20" s="446">
        <v>1.5999999999999979</v>
      </c>
      <c r="F20" s="447"/>
      <c r="G20" s="55"/>
      <c r="H20" s="464" t="s">
        <v>569</v>
      </c>
      <c r="I20" s="461">
        <v>3878</v>
      </c>
      <c r="J20" s="462">
        <v>304</v>
      </c>
      <c r="K20" s="461">
        <v>325</v>
      </c>
      <c r="L20" s="461">
        <v>339</v>
      </c>
      <c r="M20" s="461">
        <v>298</v>
      </c>
      <c r="N20" s="461">
        <v>252</v>
      </c>
      <c r="O20" s="461">
        <v>871</v>
      </c>
      <c r="P20" s="461">
        <v>458</v>
      </c>
      <c r="Q20" s="461">
        <v>358</v>
      </c>
      <c r="R20" s="461">
        <v>567</v>
      </c>
      <c r="S20" s="463">
        <v>106</v>
      </c>
    </row>
    <row r="21" spans="2:19" ht="14.25">
      <c r="B21" s="465" t="s">
        <v>557</v>
      </c>
      <c r="C21" s="445">
        <v>28.2</v>
      </c>
      <c r="D21" s="445">
        <v>26.6</v>
      </c>
      <c r="E21" s="446">
        <v>1.5999999999999979</v>
      </c>
      <c r="F21" s="447"/>
      <c r="G21" s="55"/>
      <c r="H21" s="464" t="s">
        <v>570</v>
      </c>
      <c r="I21" s="461">
        <v>4347</v>
      </c>
      <c r="J21" s="462">
        <v>304</v>
      </c>
      <c r="K21" s="461">
        <v>387</v>
      </c>
      <c r="L21" s="461">
        <v>347</v>
      </c>
      <c r="M21" s="461">
        <v>304</v>
      </c>
      <c r="N21" s="461">
        <v>299</v>
      </c>
      <c r="O21" s="461">
        <v>1019</v>
      </c>
      <c r="P21" s="461">
        <v>574</v>
      </c>
      <c r="Q21" s="461">
        <v>406</v>
      </c>
      <c r="R21" s="461">
        <v>609</v>
      </c>
      <c r="S21" s="463">
        <v>98</v>
      </c>
    </row>
    <row r="22" spans="2:19" ht="14.25">
      <c r="B22" s="465" t="s">
        <v>508</v>
      </c>
      <c r="C22" s="445">
        <v>28.5</v>
      </c>
      <c r="D22" s="445">
        <v>26.8</v>
      </c>
      <c r="E22" s="446">
        <v>1.6999999999999993</v>
      </c>
      <c r="F22" s="447"/>
      <c r="G22" s="55"/>
      <c r="H22" s="464" t="s">
        <v>571</v>
      </c>
      <c r="I22" s="461">
        <v>4187</v>
      </c>
      <c r="J22" s="462">
        <v>284</v>
      </c>
      <c r="K22" s="461">
        <v>344</v>
      </c>
      <c r="L22" s="461">
        <v>342</v>
      </c>
      <c r="M22" s="461">
        <v>281</v>
      </c>
      <c r="N22" s="461">
        <v>280</v>
      </c>
      <c r="O22" s="461">
        <v>920</v>
      </c>
      <c r="P22" s="461">
        <v>546</v>
      </c>
      <c r="Q22" s="461">
        <v>434</v>
      </c>
      <c r="R22" s="461">
        <v>646</v>
      </c>
      <c r="S22" s="463">
        <v>110</v>
      </c>
    </row>
    <row r="23" spans="2:19" ht="14.25">
      <c r="B23" s="465" t="s">
        <v>509</v>
      </c>
      <c r="C23" s="445">
        <v>28.6</v>
      </c>
      <c r="D23" s="445">
        <v>27</v>
      </c>
      <c r="E23" s="446">
        <v>1.6000000000000014</v>
      </c>
      <c r="F23" s="447"/>
      <c r="G23" s="55"/>
      <c r="H23" s="464" t="s">
        <v>572</v>
      </c>
      <c r="I23" s="461">
        <v>4090</v>
      </c>
      <c r="J23" s="462">
        <v>265</v>
      </c>
      <c r="K23" s="461">
        <v>361</v>
      </c>
      <c r="L23" s="461">
        <v>333</v>
      </c>
      <c r="M23" s="461">
        <v>266</v>
      </c>
      <c r="N23" s="461">
        <v>249</v>
      </c>
      <c r="O23" s="461">
        <v>892</v>
      </c>
      <c r="P23" s="461">
        <v>580</v>
      </c>
      <c r="Q23" s="461">
        <v>382</v>
      </c>
      <c r="R23" s="461">
        <v>633</v>
      </c>
      <c r="S23" s="463">
        <v>129</v>
      </c>
    </row>
    <row r="24" spans="1:19" ht="14.25">
      <c r="A24" s="16"/>
      <c r="B24" s="465" t="s">
        <v>510</v>
      </c>
      <c r="C24" s="445">
        <v>28.8</v>
      </c>
      <c r="D24" s="445">
        <v>27.1</v>
      </c>
      <c r="E24" s="446">
        <v>1.6999999999999993</v>
      </c>
      <c r="F24" s="447"/>
      <c r="G24" s="55"/>
      <c r="H24" s="464" t="s">
        <v>573</v>
      </c>
      <c r="I24" s="461">
        <v>4006</v>
      </c>
      <c r="J24" s="462">
        <v>296</v>
      </c>
      <c r="K24" s="461">
        <v>306</v>
      </c>
      <c r="L24" s="461">
        <v>331</v>
      </c>
      <c r="M24" s="461">
        <v>283</v>
      </c>
      <c r="N24" s="461">
        <v>232</v>
      </c>
      <c r="O24" s="461">
        <v>855</v>
      </c>
      <c r="P24" s="461">
        <v>570</v>
      </c>
      <c r="Q24" s="461">
        <v>337</v>
      </c>
      <c r="R24" s="461">
        <v>634</v>
      </c>
      <c r="S24" s="463">
        <v>162</v>
      </c>
    </row>
    <row r="25" spans="1:19" ht="14.25">
      <c r="A25" s="16"/>
      <c r="B25" s="465" t="s">
        <v>511</v>
      </c>
      <c r="C25" s="445">
        <v>29.2</v>
      </c>
      <c r="D25" s="445">
        <v>27.4</v>
      </c>
      <c r="E25" s="446">
        <v>1.8000000000000007</v>
      </c>
      <c r="F25" s="447"/>
      <c r="G25" s="55"/>
      <c r="H25" s="464" t="s">
        <v>558</v>
      </c>
      <c r="I25" s="461">
        <v>3722</v>
      </c>
      <c r="J25" s="462">
        <v>276</v>
      </c>
      <c r="K25" s="461">
        <v>292</v>
      </c>
      <c r="L25" s="461">
        <v>275</v>
      </c>
      <c r="M25" s="461">
        <v>252</v>
      </c>
      <c r="N25" s="461">
        <v>250</v>
      </c>
      <c r="O25" s="461">
        <v>797</v>
      </c>
      <c r="P25" s="461">
        <v>512</v>
      </c>
      <c r="Q25" s="461">
        <v>348</v>
      </c>
      <c r="R25" s="461">
        <v>551</v>
      </c>
      <c r="S25" s="463">
        <v>169</v>
      </c>
    </row>
    <row r="26" spans="1:19" ht="14.25">
      <c r="A26" s="16"/>
      <c r="B26" s="465" t="s">
        <v>512</v>
      </c>
      <c r="C26" s="445">
        <v>29.2</v>
      </c>
      <c r="D26" s="445">
        <v>27.5</v>
      </c>
      <c r="E26" s="446">
        <v>1.6999999999999993</v>
      </c>
      <c r="F26" s="447"/>
      <c r="G26" s="55"/>
      <c r="H26" s="464" t="s">
        <v>559</v>
      </c>
      <c r="I26" s="461">
        <v>3739</v>
      </c>
      <c r="J26" s="462">
        <v>288</v>
      </c>
      <c r="K26" s="461">
        <v>263</v>
      </c>
      <c r="L26" s="461">
        <v>285</v>
      </c>
      <c r="M26" s="461">
        <v>249</v>
      </c>
      <c r="N26" s="461">
        <v>231</v>
      </c>
      <c r="O26" s="461">
        <v>819</v>
      </c>
      <c r="P26" s="461">
        <v>525</v>
      </c>
      <c r="Q26" s="461">
        <v>321</v>
      </c>
      <c r="R26" s="461">
        <v>555</v>
      </c>
      <c r="S26" s="463">
        <v>203</v>
      </c>
    </row>
    <row r="27" spans="1:19" ht="14.25">
      <c r="A27" s="16"/>
      <c r="B27" s="465" t="s">
        <v>513</v>
      </c>
      <c r="C27" s="445">
        <v>29.4</v>
      </c>
      <c r="D27" s="445">
        <v>27.7</v>
      </c>
      <c r="E27" s="446">
        <v>1.6999999999999993</v>
      </c>
      <c r="F27" s="447"/>
      <c r="G27" s="55"/>
      <c r="H27" s="464" t="s">
        <v>560</v>
      </c>
      <c r="I27" s="461">
        <v>3657</v>
      </c>
      <c r="J27" s="462">
        <v>265</v>
      </c>
      <c r="K27" s="461">
        <v>282</v>
      </c>
      <c r="L27" s="461">
        <v>241</v>
      </c>
      <c r="M27" s="461">
        <v>262</v>
      </c>
      <c r="N27" s="461">
        <v>227</v>
      </c>
      <c r="O27" s="461">
        <v>806</v>
      </c>
      <c r="P27" s="461">
        <v>455</v>
      </c>
      <c r="Q27" s="461">
        <v>336</v>
      </c>
      <c r="R27" s="461">
        <v>593</v>
      </c>
      <c r="S27" s="463">
        <v>190</v>
      </c>
    </row>
    <row r="28" spans="1:19" ht="14.25">
      <c r="A28" s="16"/>
      <c r="B28" s="465" t="s">
        <v>514</v>
      </c>
      <c r="C28" s="445">
        <v>29.5</v>
      </c>
      <c r="D28" s="445">
        <v>27.8</v>
      </c>
      <c r="E28" s="446">
        <v>1.6999999999999993</v>
      </c>
      <c r="F28" s="447"/>
      <c r="G28" s="55"/>
      <c r="H28" s="464" t="s">
        <v>574</v>
      </c>
      <c r="I28" s="461">
        <v>3624</v>
      </c>
      <c r="J28" s="462">
        <v>286</v>
      </c>
      <c r="K28" s="461">
        <v>299</v>
      </c>
      <c r="L28" s="461">
        <v>238</v>
      </c>
      <c r="M28" s="461">
        <v>190</v>
      </c>
      <c r="N28" s="461">
        <v>232</v>
      </c>
      <c r="O28" s="461">
        <v>751</v>
      </c>
      <c r="P28" s="461">
        <v>475</v>
      </c>
      <c r="Q28" s="461">
        <v>318</v>
      </c>
      <c r="R28" s="461">
        <v>539</v>
      </c>
      <c r="S28" s="463">
        <v>296</v>
      </c>
    </row>
    <row r="29" spans="1:19" ht="14.25">
      <c r="A29" s="16"/>
      <c r="B29" s="465" t="s">
        <v>515</v>
      </c>
      <c r="C29" s="445">
        <v>29.6</v>
      </c>
      <c r="D29" s="445">
        <v>28</v>
      </c>
      <c r="E29" s="446">
        <v>1.7</v>
      </c>
      <c r="F29" s="447"/>
      <c r="G29" s="55"/>
      <c r="H29" s="464" t="s">
        <v>561</v>
      </c>
      <c r="I29" s="466">
        <v>3597</v>
      </c>
      <c r="J29" s="467">
        <v>275</v>
      </c>
      <c r="K29" s="468">
        <v>321</v>
      </c>
      <c r="L29" s="467">
        <v>272</v>
      </c>
      <c r="M29" s="468">
        <v>208</v>
      </c>
      <c r="N29" s="467">
        <v>211</v>
      </c>
      <c r="O29" s="468">
        <v>702</v>
      </c>
      <c r="P29" s="467">
        <v>488</v>
      </c>
      <c r="Q29" s="468">
        <v>327</v>
      </c>
      <c r="R29" s="469">
        <v>547</v>
      </c>
      <c r="S29" s="470">
        <v>246</v>
      </c>
    </row>
    <row r="30" spans="1:19" ht="14.25">
      <c r="A30" s="16"/>
      <c r="B30" s="465" t="s">
        <v>516</v>
      </c>
      <c r="C30" s="445">
        <v>30</v>
      </c>
      <c r="D30" s="445">
        <v>28.3</v>
      </c>
      <c r="E30" s="446">
        <v>1.6999999999999993</v>
      </c>
      <c r="F30" s="447"/>
      <c r="G30" s="55"/>
      <c r="H30" s="464" t="s">
        <v>562</v>
      </c>
      <c r="I30" s="466">
        <v>3626</v>
      </c>
      <c r="J30" s="471">
        <v>264</v>
      </c>
      <c r="K30" s="472">
        <v>281</v>
      </c>
      <c r="L30" s="471">
        <v>278</v>
      </c>
      <c r="M30" s="472">
        <v>236</v>
      </c>
      <c r="N30" s="471">
        <v>188</v>
      </c>
      <c r="O30" s="472">
        <v>767</v>
      </c>
      <c r="P30" s="471">
        <v>480</v>
      </c>
      <c r="Q30" s="472">
        <v>330</v>
      </c>
      <c r="R30" s="473">
        <v>542</v>
      </c>
      <c r="S30" s="474">
        <v>260</v>
      </c>
    </row>
    <row r="31" spans="1:19" ht="14.25">
      <c r="A31" s="16"/>
      <c r="B31" s="465" t="s">
        <v>374</v>
      </c>
      <c r="C31" s="445">
        <v>30</v>
      </c>
      <c r="D31" s="445">
        <v>28.4</v>
      </c>
      <c r="E31" s="446">
        <v>1.6000000000000014</v>
      </c>
      <c r="F31" s="447"/>
      <c r="G31" s="55"/>
      <c r="H31" s="464" t="s">
        <v>575</v>
      </c>
      <c r="I31" s="466">
        <v>3493</v>
      </c>
      <c r="J31" s="471">
        <v>258</v>
      </c>
      <c r="K31" s="472">
        <v>241</v>
      </c>
      <c r="L31" s="471">
        <v>265</v>
      </c>
      <c r="M31" s="472">
        <v>220</v>
      </c>
      <c r="N31" s="471">
        <v>210</v>
      </c>
      <c r="O31" s="472">
        <v>721</v>
      </c>
      <c r="P31" s="471">
        <v>472</v>
      </c>
      <c r="Q31" s="472">
        <v>326</v>
      </c>
      <c r="R31" s="473">
        <v>530</v>
      </c>
      <c r="S31" s="474">
        <v>250</v>
      </c>
    </row>
    <row r="32" spans="1:19" ht="14.25">
      <c r="A32" s="16"/>
      <c r="B32" s="465" t="s">
        <v>563</v>
      </c>
      <c r="C32" s="445">
        <v>30.2</v>
      </c>
      <c r="D32" s="445">
        <v>28.6</v>
      </c>
      <c r="E32" s="446">
        <v>1.5999999999999979</v>
      </c>
      <c r="F32" s="447"/>
      <c r="G32" s="55"/>
      <c r="H32" s="464" t="s">
        <v>564</v>
      </c>
      <c r="I32" s="466">
        <v>3518</v>
      </c>
      <c r="J32" s="471">
        <v>246</v>
      </c>
      <c r="K32" s="472">
        <v>265</v>
      </c>
      <c r="L32" s="471">
        <v>224</v>
      </c>
      <c r="M32" s="472">
        <v>214</v>
      </c>
      <c r="N32" s="471">
        <v>200</v>
      </c>
      <c r="O32" s="472">
        <v>729</v>
      </c>
      <c r="P32" s="471">
        <v>474</v>
      </c>
      <c r="Q32" s="472">
        <v>320</v>
      </c>
      <c r="R32" s="473">
        <v>565</v>
      </c>
      <c r="S32" s="474">
        <v>281</v>
      </c>
    </row>
    <row r="33" spans="1:19" ht="14.25">
      <c r="A33" s="16"/>
      <c r="B33" s="465" t="s">
        <v>375</v>
      </c>
      <c r="C33" s="445">
        <v>30.1</v>
      </c>
      <c r="D33" s="445">
        <v>28.6</v>
      </c>
      <c r="E33" s="446">
        <v>1.5</v>
      </c>
      <c r="F33" s="447"/>
      <c r="G33" s="55"/>
      <c r="H33" s="464" t="s">
        <v>576</v>
      </c>
      <c r="I33" s="466">
        <v>3427</v>
      </c>
      <c r="J33" s="471">
        <v>245</v>
      </c>
      <c r="K33" s="472">
        <v>285</v>
      </c>
      <c r="L33" s="471">
        <v>240</v>
      </c>
      <c r="M33" s="472">
        <v>204</v>
      </c>
      <c r="N33" s="471">
        <v>172</v>
      </c>
      <c r="O33" s="472">
        <v>685</v>
      </c>
      <c r="P33" s="471">
        <v>439</v>
      </c>
      <c r="Q33" s="472">
        <v>319</v>
      </c>
      <c r="R33" s="473">
        <v>560</v>
      </c>
      <c r="S33" s="474">
        <v>278</v>
      </c>
    </row>
    <row r="34" spans="2:19" s="16" customFormat="1" ht="22.5" customHeight="1" thickBot="1">
      <c r="B34" s="529" t="s">
        <v>604</v>
      </c>
      <c r="C34" s="530">
        <v>30.4</v>
      </c>
      <c r="D34" s="531">
        <v>28.7</v>
      </c>
      <c r="E34" s="475">
        <f>C34-D34</f>
        <v>1.6999999999999993</v>
      </c>
      <c r="F34" s="447"/>
      <c r="G34" s="55"/>
      <c r="H34" s="532" t="s">
        <v>605</v>
      </c>
      <c r="I34" s="533">
        <f>SUM(J34:S34)</f>
        <v>3212</v>
      </c>
      <c r="J34" s="534">
        <v>233</v>
      </c>
      <c r="K34" s="476">
        <v>257</v>
      </c>
      <c r="L34" s="476">
        <v>219</v>
      </c>
      <c r="M34" s="476">
        <v>193</v>
      </c>
      <c r="N34" s="476">
        <v>164</v>
      </c>
      <c r="O34" s="476">
        <v>646</v>
      </c>
      <c r="P34" s="476">
        <v>392</v>
      </c>
      <c r="Q34" s="476">
        <v>357</v>
      </c>
      <c r="R34" s="477">
        <v>496</v>
      </c>
      <c r="S34" s="535">
        <v>255</v>
      </c>
    </row>
    <row r="35" spans="1:19" ht="14.25">
      <c r="A35" s="16"/>
      <c r="B35" s="478" t="s">
        <v>565</v>
      </c>
      <c r="C35" s="479"/>
      <c r="D35" s="479"/>
      <c r="E35" s="479"/>
      <c r="F35" s="447"/>
      <c r="G35" s="55"/>
      <c r="H35" s="480" t="s">
        <v>242</v>
      </c>
      <c r="I35" s="481"/>
      <c r="J35" s="481"/>
      <c r="K35" s="481"/>
      <c r="L35" s="481"/>
      <c r="M35" s="481"/>
      <c r="N35" s="481"/>
      <c r="O35" s="481"/>
      <c r="P35" s="481"/>
      <c r="Q35" s="481"/>
      <c r="R35" s="436"/>
      <c r="S35" s="436"/>
    </row>
    <row r="36" spans="1:19" ht="14.25">
      <c r="A36" s="16"/>
      <c r="B36" s="478" t="s">
        <v>566</v>
      </c>
      <c r="C36" s="479"/>
      <c r="D36" s="479"/>
      <c r="E36" s="479"/>
      <c r="F36" s="447"/>
      <c r="G36" s="55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36"/>
      <c r="S36" s="436"/>
    </row>
    <row r="37" spans="1:19" ht="14.25">
      <c r="A37" s="16"/>
      <c r="B37" s="478" t="s">
        <v>577</v>
      </c>
      <c r="C37" s="479"/>
      <c r="D37" s="479"/>
      <c r="E37" s="479"/>
      <c r="F37" s="447"/>
      <c r="G37" s="55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36"/>
      <c r="S37" s="436"/>
    </row>
    <row r="38" spans="2:19" ht="14.25">
      <c r="B38" s="480" t="s">
        <v>242</v>
      </c>
      <c r="C38" s="482"/>
      <c r="D38" s="482"/>
      <c r="E38" s="482"/>
      <c r="F38" s="295"/>
      <c r="G38" s="55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36"/>
      <c r="S38" s="436"/>
    </row>
    <row r="39" spans="2:19" ht="14.25">
      <c r="B39" s="266"/>
      <c r="F39" s="295"/>
      <c r="G39" s="55"/>
      <c r="H39" s="436"/>
      <c r="I39" s="481"/>
      <c r="J39" s="436"/>
      <c r="K39" s="436"/>
      <c r="L39" s="436"/>
      <c r="M39" s="436"/>
      <c r="N39" s="436"/>
      <c r="O39" s="436"/>
      <c r="P39" s="436"/>
      <c r="Q39" s="436"/>
      <c r="R39" s="436"/>
      <c r="S39" s="436"/>
    </row>
    <row r="40" spans="8:19" ht="14.25"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</row>
    <row r="41" spans="8:19" ht="14.25"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</row>
    <row r="42" spans="8:19" ht="14.25"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5"/>
      <c r="S42" s="435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Q17" sqref="Q17"/>
    </sheetView>
  </sheetViews>
  <sheetFormatPr defaultColWidth="8.796875" defaultRowHeight="15"/>
  <cols>
    <col min="1" max="1" width="2.3984375" style="485" customWidth="1"/>
    <col min="2" max="2" width="14.69921875" style="485" customWidth="1"/>
    <col min="3" max="6" width="12.5" style="485" customWidth="1"/>
    <col min="7" max="14" width="3.59765625" style="485" customWidth="1"/>
    <col min="15" max="15" width="2.3984375" style="485" customWidth="1"/>
  </cols>
  <sheetData>
    <row r="1" spans="1:15" ht="14.25">
      <c r="A1" s="266"/>
      <c r="B1" s="483" t="s">
        <v>578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</row>
    <row r="2" spans="2:15" ht="15" thickBot="1"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</row>
    <row r="3" spans="2:15" ht="14.25">
      <c r="B3" s="487"/>
      <c r="C3" s="488" t="s">
        <v>110</v>
      </c>
      <c r="D3" s="489" t="s">
        <v>109</v>
      </c>
      <c r="E3" s="490" t="s">
        <v>579</v>
      </c>
      <c r="F3" s="491"/>
      <c r="G3" s="492"/>
      <c r="H3" s="493"/>
      <c r="I3" s="491"/>
      <c r="J3" s="494" t="s">
        <v>580</v>
      </c>
      <c r="K3" s="494"/>
      <c r="L3" s="491"/>
      <c r="M3" s="491"/>
      <c r="N3" s="495" t="s">
        <v>581</v>
      </c>
      <c r="O3" s="496"/>
    </row>
    <row r="4" spans="2:15" ht="14.25">
      <c r="B4" s="497"/>
      <c r="C4" s="498" t="s">
        <v>602</v>
      </c>
      <c r="D4" s="498" t="s">
        <v>603</v>
      </c>
      <c r="E4" s="498" t="s">
        <v>602</v>
      </c>
      <c r="F4" s="498" t="s">
        <v>603</v>
      </c>
      <c r="G4" s="568" t="s">
        <v>602</v>
      </c>
      <c r="H4" s="569"/>
      <c r="I4" s="569"/>
      <c r="J4" s="570"/>
      <c r="K4" s="568" t="s">
        <v>603</v>
      </c>
      <c r="L4" s="569"/>
      <c r="M4" s="569"/>
      <c r="N4" s="571"/>
      <c r="O4" s="502"/>
    </row>
    <row r="5" spans="2:15" ht="14.25">
      <c r="B5" s="503"/>
      <c r="C5" s="504" t="s">
        <v>582</v>
      </c>
      <c r="D5" s="505" t="s">
        <v>583</v>
      </c>
      <c r="E5" s="505" t="s">
        <v>584</v>
      </c>
      <c r="F5" s="506"/>
      <c r="G5" s="498" t="s">
        <v>585</v>
      </c>
      <c r="H5" s="507" t="s">
        <v>586</v>
      </c>
      <c r="I5" s="507" t="s">
        <v>587</v>
      </c>
      <c r="J5" s="507" t="s">
        <v>588</v>
      </c>
      <c r="K5" s="498" t="s">
        <v>585</v>
      </c>
      <c r="L5" s="507" t="s">
        <v>586</v>
      </c>
      <c r="M5" s="507" t="s">
        <v>587</v>
      </c>
      <c r="N5" s="508" t="s">
        <v>588</v>
      </c>
      <c r="O5" s="496"/>
    </row>
    <row r="6" spans="2:15" ht="14.25">
      <c r="B6" s="509" t="s">
        <v>589</v>
      </c>
      <c r="C6" s="283">
        <v>15837</v>
      </c>
      <c r="D6" s="283">
        <v>16210</v>
      </c>
      <c r="E6" s="510">
        <v>8.3046670162559</v>
      </c>
      <c r="F6" s="510">
        <v>8.473601672765291</v>
      </c>
      <c r="G6" s="511">
        <v>0</v>
      </c>
      <c r="H6" s="512">
        <v>0</v>
      </c>
      <c r="I6" s="512">
        <v>33</v>
      </c>
      <c r="J6" s="512">
        <v>11</v>
      </c>
      <c r="K6" s="511">
        <v>0</v>
      </c>
      <c r="L6" s="512">
        <v>0</v>
      </c>
      <c r="M6" s="512">
        <v>32</v>
      </c>
      <c r="N6" s="513">
        <v>25</v>
      </c>
      <c r="O6" s="512"/>
    </row>
    <row r="7" spans="2:15" ht="14.25">
      <c r="B7" s="509" t="s">
        <v>590</v>
      </c>
      <c r="C7" s="137">
        <v>21051</v>
      </c>
      <c r="D7" s="137">
        <v>21199</v>
      </c>
      <c r="E7" s="510">
        <v>11.038804404824331</v>
      </c>
      <c r="F7" s="510">
        <v>11.081547307893361</v>
      </c>
      <c r="G7" s="511">
        <v>0</v>
      </c>
      <c r="H7" s="512">
        <v>0</v>
      </c>
      <c r="I7" s="512">
        <v>24</v>
      </c>
      <c r="J7" s="512">
        <v>58</v>
      </c>
      <c r="K7" s="511">
        <v>0</v>
      </c>
      <c r="L7" s="512">
        <v>0</v>
      </c>
      <c r="M7" s="512">
        <v>24</v>
      </c>
      <c r="N7" s="514">
        <v>48</v>
      </c>
      <c r="O7" s="512"/>
    </row>
    <row r="8" spans="2:15" ht="14.25">
      <c r="B8" s="509" t="s">
        <v>591</v>
      </c>
      <c r="C8" s="515">
        <v>-5214</v>
      </c>
      <c r="D8" s="515">
        <v>-4989</v>
      </c>
      <c r="E8" s="516">
        <v>-2.734137388568432</v>
      </c>
      <c r="F8" s="516">
        <v>-2.607945635128071</v>
      </c>
      <c r="G8" s="511"/>
      <c r="H8" s="512"/>
      <c r="I8" s="512"/>
      <c r="J8" s="512" t="s">
        <v>27</v>
      </c>
      <c r="K8" s="511"/>
      <c r="L8" s="512"/>
      <c r="M8" s="512"/>
      <c r="N8" s="514" t="s">
        <v>27</v>
      </c>
      <c r="O8" s="512"/>
    </row>
    <row r="9" spans="2:15" ht="14.25">
      <c r="B9" s="509" t="s">
        <v>592</v>
      </c>
      <c r="C9" s="283">
        <v>26</v>
      </c>
      <c r="D9" s="283">
        <v>32</v>
      </c>
      <c r="E9" s="510">
        <v>1.6417250741933447</v>
      </c>
      <c r="F9" s="510">
        <v>1.974090067859346</v>
      </c>
      <c r="G9" s="511">
        <v>14</v>
      </c>
      <c r="H9" s="512">
        <v>0</v>
      </c>
      <c r="I9" s="512">
        <v>55</v>
      </c>
      <c r="J9" s="512">
        <v>23</v>
      </c>
      <c r="K9" s="511">
        <v>11</v>
      </c>
      <c r="L9" s="512">
        <v>9</v>
      </c>
      <c r="M9" s="512">
        <v>45</v>
      </c>
      <c r="N9" s="514">
        <v>0</v>
      </c>
      <c r="O9" s="512"/>
    </row>
    <row r="10" spans="2:15" ht="14.25">
      <c r="B10" s="509" t="s">
        <v>4</v>
      </c>
      <c r="C10" s="283">
        <v>13</v>
      </c>
      <c r="D10" s="283">
        <v>14</v>
      </c>
      <c r="E10" s="510">
        <v>0.8208625370966723</v>
      </c>
      <c r="F10" s="510">
        <v>0.863664404688464</v>
      </c>
      <c r="G10" s="511">
        <v>28</v>
      </c>
      <c r="H10" s="512">
        <v>1</v>
      </c>
      <c r="I10" s="512">
        <v>50</v>
      </c>
      <c r="J10" s="512">
        <v>46</v>
      </c>
      <c r="K10" s="511">
        <v>26</v>
      </c>
      <c r="L10" s="512">
        <v>1</v>
      </c>
      <c r="M10" s="512">
        <v>42</v>
      </c>
      <c r="N10" s="514">
        <v>51</v>
      </c>
      <c r="O10" s="512"/>
    </row>
    <row r="11" spans="2:15" ht="14.25">
      <c r="B11" s="509" t="s">
        <v>593</v>
      </c>
      <c r="C11" s="283">
        <v>354</v>
      </c>
      <c r="D11" s="283">
        <v>375</v>
      </c>
      <c r="E11" s="510">
        <v>21.863998517695013</v>
      </c>
      <c r="F11" s="510">
        <v>22.610792885137172</v>
      </c>
      <c r="G11" s="511">
        <v>1</v>
      </c>
      <c r="H11" s="512">
        <v>0</v>
      </c>
      <c r="I11" s="512">
        <v>44</v>
      </c>
      <c r="J11" s="512">
        <v>45</v>
      </c>
      <c r="K11" s="511">
        <v>0</v>
      </c>
      <c r="L11" s="512">
        <v>23</v>
      </c>
      <c r="M11" s="512">
        <v>21</v>
      </c>
      <c r="N11" s="514">
        <v>36</v>
      </c>
      <c r="O11" s="512"/>
    </row>
    <row r="12" spans="2:15" ht="14.25">
      <c r="B12" s="517" t="s">
        <v>594</v>
      </c>
      <c r="C12" s="283">
        <v>148</v>
      </c>
      <c r="D12" s="283">
        <v>132</v>
      </c>
      <c r="E12" s="510">
        <v>9.140880736211477</v>
      </c>
      <c r="F12" s="510">
        <v>7.958999095568283</v>
      </c>
      <c r="G12" s="511">
        <v>2</v>
      </c>
      <c r="H12" s="512">
        <v>11</v>
      </c>
      <c r="I12" s="512">
        <v>11</v>
      </c>
      <c r="J12" s="512">
        <v>21</v>
      </c>
      <c r="K12" s="511">
        <v>2</v>
      </c>
      <c r="L12" s="512">
        <v>18</v>
      </c>
      <c r="M12" s="512">
        <v>21</v>
      </c>
      <c r="N12" s="514">
        <v>49</v>
      </c>
      <c r="O12" s="512"/>
    </row>
    <row r="13" spans="2:15" ht="14.25">
      <c r="B13" s="517" t="s">
        <v>595</v>
      </c>
      <c r="C13" s="283">
        <v>206</v>
      </c>
      <c r="D13" s="283">
        <v>243</v>
      </c>
      <c r="E13" s="510">
        <v>12.72311778148354</v>
      </c>
      <c r="F13" s="510">
        <v>14.651793789568888</v>
      </c>
      <c r="G13" s="511">
        <v>1</v>
      </c>
      <c r="H13" s="512">
        <v>18</v>
      </c>
      <c r="I13" s="512">
        <v>31</v>
      </c>
      <c r="J13" s="512">
        <v>27</v>
      </c>
      <c r="K13" s="511">
        <v>1</v>
      </c>
      <c r="L13" s="512">
        <v>12</v>
      </c>
      <c r="M13" s="512">
        <v>2</v>
      </c>
      <c r="N13" s="514">
        <v>58</v>
      </c>
      <c r="O13" s="512"/>
    </row>
    <row r="14" spans="2:15" ht="14.25">
      <c r="B14" s="509" t="s">
        <v>596</v>
      </c>
      <c r="C14" s="283">
        <v>45</v>
      </c>
      <c r="D14" s="283">
        <v>56</v>
      </c>
      <c r="E14" s="510">
        <v>2.8348242408970648</v>
      </c>
      <c r="F14" s="510">
        <v>3.4448818897637796</v>
      </c>
      <c r="G14" s="511">
        <v>8</v>
      </c>
      <c r="H14" s="512">
        <v>2</v>
      </c>
      <c r="I14" s="512">
        <v>40</v>
      </c>
      <c r="J14" s="512">
        <v>0</v>
      </c>
      <c r="K14" s="511">
        <v>6</v>
      </c>
      <c r="L14" s="512">
        <v>12</v>
      </c>
      <c r="M14" s="512">
        <v>25</v>
      </c>
      <c r="N14" s="514">
        <v>43</v>
      </c>
      <c r="O14" s="512"/>
    </row>
    <row r="15" spans="2:15" ht="14.25">
      <c r="B15" s="517" t="s">
        <v>597</v>
      </c>
      <c r="C15" s="283">
        <v>37</v>
      </c>
      <c r="D15" s="283">
        <v>46</v>
      </c>
      <c r="E15" s="510">
        <v>2.3308554869598086</v>
      </c>
      <c r="F15" s="510">
        <v>2.829724409448819</v>
      </c>
      <c r="G15" s="511">
        <v>9</v>
      </c>
      <c r="H15" s="512">
        <v>20</v>
      </c>
      <c r="I15" s="512">
        <v>45</v>
      </c>
      <c r="J15" s="512">
        <v>24</v>
      </c>
      <c r="K15" s="511">
        <v>7</v>
      </c>
      <c r="L15" s="512">
        <v>22</v>
      </c>
      <c r="M15" s="512">
        <v>26</v>
      </c>
      <c r="N15" s="514">
        <v>5</v>
      </c>
      <c r="O15" s="512"/>
    </row>
    <row r="16" spans="2:15" ht="14.25">
      <c r="B16" s="517" t="s">
        <v>598</v>
      </c>
      <c r="C16" s="283">
        <v>8</v>
      </c>
      <c r="D16" s="283">
        <v>10</v>
      </c>
      <c r="E16" s="510">
        <v>0.5051461766748753</v>
      </c>
      <c r="F16" s="510">
        <v>0.6169031462060457</v>
      </c>
      <c r="G16" s="511">
        <v>45</v>
      </c>
      <c r="H16" s="512">
        <v>15</v>
      </c>
      <c r="I16" s="512">
        <v>0</v>
      </c>
      <c r="J16" s="512">
        <v>0</v>
      </c>
      <c r="K16" s="511">
        <v>36</v>
      </c>
      <c r="L16" s="512">
        <v>12</v>
      </c>
      <c r="M16" s="512">
        <v>0</v>
      </c>
      <c r="N16" s="514">
        <v>0</v>
      </c>
      <c r="O16" s="512"/>
    </row>
    <row r="17" spans="2:15" ht="14.25">
      <c r="B17" s="509" t="s">
        <v>599</v>
      </c>
      <c r="C17" s="283">
        <v>9265</v>
      </c>
      <c r="D17" s="283">
        <v>9651</v>
      </c>
      <c r="E17" s="510">
        <v>4.858416360776088</v>
      </c>
      <c r="F17" s="510">
        <v>5.044955567171981</v>
      </c>
      <c r="G17" s="511">
        <v>0</v>
      </c>
      <c r="H17" s="512">
        <v>0</v>
      </c>
      <c r="I17" s="512">
        <v>56</v>
      </c>
      <c r="J17" s="512">
        <v>44</v>
      </c>
      <c r="K17" s="511">
        <v>0</v>
      </c>
      <c r="L17" s="512">
        <v>0</v>
      </c>
      <c r="M17" s="512">
        <v>54</v>
      </c>
      <c r="N17" s="514">
        <v>28</v>
      </c>
      <c r="O17" s="512"/>
    </row>
    <row r="18" spans="2:15" ht="14.25">
      <c r="B18" s="518" t="s">
        <v>600</v>
      </c>
      <c r="C18" s="283">
        <v>3212</v>
      </c>
      <c r="D18" s="283">
        <v>3427</v>
      </c>
      <c r="E18" s="519">
        <v>1.6843209229155742</v>
      </c>
      <c r="F18" s="519">
        <v>1.7914270778881338</v>
      </c>
      <c r="G18" s="511">
        <v>0</v>
      </c>
      <c r="H18" s="512">
        <v>2</v>
      </c>
      <c r="I18" s="512">
        <v>43</v>
      </c>
      <c r="J18" s="512">
        <v>38</v>
      </c>
      <c r="K18" s="511">
        <v>0</v>
      </c>
      <c r="L18" s="512">
        <v>2</v>
      </c>
      <c r="M18" s="512">
        <v>33</v>
      </c>
      <c r="N18" s="514">
        <v>22</v>
      </c>
      <c r="O18" s="512"/>
    </row>
    <row r="19" spans="2:15" ht="14.25">
      <c r="B19" s="503"/>
      <c r="C19" s="572" t="s">
        <v>601</v>
      </c>
      <c r="D19" s="573"/>
      <c r="E19" s="573"/>
      <c r="F19" s="574"/>
      <c r="G19" s="499" t="s">
        <v>585</v>
      </c>
      <c r="H19" s="500" t="s">
        <v>586</v>
      </c>
      <c r="I19" s="500" t="s">
        <v>587</v>
      </c>
      <c r="J19" s="500" t="s">
        <v>588</v>
      </c>
      <c r="K19" s="499" t="s">
        <v>585</v>
      </c>
      <c r="L19" s="500" t="s">
        <v>586</v>
      </c>
      <c r="M19" s="500" t="s">
        <v>587</v>
      </c>
      <c r="N19" s="501" t="s">
        <v>588</v>
      </c>
      <c r="O19" s="496"/>
    </row>
    <row r="20" spans="2:15" ht="14.25">
      <c r="B20" s="509" t="s">
        <v>589</v>
      </c>
      <c r="C20" s="283">
        <v>1003539</v>
      </c>
      <c r="D20" s="283">
        <v>1029816</v>
      </c>
      <c r="E20" s="510">
        <v>8.000725498481238</v>
      </c>
      <c r="F20" s="510">
        <v>8.192388468147394</v>
      </c>
      <c r="G20" s="511">
        <v>0</v>
      </c>
      <c r="H20" s="512">
        <v>0</v>
      </c>
      <c r="I20" s="512">
        <v>0</v>
      </c>
      <c r="J20" s="512">
        <v>31</v>
      </c>
      <c r="K20" s="511">
        <v>0</v>
      </c>
      <c r="L20" s="512">
        <v>0</v>
      </c>
      <c r="M20" s="512">
        <v>0</v>
      </c>
      <c r="N20" s="513">
        <v>31</v>
      </c>
      <c r="O20" s="512"/>
    </row>
    <row r="21" spans="2:15" ht="14.25">
      <c r="B21" s="509" t="s">
        <v>590</v>
      </c>
      <c r="C21" s="283">
        <v>1273004</v>
      </c>
      <c r="D21" s="283">
        <v>1268436</v>
      </c>
      <c r="E21" s="510">
        <v>10.149038116574053</v>
      </c>
      <c r="F21" s="510">
        <v>10.090657417425062</v>
      </c>
      <c r="G21" s="511">
        <v>0</v>
      </c>
      <c r="H21" s="512">
        <v>0</v>
      </c>
      <c r="I21" s="512">
        <v>0</v>
      </c>
      <c r="J21" s="512">
        <v>25</v>
      </c>
      <c r="K21" s="511">
        <v>0</v>
      </c>
      <c r="L21" s="512">
        <v>0</v>
      </c>
      <c r="M21" s="512">
        <v>0</v>
      </c>
      <c r="N21" s="514">
        <v>25</v>
      </c>
      <c r="O21" s="512"/>
    </row>
    <row r="22" spans="2:15" ht="14.25">
      <c r="B22" s="509" t="s">
        <v>591</v>
      </c>
      <c r="C22" s="520">
        <v>-269465</v>
      </c>
      <c r="D22" s="520">
        <v>-238620</v>
      </c>
      <c r="E22" s="516">
        <v>-2.148312618092816</v>
      </c>
      <c r="F22" s="516">
        <v>-1.8982689492776683</v>
      </c>
      <c r="G22" s="511"/>
      <c r="H22" s="512"/>
      <c r="I22" s="512"/>
      <c r="J22" s="512" t="s">
        <v>27</v>
      </c>
      <c r="K22" s="511"/>
      <c r="L22" s="512"/>
      <c r="M22" s="512"/>
      <c r="N22" s="514" t="s">
        <v>27</v>
      </c>
      <c r="O22" s="512"/>
    </row>
    <row r="23" spans="2:15" ht="14.25">
      <c r="B23" s="509" t="s">
        <v>592</v>
      </c>
      <c r="C23" s="283">
        <v>2080</v>
      </c>
      <c r="D23" s="283">
        <v>2185</v>
      </c>
      <c r="E23" s="510">
        <v>2.072664839134304</v>
      </c>
      <c r="F23" s="510">
        <v>2.1217382522703088</v>
      </c>
      <c r="G23" s="511">
        <v>0</v>
      </c>
      <c r="H23" s="512">
        <v>4</v>
      </c>
      <c r="I23" s="512">
        <v>12</v>
      </c>
      <c r="J23" s="512">
        <v>42</v>
      </c>
      <c r="K23" s="511">
        <v>0</v>
      </c>
      <c r="L23" s="512">
        <v>4</v>
      </c>
      <c r="M23" s="512">
        <v>0</v>
      </c>
      <c r="N23" s="514">
        <v>33</v>
      </c>
      <c r="O23" s="512"/>
    </row>
    <row r="24" spans="2:15" ht="14.25">
      <c r="B24" s="509" t="s">
        <v>4</v>
      </c>
      <c r="C24" s="283">
        <v>952</v>
      </c>
      <c r="D24" s="283">
        <v>1026</v>
      </c>
      <c r="E24" s="510">
        <v>0.9486427532960852</v>
      </c>
      <c r="F24" s="510">
        <v>0.9962944836747535</v>
      </c>
      <c r="G24" s="511">
        <v>0</v>
      </c>
      <c r="H24" s="512">
        <v>9</v>
      </c>
      <c r="I24" s="512">
        <v>12</v>
      </c>
      <c r="J24" s="512">
        <v>6</v>
      </c>
      <c r="K24" s="511">
        <v>0</v>
      </c>
      <c r="L24" s="512">
        <v>8</v>
      </c>
      <c r="M24" s="512">
        <v>32</v>
      </c>
      <c r="N24" s="514">
        <v>17</v>
      </c>
      <c r="O24" s="512"/>
    </row>
    <row r="25" spans="2:15" ht="14.25">
      <c r="B25" s="509" t="s">
        <v>593</v>
      </c>
      <c r="C25" s="283">
        <v>23524</v>
      </c>
      <c r="D25" s="283">
        <v>24102</v>
      </c>
      <c r="E25" s="510">
        <v>22.90414512060117</v>
      </c>
      <c r="F25" s="510">
        <v>22.8689518539393</v>
      </c>
      <c r="G25" s="511">
        <v>0</v>
      </c>
      <c r="H25" s="512">
        <v>0</v>
      </c>
      <c r="I25" s="512">
        <v>22</v>
      </c>
      <c r="J25" s="512">
        <v>21</v>
      </c>
      <c r="K25" s="511">
        <v>0</v>
      </c>
      <c r="L25" s="512">
        <v>0</v>
      </c>
      <c r="M25" s="512">
        <v>21</v>
      </c>
      <c r="N25" s="514">
        <v>48</v>
      </c>
      <c r="O25" s="512"/>
    </row>
    <row r="26" spans="2:15" ht="14.25">
      <c r="B26" s="517" t="s">
        <v>594</v>
      </c>
      <c r="C26" s="283">
        <v>10905</v>
      </c>
      <c r="D26" s="283">
        <v>10938</v>
      </c>
      <c r="E26" s="510">
        <v>10.617654418472869</v>
      </c>
      <c r="F26" s="510">
        <v>10.378416537149949</v>
      </c>
      <c r="G26" s="511">
        <v>0</v>
      </c>
      <c r="H26" s="512">
        <v>0</v>
      </c>
      <c r="I26" s="512">
        <v>48</v>
      </c>
      <c r="J26" s="512">
        <v>12</v>
      </c>
      <c r="K26" s="511">
        <v>0</v>
      </c>
      <c r="L26" s="512">
        <v>0</v>
      </c>
      <c r="M26" s="512">
        <v>48</v>
      </c>
      <c r="N26" s="514">
        <v>3</v>
      </c>
      <c r="O26" s="512"/>
    </row>
    <row r="27" spans="2:15" ht="14.25">
      <c r="B27" s="517" t="s">
        <v>595</v>
      </c>
      <c r="C27" s="283">
        <v>12619</v>
      </c>
      <c r="D27" s="283">
        <v>13164</v>
      </c>
      <c r="E27" s="510">
        <v>12.286490702128303</v>
      </c>
      <c r="F27" s="510">
        <v>12.490535316789352</v>
      </c>
      <c r="G27" s="511">
        <v>0</v>
      </c>
      <c r="H27" s="512">
        <v>0</v>
      </c>
      <c r="I27" s="512">
        <v>41</v>
      </c>
      <c r="J27" s="512">
        <v>39</v>
      </c>
      <c r="K27" s="511">
        <v>0</v>
      </c>
      <c r="L27" s="512">
        <v>0</v>
      </c>
      <c r="M27" s="512">
        <v>39</v>
      </c>
      <c r="N27" s="514">
        <v>56</v>
      </c>
      <c r="O27" s="512"/>
    </row>
    <row r="28" spans="2:15" ht="14.25">
      <c r="B28" s="509" t="s">
        <v>596</v>
      </c>
      <c r="C28" s="283">
        <v>3750</v>
      </c>
      <c r="D28" s="283">
        <v>3862</v>
      </c>
      <c r="E28" s="510">
        <v>3.7254937024254455</v>
      </c>
      <c r="F28" s="510">
        <v>3.738893202417211</v>
      </c>
      <c r="G28" s="511">
        <v>0</v>
      </c>
      <c r="H28" s="512">
        <v>2</v>
      </c>
      <c r="I28" s="512">
        <v>20</v>
      </c>
      <c r="J28" s="512">
        <v>10</v>
      </c>
      <c r="K28" s="511">
        <v>0</v>
      </c>
      <c r="L28" s="512">
        <v>2</v>
      </c>
      <c r="M28" s="512">
        <v>16</v>
      </c>
      <c r="N28" s="514">
        <v>6</v>
      </c>
      <c r="O28" s="512"/>
    </row>
    <row r="29" spans="2:15" ht="14.25">
      <c r="B29" s="517" t="s">
        <v>597</v>
      </c>
      <c r="C29" s="283">
        <v>3039</v>
      </c>
      <c r="D29" s="283">
        <v>3110</v>
      </c>
      <c r="E29" s="510">
        <v>3.019140096445581</v>
      </c>
      <c r="F29" s="510">
        <v>3.0108642826301204</v>
      </c>
      <c r="G29" s="511">
        <v>0</v>
      </c>
      <c r="H29" s="512">
        <v>2</v>
      </c>
      <c r="I29" s="512">
        <v>52</v>
      </c>
      <c r="J29" s="512">
        <v>57</v>
      </c>
      <c r="K29" s="511">
        <v>0</v>
      </c>
      <c r="L29" s="512">
        <v>2</v>
      </c>
      <c r="M29" s="512">
        <v>49</v>
      </c>
      <c r="N29" s="514">
        <v>0</v>
      </c>
      <c r="O29" s="512"/>
    </row>
    <row r="30" spans="2:15" ht="14.25">
      <c r="B30" s="517" t="s">
        <v>598</v>
      </c>
      <c r="C30" s="283">
        <v>711</v>
      </c>
      <c r="D30" s="283">
        <v>752</v>
      </c>
      <c r="E30" s="510">
        <v>0.7084926445310048</v>
      </c>
      <c r="F30" s="510">
        <v>0.7302275357928018</v>
      </c>
      <c r="G30" s="511">
        <v>0</v>
      </c>
      <c r="H30" s="512">
        <v>12</v>
      </c>
      <c r="I30" s="512">
        <v>19</v>
      </c>
      <c r="J30" s="512">
        <v>14</v>
      </c>
      <c r="K30" s="511">
        <v>0</v>
      </c>
      <c r="L30" s="512">
        <v>11</v>
      </c>
      <c r="M30" s="512">
        <v>38</v>
      </c>
      <c r="N30" s="514">
        <v>56</v>
      </c>
      <c r="O30" s="512"/>
    </row>
    <row r="31" spans="2:15" ht="14.25">
      <c r="B31" s="509" t="s">
        <v>599</v>
      </c>
      <c r="C31" s="283">
        <v>643749</v>
      </c>
      <c r="D31" s="283">
        <v>660613</v>
      </c>
      <c r="E31" s="510">
        <v>5.132295843930129</v>
      </c>
      <c r="F31" s="510">
        <v>5.255306115954942</v>
      </c>
      <c r="G31" s="511">
        <v>0</v>
      </c>
      <c r="H31" s="512">
        <v>0</v>
      </c>
      <c r="I31" s="512">
        <v>0</v>
      </c>
      <c r="J31" s="512">
        <v>49</v>
      </c>
      <c r="K31" s="511">
        <v>0</v>
      </c>
      <c r="L31" s="512">
        <v>0</v>
      </c>
      <c r="M31" s="512">
        <v>0</v>
      </c>
      <c r="N31" s="514">
        <v>48</v>
      </c>
      <c r="O31" s="512"/>
    </row>
    <row r="32" spans="2:15" ht="15" thickBot="1">
      <c r="B32" s="521" t="s">
        <v>600</v>
      </c>
      <c r="C32" s="522">
        <v>222107</v>
      </c>
      <c r="D32" s="522">
        <v>231383</v>
      </c>
      <c r="E32" s="523">
        <v>1.7707504524399869</v>
      </c>
      <c r="F32" s="524">
        <v>1.840697193406733</v>
      </c>
      <c r="G32" s="525">
        <v>0</v>
      </c>
      <c r="H32" s="526">
        <v>0</v>
      </c>
      <c r="I32" s="526">
        <v>2</v>
      </c>
      <c r="J32" s="526">
        <v>22</v>
      </c>
      <c r="K32" s="525">
        <v>0</v>
      </c>
      <c r="L32" s="526">
        <v>0</v>
      </c>
      <c r="M32" s="526">
        <v>2</v>
      </c>
      <c r="N32" s="527">
        <v>16</v>
      </c>
      <c r="O32" s="512"/>
    </row>
    <row r="33" spans="2:15" ht="14.25">
      <c r="B33" s="528" t="s">
        <v>242</v>
      </c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</row>
  </sheetData>
  <sheetProtection/>
  <mergeCells count="3">
    <mergeCell ref="G4:J4"/>
    <mergeCell ref="K4:N4"/>
    <mergeCell ref="C19:F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K86"/>
  <sheetViews>
    <sheetView showGridLines="0" zoomScale="75" zoomScaleNormal="75" zoomScaleSheetLayoutView="40" zoomScalePageLayoutView="0" workbookViewId="0" topLeftCell="A1">
      <pane ySplit="8" topLeftCell="A66" activePane="bottomLeft" state="frozen"/>
      <selection pane="topLeft" activeCell="A1" sqref="A1"/>
      <selection pane="bottomLeft" activeCell="U80" sqref="U80"/>
    </sheetView>
  </sheetViews>
  <sheetFormatPr defaultColWidth="10.59765625" defaultRowHeight="18" customHeight="1"/>
  <cols>
    <col min="1" max="1" width="2.59765625" style="1" customWidth="1"/>
    <col min="2" max="3" width="6.8984375" style="1" customWidth="1"/>
    <col min="4" max="6" width="11.09765625" style="1" customWidth="1"/>
    <col min="7" max="7" width="10.09765625" style="1" customWidth="1"/>
    <col min="8" max="8" width="6.8984375" style="1" customWidth="1"/>
    <col min="9" max="9" width="10.09765625" style="1" customWidth="1"/>
    <col min="10" max="10" width="6.8984375" style="1" customWidth="1"/>
    <col min="11" max="11" width="10.09765625" style="1" customWidth="1"/>
    <col min="12" max="12" width="6.8984375" style="1" customWidth="1"/>
    <col min="13" max="13" width="10.09765625" style="1" customWidth="1"/>
    <col min="14" max="14" width="6.8984375" style="1" customWidth="1"/>
    <col min="15" max="15" width="10.09765625" style="1" customWidth="1"/>
    <col min="16" max="16" width="6.8984375" style="1" customWidth="1"/>
    <col min="17" max="17" width="2.59765625" style="1" customWidth="1"/>
    <col min="18" max="18" width="2.59765625" style="2" customWidth="1"/>
    <col min="19" max="19" width="7.8984375" style="1" customWidth="1"/>
    <col min="20" max="20" width="7.09765625" style="1" customWidth="1"/>
    <col min="21" max="21" width="7.59765625" style="1" customWidth="1"/>
    <col min="22" max="22" width="6" style="1" customWidth="1"/>
    <col min="23" max="23" width="7.59765625" style="1" customWidth="1"/>
    <col min="24" max="24" width="6" style="1" customWidth="1"/>
    <col min="25" max="25" width="7.59765625" style="1" customWidth="1"/>
    <col min="26" max="26" width="6" style="1" customWidth="1"/>
    <col min="27" max="27" width="7.59765625" style="1" customWidth="1"/>
    <col min="28" max="28" width="6" style="1" customWidth="1"/>
    <col min="29" max="29" width="7.59765625" style="1" customWidth="1"/>
    <col min="30" max="30" width="6" style="1" customWidth="1"/>
    <col min="31" max="31" width="7.8984375" style="1" customWidth="1"/>
    <col min="32" max="32" width="7" style="75" customWidth="1"/>
    <col min="33" max="33" width="7.8984375" style="1" customWidth="1"/>
    <col min="34" max="34" width="6.09765625" style="1" customWidth="1"/>
    <col min="35" max="35" width="7.8984375" style="1" customWidth="1"/>
    <col min="36" max="36" width="6.09765625" style="1" customWidth="1"/>
    <col min="37" max="37" width="2.59765625" style="1" customWidth="1"/>
    <col min="38" max="16384" width="10.59765625" style="1" customWidth="1"/>
  </cols>
  <sheetData>
    <row r="1" spans="1:36" ht="18" customHeight="1">
      <c r="A1"/>
      <c r="B1" s="59" t="s">
        <v>42</v>
      </c>
      <c r="C1" s="2"/>
      <c r="D1" s="2"/>
      <c r="E1" s="60"/>
      <c r="F1" s="6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86"/>
      <c r="AG1" s="2"/>
      <c r="AH1" s="2"/>
      <c r="AI1" s="2"/>
      <c r="AJ1" s="2"/>
    </row>
    <row r="2" spans="1:36" ht="15" customHeight="1" thickBot="1">
      <c r="A2"/>
      <c r="B2" s="59"/>
      <c r="C2" s="2"/>
      <c r="D2" s="2"/>
      <c r="E2" s="60"/>
      <c r="F2" s="6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86"/>
      <c r="AG2" s="2"/>
      <c r="AH2" s="2"/>
      <c r="AI2" s="2"/>
      <c r="AJ2" s="2"/>
    </row>
    <row r="3" spans="2:36" ht="17.25" customHeight="1">
      <c r="B3" s="4"/>
      <c r="C3" s="5"/>
      <c r="D3" s="6"/>
      <c r="E3" s="5"/>
      <c r="F3" s="5"/>
      <c r="G3" s="7" t="s">
        <v>1</v>
      </c>
      <c r="H3" s="8"/>
      <c r="I3" s="7" t="s">
        <v>2</v>
      </c>
      <c r="J3" s="8"/>
      <c r="K3" s="91" t="s">
        <v>59</v>
      </c>
      <c r="L3" s="8"/>
      <c r="M3" s="7" t="s">
        <v>3</v>
      </c>
      <c r="N3" s="8"/>
      <c r="O3" s="564" t="s">
        <v>4</v>
      </c>
      <c r="P3" s="565"/>
      <c r="Q3" s="18"/>
      <c r="R3" s="10"/>
      <c r="S3" s="101"/>
      <c r="T3" s="8"/>
      <c r="U3" s="7" t="s">
        <v>5</v>
      </c>
      <c r="V3" s="11"/>
      <c r="W3" s="12" t="s">
        <v>6</v>
      </c>
      <c r="X3" s="13"/>
      <c r="Y3" s="7" t="s">
        <v>7</v>
      </c>
      <c r="Z3" s="8"/>
      <c r="AA3" s="8"/>
      <c r="AB3" s="8"/>
      <c r="AC3" s="8"/>
      <c r="AD3" s="8"/>
      <c r="AE3" s="7" t="s">
        <v>8</v>
      </c>
      <c r="AF3" s="87"/>
      <c r="AG3" s="7" t="s">
        <v>9</v>
      </c>
      <c r="AH3" s="8"/>
      <c r="AI3" s="7" t="s">
        <v>10</v>
      </c>
      <c r="AJ3" s="14"/>
    </row>
    <row r="4" spans="2:36" ht="17.25" customHeight="1">
      <c r="B4" s="15"/>
      <c r="C4" s="16"/>
      <c r="D4" s="17"/>
      <c r="E4" s="18"/>
      <c r="F4" s="19" t="s">
        <v>11</v>
      </c>
      <c r="G4" s="17"/>
      <c r="H4" s="17"/>
      <c r="I4" s="17"/>
      <c r="J4" s="17"/>
      <c r="K4" s="61"/>
      <c r="L4" s="55"/>
      <c r="M4" s="17"/>
      <c r="N4" s="17"/>
      <c r="O4" s="17"/>
      <c r="P4" s="22"/>
      <c r="Q4" s="55"/>
      <c r="R4" s="10"/>
      <c r="S4" s="102" t="s">
        <v>12</v>
      </c>
      <c r="T4" s="18"/>
      <c r="U4" s="21" t="s">
        <v>13</v>
      </c>
      <c r="V4" s="18"/>
      <c r="W4" s="21" t="s">
        <v>14</v>
      </c>
      <c r="X4" s="18"/>
      <c r="Y4" s="21" t="s">
        <v>12</v>
      </c>
      <c r="Z4" s="18"/>
      <c r="AA4" s="560" t="s">
        <v>55</v>
      </c>
      <c r="AB4" s="561"/>
      <c r="AC4" s="21" t="s">
        <v>15</v>
      </c>
      <c r="AD4" s="18"/>
      <c r="AE4" s="17"/>
      <c r="AF4" s="88"/>
      <c r="AG4" s="17"/>
      <c r="AH4" s="17"/>
      <c r="AI4" s="17"/>
      <c r="AJ4" s="22"/>
    </row>
    <row r="5" spans="2:36" ht="17.25" customHeight="1">
      <c r="B5" s="15"/>
      <c r="C5" s="16"/>
      <c r="D5" s="17"/>
      <c r="E5" s="111" t="s">
        <v>66</v>
      </c>
      <c r="F5" s="16"/>
      <c r="G5" s="17"/>
      <c r="H5" s="17"/>
      <c r="I5" s="17"/>
      <c r="J5" s="17"/>
      <c r="K5" s="20"/>
      <c r="L5" s="55"/>
      <c r="M5" s="17"/>
      <c r="N5" s="17"/>
      <c r="O5" s="17"/>
      <c r="P5" s="22"/>
      <c r="Q5" s="55"/>
      <c r="R5" s="10"/>
      <c r="S5" s="34"/>
      <c r="T5" s="25"/>
      <c r="U5" s="24"/>
      <c r="V5" s="25"/>
      <c r="W5" s="24"/>
      <c r="X5" s="25"/>
      <c r="Y5" s="24"/>
      <c r="Z5" s="25"/>
      <c r="AA5" s="562" t="s">
        <v>52</v>
      </c>
      <c r="AB5" s="563"/>
      <c r="AC5" s="27" t="s">
        <v>17</v>
      </c>
      <c r="AD5" s="26"/>
      <c r="AE5" s="17"/>
      <c r="AF5" s="88"/>
      <c r="AG5" s="17"/>
      <c r="AH5" s="17"/>
      <c r="AI5" s="17"/>
      <c r="AJ5" s="22"/>
    </row>
    <row r="6" spans="2:36" ht="17.25" customHeight="1">
      <c r="B6" s="15"/>
      <c r="C6" s="16"/>
      <c r="D6" s="17"/>
      <c r="E6" s="16"/>
      <c r="F6" s="16"/>
      <c r="G6" s="28" t="s">
        <v>18</v>
      </c>
      <c r="H6" s="28" t="s">
        <v>19</v>
      </c>
      <c r="I6" s="28" t="s">
        <v>18</v>
      </c>
      <c r="J6" s="28" t="s">
        <v>19</v>
      </c>
      <c r="K6" s="29" t="s">
        <v>18</v>
      </c>
      <c r="L6" s="23" t="s">
        <v>19</v>
      </c>
      <c r="M6" s="28" t="s">
        <v>18</v>
      </c>
      <c r="N6" s="28" t="s">
        <v>19</v>
      </c>
      <c r="O6" s="28" t="s">
        <v>18</v>
      </c>
      <c r="P6" s="31" t="s">
        <v>19</v>
      </c>
      <c r="Q6" s="23"/>
      <c r="R6" s="30"/>
      <c r="S6" s="15"/>
      <c r="T6" s="28" t="s">
        <v>19</v>
      </c>
      <c r="U6" s="17"/>
      <c r="V6" s="28" t="s">
        <v>19</v>
      </c>
      <c r="W6" s="17"/>
      <c r="X6" s="28" t="s">
        <v>19</v>
      </c>
      <c r="Y6" s="17"/>
      <c r="Z6" s="28" t="s">
        <v>19</v>
      </c>
      <c r="AA6" s="17"/>
      <c r="AB6" s="28" t="s">
        <v>19</v>
      </c>
      <c r="AC6" s="17"/>
      <c r="AD6" s="28" t="s">
        <v>19</v>
      </c>
      <c r="AE6" s="28" t="s">
        <v>18</v>
      </c>
      <c r="AF6" s="89" t="s">
        <v>19</v>
      </c>
      <c r="AG6" s="28" t="s">
        <v>18</v>
      </c>
      <c r="AH6" s="28" t="s">
        <v>19</v>
      </c>
      <c r="AI6" s="28" t="s">
        <v>18</v>
      </c>
      <c r="AJ6" s="31" t="s">
        <v>19</v>
      </c>
    </row>
    <row r="7" spans="2:36" ht="17.25" customHeight="1">
      <c r="B7" s="15"/>
      <c r="C7" s="16"/>
      <c r="D7" s="32"/>
      <c r="E7" s="33"/>
      <c r="F7" s="33"/>
      <c r="G7" s="17"/>
      <c r="H7" s="28" t="s">
        <v>20</v>
      </c>
      <c r="I7" s="17"/>
      <c r="J7" s="28" t="s">
        <v>20</v>
      </c>
      <c r="K7" s="20"/>
      <c r="L7" s="23" t="s">
        <v>20</v>
      </c>
      <c r="M7" s="17"/>
      <c r="N7" s="28" t="s">
        <v>21</v>
      </c>
      <c r="O7" s="17"/>
      <c r="P7" s="31" t="s">
        <v>21</v>
      </c>
      <c r="Q7" s="23"/>
      <c r="R7" s="30"/>
      <c r="S7" s="103" t="s">
        <v>18</v>
      </c>
      <c r="T7" s="28" t="s">
        <v>22</v>
      </c>
      <c r="U7" s="28" t="s">
        <v>18</v>
      </c>
      <c r="V7" s="28" t="s">
        <v>22</v>
      </c>
      <c r="W7" s="28" t="s">
        <v>18</v>
      </c>
      <c r="X7" s="28" t="s">
        <v>22</v>
      </c>
      <c r="Y7" s="28" t="s">
        <v>18</v>
      </c>
      <c r="Z7" s="28" t="s">
        <v>32</v>
      </c>
      <c r="AA7" s="28" t="s">
        <v>18</v>
      </c>
      <c r="AB7" s="28" t="s">
        <v>32</v>
      </c>
      <c r="AC7" s="28" t="s">
        <v>18</v>
      </c>
      <c r="AD7" s="28" t="s">
        <v>21</v>
      </c>
      <c r="AE7" s="17"/>
      <c r="AF7" s="89" t="s">
        <v>54</v>
      </c>
      <c r="AG7" s="17"/>
      <c r="AH7" s="28" t="s">
        <v>20</v>
      </c>
      <c r="AI7" s="17"/>
      <c r="AJ7" s="31" t="s">
        <v>20</v>
      </c>
    </row>
    <row r="8" spans="2:36" ht="17.25" customHeight="1">
      <c r="B8" s="34"/>
      <c r="C8" s="25"/>
      <c r="D8" s="32" t="s">
        <v>12</v>
      </c>
      <c r="E8" s="32" t="s">
        <v>23</v>
      </c>
      <c r="F8" s="32" t="s">
        <v>24</v>
      </c>
      <c r="G8" s="24"/>
      <c r="H8" s="32" t="s">
        <v>25</v>
      </c>
      <c r="I8" s="24"/>
      <c r="J8" s="32" t="s">
        <v>25</v>
      </c>
      <c r="K8" s="62"/>
      <c r="L8" s="33" t="s">
        <v>25</v>
      </c>
      <c r="M8" s="24"/>
      <c r="N8" s="32" t="s">
        <v>25</v>
      </c>
      <c r="O8" s="24"/>
      <c r="P8" s="36" t="s">
        <v>25</v>
      </c>
      <c r="Q8" s="23"/>
      <c r="R8" s="30"/>
      <c r="S8" s="34"/>
      <c r="T8" s="32" t="s">
        <v>25</v>
      </c>
      <c r="U8" s="24"/>
      <c r="V8" s="32" t="s">
        <v>25</v>
      </c>
      <c r="W8" s="24"/>
      <c r="X8" s="32" t="s">
        <v>25</v>
      </c>
      <c r="Y8" s="24"/>
      <c r="Z8" s="32" t="s">
        <v>25</v>
      </c>
      <c r="AA8" s="24"/>
      <c r="AB8" s="32" t="s">
        <v>25</v>
      </c>
      <c r="AC8" s="24"/>
      <c r="AD8" s="32" t="s">
        <v>25</v>
      </c>
      <c r="AE8" s="24"/>
      <c r="AF8" s="90" t="s">
        <v>53</v>
      </c>
      <c r="AG8" s="24"/>
      <c r="AH8" s="32" t="s">
        <v>25</v>
      </c>
      <c r="AI8" s="24"/>
      <c r="AJ8" s="36" t="s">
        <v>25</v>
      </c>
    </row>
    <row r="9" spans="2:36" ht="17.25" customHeight="1">
      <c r="B9" s="37">
        <v>51</v>
      </c>
      <c r="C9" s="44">
        <v>26</v>
      </c>
      <c r="D9" s="38">
        <v>1675000</v>
      </c>
      <c r="E9" s="38">
        <v>813000</v>
      </c>
      <c r="F9" s="38">
        <v>862000</v>
      </c>
      <c r="G9" s="38">
        <v>37705</v>
      </c>
      <c r="H9" s="39">
        <v>22.51044776119403</v>
      </c>
      <c r="I9" s="38">
        <v>16965</v>
      </c>
      <c r="J9" s="39">
        <v>10.128358208955223</v>
      </c>
      <c r="K9" s="63">
        <v>20740</v>
      </c>
      <c r="L9" s="64">
        <v>12.382089552238806</v>
      </c>
      <c r="M9" s="38">
        <v>2271</v>
      </c>
      <c r="N9" s="39">
        <v>60.23073862882907</v>
      </c>
      <c r="O9" s="38">
        <v>1290</v>
      </c>
      <c r="P9" s="98">
        <v>34.21296910224108</v>
      </c>
      <c r="Q9" s="64"/>
      <c r="R9" s="64"/>
      <c r="S9" s="104">
        <v>4645</v>
      </c>
      <c r="T9" s="39">
        <v>109.68122786304605</v>
      </c>
      <c r="U9" s="38">
        <v>1905</v>
      </c>
      <c r="V9" s="39">
        <v>44.98229043683589</v>
      </c>
      <c r="W9" s="38">
        <v>2740</v>
      </c>
      <c r="X9" s="39">
        <v>64.69893742621015</v>
      </c>
      <c r="Y9" s="40" t="s">
        <v>27</v>
      </c>
      <c r="Z9" s="40" t="s">
        <v>27</v>
      </c>
      <c r="AA9" s="40" t="s">
        <v>27</v>
      </c>
      <c r="AB9" s="40" t="s">
        <v>27</v>
      </c>
      <c r="AC9" s="40" t="s">
        <v>27</v>
      </c>
      <c r="AD9" s="40" t="s">
        <v>27</v>
      </c>
      <c r="AE9" s="40">
        <v>66</v>
      </c>
      <c r="AF9" s="85">
        <v>155.8</v>
      </c>
      <c r="AG9" s="38">
        <v>13207</v>
      </c>
      <c r="AH9" s="39">
        <v>7.884776119402986</v>
      </c>
      <c r="AI9" s="38">
        <v>1649</v>
      </c>
      <c r="AJ9" s="43">
        <v>0.9844776119402985</v>
      </c>
    </row>
    <row r="10" spans="2:36" ht="17.25" customHeight="1">
      <c r="B10" s="37">
        <v>52</v>
      </c>
      <c r="C10" s="44">
        <v>27</v>
      </c>
      <c r="D10" s="38">
        <v>1680000</v>
      </c>
      <c r="E10" s="38">
        <v>815000</v>
      </c>
      <c r="F10" s="38">
        <v>865000</v>
      </c>
      <c r="G10" s="38">
        <v>32907</v>
      </c>
      <c r="H10" s="39">
        <v>19.587500000000002</v>
      </c>
      <c r="I10" s="38">
        <v>15623</v>
      </c>
      <c r="J10" s="39">
        <v>9.299404761904762</v>
      </c>
      <c r="K10" s="63">
        <v>17284</v>
      </c>
      <c r="L10" s="64">
        <v>10.288095238095238</v>
      </c>
      <c r="M10" s="38">
        <v>1639</v>
      </c>
      <c r="N10" s="39">
        <v>49.807031938493324</v>
      </c>
      <c r="O10" s="38">
        <v>991</v>
      </c>
      <c r="P10" s="98">
        <v>30.115173063481933</v>
      </c>
      <c r="Q10" s="64"/>
      <c r="R10" s="64"/>
      <c r="S10" s="104">
        <v>3779</v>
      </c>
      <c r="T10" s="39">
        <v>103.00932235730251</v>
      </c>
      <c r="U10" s="38">
        <v>1601</v>
      </c>
      <c r="V10" s="39">
        <v>43.640625851823586</v>
      </c>
      <c r="W10" s="38">
        <v>2178</v>
      </c>
      <c r="X10" s="39">
        <v>59.36869650547893</v>
      </c>
      <c r="Y10" s="40" t="s">
        <v>27</v>
      </c>
      <c r="Z10" s="40" t="s">
        <v>27</v>
      </c>
      <c r="AA10" s="40" t="s">
        <v>27</v>
      </c>
      <c r="AB10" s="40" t="s">
        <v>27</v>
      </c>
      <c r="AC10" s="40" t="s">
        <v>27</v>
      </c>
      <c r="AD10" s="40" t="s">
        <v>27</v>
      </c>
      <c r="AE10" s="40">
        <v>70</v>
      </c>
      <c r="AF10" s="85">
        <v>190.8</v>
      </c>
      <c r="AG10" s="38">
        <v>13322</v>
      </c>
      <c r="AH10" s="39">
        <v>7.929761904761905</v>
      </c>
      <c r="AI10" s="38">
        <v>1570</v>
      </c>
      <c r="AJ10" s="43">
        <v>0.9345238095238095</v>
      </c>
    </row>
    <row r="11" spans="2:36" ht="17.25" customHeight="1">
      <c r="B11" s="37">
        <v>53</v>
      </c>
      <c r="C11" s="44">
        <v>28</v>
      </c>
      <c r="D11" s="38">
        <v>1688000</v>
      </c>
      <c r="E11" s="38">
        <v>819000</v>
      </c>
      <c r="F11" s="38">
        <v>869000</v>
      </c>
      <c r="G11" s="38">
        <v>31389</v>
      </c>
      <c r="H11" s="39">
        <v>18.59537914691943</v>
      </c>
      <c r="I11" s="38">
        <v>15778</v>
      </c>
      <c r="J11" s="39">
        <v>9.347156398104266</v>
      </c>
      <c r="K11" s="63">
        <v>15611</v>
      </c>
      <c r="L11" s="64">
        <v>9.248222748815166</v>
      </c>
      <c r="M11" s="38">
        <v>1461</v>
      </c>
      <c r="N11" s="39">
        <v>46.54496798241422</v>
      </c>
      <c r="O11" s="38">
        <v>844</v>
      </c>
      <c r="P11" s="98">
        <v>26.888400395042847</v>
      </c>
      <c r="Q11" s="64"/>
      <c r="R11" s="64"/>
      <c r="S11" s="104">
        <v>3498</v>
      </c>
      <c r="T11" s="39">
        <v>100.26657494195545</v>
      </c>
      <c r="U11" s="38">
        <v>1598</v>
      </c>
      <c r="V11" s="39">
        <v>45.805027660733224</v>
      </c>
      <c r="W11" s="38">
        <v>1900</v>
      </c>
      <c r="X11" s="39">
        <v>54.46154728122223</v>
      </c>
      <c r="Y11" s="40" t="s">
        <v>27</v>
      </c>
      <c r="Z11" s="40" t="s">
        <v>27</v>
      </c>
      <c r="AA11" s="40" t="s">
        <v>27</v>
      </c>
      <c r="AB11" s="40" t="s">
        <v>27</v>
      </c>
      <c r="AC11" s="40" t="s">
        <v>27</v>
      </c>
      <c r="AD11" s="40" t="s">
        <v>27</v>
      </c>
      <c r="AE11" s="40">
        <v>56</v>
      </c>
      <c r="AF11" s="85">
        <v>160.5</v>
      </c>
      <c r="AG11" s="38">
        <v>12710</v>
      </c>
      <c r="AH11" s="39">
        <v>7.529620853080568</v>
      </c>
      <c r="AI11" s="38">
        <v>1460</v>
      </c>
      <c r="AJ11" s="43">
        <v>0.8649289099526066</v>
      </c>
    </row>
    <row r="12" spans="2:36" ht="17.25" customHeight="1">
      <c r="B12" s="37">
        <v>54</v>
      </c>
      <c r="C12" s="44">
        <v>29</v>
      </c>
      <c r="D12" s="38">
        <v>1692000</v>
      </c>
      <c r="E12" s="38">
        <v>821000</v>
      </c>
      <c r="F12" s="38">
        <v>870000</v>
      </c>
      <c r="G12" s="38">
        <v>29044</v>
      </c>
      <c r="H12" s="39">
        <v>17.16548463356974</v>
      </c>
      <c r="I12" s="38">
        <v>14763</v>
      </c>
      <c r="J12" s="39">
        <v>8.72517730496454</v>
      </c>
      <c r="K12" s="63">
        <v>14281</v>
      </c>
      <c r="L12" s="64">
        <v>8.4403073286052</v>
      </c>
      <c r="M12" s="38">
        <v>1240</v>
      </c>
      <c r="N12" s="39">
        <v>42.69384382316485</v>
      </c>
      <c r="O12" s="38">
        <v>775</v>
      </c>
      <c r="P12" s="98">
        <v>26.68365238947803</v>
      </c>
      <c r="Q12" s="64"/>
      <c r="R12" s="64"/>
      <c r="S12" s="104">
        <v>3280</v>
      </c>
      <c r="T12" s="39">
        <v>101.47259002598688</v>
      </c>
      <c r="U12" s="38">
        <v>1455</v>
      </c>
      <c r="V12" s="39">
        <v>45.01299344140577</v>
      </c>
      <c r="W12" s="38">
        <v>1825</v>
      </c>
      <c r="X12" s="39">
        <v>56.459596584581114</v>
      </c>
      <c r="Y12" s="40" t="s">
        <v>27</v>
      </c>
      <c r="Z12" s="40" t="s">
        <v>27</v>
      </c>
      <c r="AA12" s="40" t="s">
        <v>27</v>
      </c>
      <c r="AB12" s="40" t="s">
        <v>27</v>
      </c>
      <c r="AC12" s="40" t="s">
        <v>27</v>
      </c>
      <c r="AD12" s="40" t="s">
        <v>27</v>
      </c>
      <c r="AE12" s="40">
        <v>57</v>
      </c>
      <c r="AF12" s="85">
        <v>176.3</v>
      </c>
      <c r="AG12" s="38">
        <v>12755</v>
      </c>
      <c r="AH12" s="39">
        <v>7.538416075650118</v>
      </c>
      <c r="AI12" s="38">
        <v>1547</v>
      </c>
      <c r="AJ12" s="43">
        <v>0.9143026004728133</v>
      </c>
    </row>
    <row r="13" spans="2:36" ht="17.25" customHeight="1">
      <c r="B13" s="37">
        <v>55</v>
      </c>
      <c r="C13" s="44">
        <v>30</v>
      </c>
      <c r="D13" s="38">
        <v>1689800</v>
      </c>
      <c r="E13" s="38">
        <v>815837</v>
      </c>
      <c r="F13" s="38">
        <v>873963</v>
      </c>
      <c r="G13" s="38">
        <v>28475</v>
      </c>
      <c r="H13" s="39">
        <v>16.851106639839035</v>
      </c>
      <c r="I13" s="38">
        <v>13783</v>
      </c>
      <c r="J13" s="39">
        <v>8.156586578293288</v>
      </c>
      <c r="K13" s="63">
        <v>14692</v>
      </c>
      <c r="L13" s="64">
        <v>8.694520061545745</v>
      </c>
      <c r="M13" s="38">
        <v>1101</v>
      </c>
      <c r="N13" s="39">
        <v>38.66549604916594</v>
      </c>
      <c r="O13" s="38">
        <v>692</v>
      </c>
      <c r="P13" s="98">
        <v>24.302019315188762</v>
      </c>
      <c r="Q13" s="64"/>
      <c r="R13" s="64"/>
      <c r="S13" s="104">
        <v>3407</v>
      </c>
      <c r="T13" s="39">
        <v>106.86280659933504</v>
      </c>
      <c r="U13" s="38">
        <v>1501</v>
      </c>
      <c r="V13" s="39">
        <v>47.07985697258641</v>
      </c>
      <c r="W13" s="38">
        <v>1906</v>
      </c>
      <c r="X13" s="39">
        <v>59.78294962674863</v>
      </c>
      <c r="Y13" s="38">
        <v>1448</v>
      </c>
      <c r="Z13" s="39">
        <v>50.85162423178227</v>
      </c>
      <c r="AA13" s="38">
        <v>1029</v>
      </c>
      <c r="AB13" s="39">
        <v>36.1369622475856</v>
      </c>
      <c r="AC13" s="38">
        <v>419</v>
      </c>
      <c r="AD13" s="39">
        <v>14.714661984196663</v>
      </c>
      <c r="AE13" s="40">
        <v>44</v>
      </c>
      <c r="AF13" s="85">
        <v>138</v>
      </c>
      <c r="AG13" s="38">
        <v>13306</v>
      </c>
      <c r="AH13" s="39">
        <v>7.874304651438039</v>
      </c>
      <c r="AI13" s="38">
        <v>1518</v>
      </c>
      <c r="AJ13" s="43">
        <v>0.898331163451296</v>
      </c>
    </row>
    <row r="14" spans="2:36" ht="15" customHeight="1">
      <c r="B14" s="37"/>
      <c r="C14" s="44"/>
      <c r="D14" s="44"/>
      <c r="E14" s="38"/>
      <c r="F14" s="38"/>
      <c r="G14" s="44"/>
      <c r="H14" s="44"/>
      <c r="I14" s="44"/>
      <c r="J14" s="44"/>
      <c r="K14" s="45"/>
      <c r="L14" s="10"/>
      <c r="M14" s="44"/>
      <c r="N14" s="44"/>
      <c r="O14" s="44"/>
      <c r="P14" s="46"/>
      <c r="Q14" s="10"/>
      <c r="R14" s="10"/>
      <c r="S14" s="37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85"/>
      <c r="AG14" s="44"/>
      <c r="AH14" s="44"/>
      <c r="AI14" s="44"/>
      <c r="AJ14" s="46"/>
    </row>
    <row r="15" spans="2:36" ht="17.25" customHeight="1">
      <c r="B15" s="37">
        <v>56</v>
      </c>
      <c r="C15" s="44">
        <v>31</v>
      </c>
      <c r="D15" s="38">
        <v>1695000</v>
      </c>
      <c r="E15" s="38">
        <v>819000</v>
      </c>
      <c r="F15" s="38">
        <v>876000</v>
      </c>
      <c r="G15" s="38">
        <v>29020</v>
      </c>
      <c r="H15" s="39">
        <v>17.12094395280236</v>
      </c>
      <c r="I15" s="38">
        <v>14794</v>
      </c>
      <c r="J15" s="39">
        <v>8.728023598820059</v>
      </c>
      <c r="K15" s="63">
        <v>14226</v>
      </c>
      <c r="L15" s="64">
        <v>8.392920353982301</v>
      </c>
      <c r="M15" s="38">
        <v>1146</v>
      </c>
      <c r="N15" s="39">
        <v>39.490006891798764</v>
      </c>
      <c r="O15" s="38">
        <v>749</v>
      </c>
      <c r="P15" s="98">
        <v>25.809786354238454</v>
      </c>
      <c r="Q15" s="64"/>
      <c r="R15" s="64"/>
      <c r="S15" s="104">
        <v>3138</v>
      </c>
      <c r="T15" s="39">
        <v>97.58069531687293</v>
      </c>
      <c r="U15" s="38">
        <v>1448</v>
      </c>
      <c r="V15" s="39">
        <v>45.027675850488215</v>
      </c>
      <c r="W15" s="38">
        <v>1690</v>
      </c>
      <c r="X15" s="39">
        <v>52.553019466384725</v>
      </c>
      <c r="Y15" s="38">
        <v>1454</v>
      </c>
      <c r="Z15" s="39">
        <v>50.103376981392145</v>
      </c>
      <c r="AA15" s="38">
        <v>1005</v>
      </c>
      <c r="AB15" s="39">
        <v>34.63128876636802</v>
      </c>
      <c r="AC15" s="38">
        <v>449</v>
      </c>
      <c r="AD15" s="39">
        <v>15.472088215024122</v>
      </c>
      <c r="AE15" s="38">
        <v>40</v>
      </c>
      <c r="AF15" s="85">
        <v>124.4</v>
      </c>
      <c r="AG15" s="38">
        <v>13696</v>
      </c>
      <c r="AH15" s="39">
        <v>8.08023598820059</v>
      </c>
      <c r="AI15" s="38">
        <v>1417</v>
      </c>
      <c r="AJ15" s="43">
        <v>0.8359882005899705</v>
      </c>
    </row>
    <row r="16" spans="2:36" ht="17.25" customHeight="1">
      <c r="B16" s="37">
        <v>57</v>
      </c>
      <c r="C16" s="44">
        <v>32</v>
      </c>
      <c r="D16" s="38">
        <v>1692000</v>
      </c>
      <c r="E16" s="38">
        <v>816000</v>
      </c>
      <c r="F16" s="38">
        <v>876000</v>
      </c>
      <c r="G16" s="38">
        <v>26471</v>
      </c>
      <c r="H16" s="39">
        <v>15.644799054373523</v>
      </c>
      <c r="I16" s="38">
        <v>15652</v>
      </c>
      <c r="J16" s="39">
        <v>9.250591016548462</v>
      </c>
      <c r="K16" s="63">
        <v>10819</v>
      </c>
      <c r="L16" s="64">
        <v>6.394208037825059</v>
      </c>
      <c r="M16" s="38">
        <v>967</v>
      </c>
      <c r="N16" s="39">
        <v>36.530542858222205</v>
      </c>
      <c r="O16" s="38">
        <v>559</v>
      </c>
      <c r="P16" s="98">
        <v>21.117449284122248</v>
      </c>
      <c r="Q16" s="64"/>
      <c r="R16" s="64"/>
      <c r="S16" s="104">
        <v>2835</v>
      </c>
      <c r="T16" s="39">
        <v>96.73786937828432</v>
      </c>
      <c r="U16" s="38">
        <v>1312</v>
      </c>
      <c r="V16" s="39">
        <v>44.76898928547055</v>
      </c>
      <c r="W16" s="38">
        <v>1523</v>
      </c>
      <c r="X16" s="39">
        <v>51.968880092813755</v>
      </c>
      <c r="Y16" s="38">
        <v>1259</v>
      </c>
      <c r="Z16" s="39">
        <v>47.5614823769408</v>
      </c>
      <c r="AA16" s="38">
        <v>904</v>
      </c>
      <c r="AB16" s="39">
        <v>34.15057987986853</v>
      </c>
      <c r="AC16" s="38">
        <v>355</v>
      </c>
      <c r="AD16" s="39">
        <v>13.410902497072268</v>
      </c>
      <c r="AE16" s="38">
        <v>43</v>
      </c>
      <c r="AF16" s="85">
        <v>146.7</v>
      </c>
      <c r="AG16" s="38">
        <v>13453</v>
      </c>
      <c r="AH16" s="39">
        <v>7.950945626477541</v>
      </c>
      <c r="AI16" s="38">
        <v>1378</v>
      </c>
      <c r="AJ16" s="43">
        <v>0.8144208037825059</v>
      </c>
    </row>
    <row r="17" spans="2:36" ht="17.25" customHeight="1">
      <c r="B17" s="37">
        <v>58</v>
      </c>
      <c r="C17" s="44">
        <v>33</v>
      </c>
      <c r="D17" s="38">
        <v>1690000</v>
      </c>
      <c r="E17" s="38">
        <v>813000</v>
      </c>
      <c r="F17" s="38">
        <v>877000</v>
      </c>
      <c r="G17" s="38">
        <v>28042</v>
      </c>
      <c r="H17" s="39">
        <v>16.592899408284023</v>
      </c>
      <c r="I17" s="38">
        <v>14182</v>
      </c>
      <c r="J17" s="39">
        <v>8.39171597633136</v>
      </c>
      <c r="K17" s="63">
        <v>13860</v>
      </c>
      <c r="L17" s="64">
        <v>8.201183431952662</v>
      </c>
      <c r="M17" s="38">
        <v>900</v>
      </c>
      <c r="N17" s="39">
        <v>32.094715070251766</v>
      </c>
      <c r="O17" s="38">
        <v>558</v>
      </c>
      <c r="P17" s="98">
        <v>19.898723343556092</v>
      </c>
      <c r="Q17" s="64"/>
      <c r="R17" s="64"/>
      <c r="S17" s="104">
        <v>3042</v>
      </c>
      <c r="T17" s="39">
        <v>97.86385278599923</v>
      </c>
      <c r="U17" s="38">
        <v>1389</v>
      </c>
      <c r="V17" s="39">
        <v>44.68536867841977</v>
      </c>
      <c r="W17" s="38">
        <v>1653</v>
      </c>
      <c r="X17" s="39">
        <v>53.178484107579465</v>
      </c>
      <c r="Y17" s="38">
        <v>1277</v>
      </c>
      <c r="Z17" s="39">
        <v>45.538834605235</v>
      </c>
      <c r="AA17" s="38">
        <v>949</v>
      </c>
      <c r="AB17" s="39">
        <v>33.84209400185436</v>
      </c>
      <c r="AC17" s="38">
        <v>328</v>
      </c>
      <c r="AD17" s="39">
        <v>11.696740603380643</v>
      </c>
      <c r="AE17" s="38">
        <v>48</v>
      </c>
      <c r="AF17" s="85">
        <v>154.4</v>
      </c>
      <c r="AG17" s="38">
        <v>14251</v>
      </c>
      <c r="AH17" s="39">
        <v>8.432544378698225</v>
      </c>
      <c r="AI17" s="38">
        <v>1403</v>
      </c>
      <c r="AJ17" s="43">
        <v>0.8301775147928994</v>
      </c>
    </row>
    <row r="18" spans="2:36" ht="17.25" customHeight="1">
      <c r="B18" s="37">
        <v>59</v>
      </c>
      <c r="C18" s="44">
        <v>34</v>
      </c>
      <c r="D18" s="38">
        <v>1689000</v>
      </c>
      <c r="E18" s="38">
        <v>810000</v>
      </c>
      <c r="F18" s="38">
        <v>879000</v>
      </c>
      <c r="G18" s="38">
        <v>27074</v>
      </c>
      <c r="H18" s="39">
        <v>16.029603315571343</v>
      </c>
      <c r="I18" s="38">
        <v>14061</v>
      </c>
      <c r="J18" s="39">
        <v>8.325044404973356</v>
      </c>
      <c r="K18" s="63">
        <v>13013</v>
      </c>
      <c r="L18" s="64">
        <v>7.704558910597987</v>
      </c>
      <c r="M18" s="38">
        <v>892</v>
      </c>
      <c r="N18" s="39">
        <v>32.946738568368175</v>
      </c>
      <c r="O18" s="38">
        <v>531</v>
      </c>
      <c r="P18" s="98">
        <v>19.612912757627246</v>
      </c>
      <c r="Q18" s="64"/>
      <c r="R18" s="64"/>
      <c r="S18" s="104">
        <v>2867</v>
      </c>
      <c r="T18" s="39">
        <v>95.75498480344679</v>
      </c>
      <c r="U18" s="38">
        <v>1317</v>
      </c>
      <c r="V18" s="39">
        <v>43.986506796700176</v>
      </c>
      <c r="W18" s="38">
        <v>1550</v>
      </c>
      <c r="X18" s="39">
        <v>51.768478006746605</v>
      </c>
      <c r="Y18" s="38">
        <v>1157</v>
      </c>
      <c r="Z18" s="39">
        <v>42.73472704439684</v>
      </c>
      <c r="AA18" s="38">
        <v>823</v>
      </c>
      <c r="AB18" s="39">
        <v>30.39816798404373</v>
      </c>
      <c r="AC18" s="38">
        <v>334</v>
      </c>
      <c r="AD18" s="39">
        <v>12.336559060353107</v>
      </c>
      <c r="AE18" s="38">
        <v>35</v>
      </c>
      <c r="AF18" s="85">
        <v>116.9</v>
      </c>
      <c r="AG18" s="38">
        <v>13884</v>
      </c>
      <c r="AH18" s="39">
        <v>8.2202486678508</v>
      </c>
      <c r="AI18" s="38">
        <v>1365</v>
      </c>
      <c r="AJ18" s="43">
        <v>0.8081705150976909</v>
      </c>
    </row>
    <row r="19" spans="2:36" ht="17.25" customHeight="1">
      <c r="B19" s="37">
        <v>60</v>
      </c>
      <c r="C19" s="44">
        <v>35</v>
      </c>
      <c r="D19" s="38">
        <v>1670454</v>
      </c>
      <c r="E19" s="38">
        <v>797748</v>
      </c>
      <c r="F19" s="38">
        <v>872706</v>
      </c>
      <c r="G19" s="38">
        <v>25315</v>
      </c>
      <c r="H19" s="39">
        <v>15.154562771557911</v>
      </c>
      <c r="I19" s="38">
        <v>14916</v>
      </c>
      <c r="J19" s="39">
        <v>8.929309038141728</v>
      </c>
      <c r="K19" s="63">
        <v>10399</v>
      </c>
      <c r="L19" s="64">
        <v>6.225253733416185</v>
      </c>
      <c r="M19" s="38">
        <v>810</v>
      </c>
      <c r="N19" s="39">
        <v>31.996839818289555</v>
      </c>
      <c r="O19" s="38">
        <v>465</v>
      </c>
      <c r="P19" s="98">
        <v>18.36855619198104</v>
      </c>
      <c r="Q19" s="64"/>
      <c r="R19" s="64"/>
      <c r="S19" s="104">
        <v>2582</v>
      </c>
      <c r="T19" s="39">
        <v>92.55475499157616</v>
      </c>
      <c r="U19" s="38">
        <v>1192</v>
      </c>
      <c r="V19" s="39">
        <v>42.72860881098326</v>
      </c>
      <c r="W19" s="38">
        <v>1390</v>
      </c>
      <c r="X19" s="39">
        <v>49.82614618059289</v>
      </c>
      <c r="Y19" s="38">
        <v>1084</v>
      </c>
      <c r="Z19" s="39">
        <v>42.820462176575155</v>
      </c>
      <c r="AA19" s="38">
        <v>788</v>
      </c>
      <c r="AB19" s="39">
        <v>31.127789847916254</v>
      </c>
      <c r="AC19" s="38">
        <v>296</v>
      </c>
      <c r="AD19" s="39">
        <v>11.692672328658897</v>
      </c>
      <c r="AE19" s="38">
        <v>38</v>
      </c>
      <c r="AF19" s="85">
        <v>136.2</v>
      </c>
      <c r="AG19" s="38">
        <v>13276</v>
      </c>
      <c r="AH19" s="39">
        <v>7.947540010081092</v>
      </c>
      <c r="AI19" s="38">
        <v>1317</v>
      </c>
      <c r="AJ19" s="43">
        <v>0.7884084207047904</v>
      </c>
    </row>
    <row r="20" spans="2:36" ht="15" customHeight="1">
      <c r="B20" s="37"/>
      <c r="C20" s="44"/>
      <c r="D20" s="44"/>
      <c r="E20" s="38"/>
      <c r="F20" s="38"/>
      <c r="G20" s="44"/>
      <c r="H20" s="44"/>
      <c r="I20" s="44"/>
      <c r="J20" s="44"/>
      <c r="K20" s="45"/>
      <c r="L20" s="10"/>
      <c r="M20" s="44"/>
      <c r="N20" s="44"/>
      <c r="O20" s="44"/>
      <c r="P20" s="46"/>
      <c r="Q20" s="10"/>
      <c r="R20" s="10"/>
      <c r="S20" s="37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38"/>
      <c r="AF20" s="85"/>
      <c r="AG20" s="44"/>
      <c r="AH20" s="44"/>
      <c r="AI20" s="44"/>
      <c r="AJ20" s="46"/>
    </row>
    <row r="21" spans="2:36" ht="17.25" customHeight="1">
      <c r="B21" s="37">
        <v>61</v>
      </c>
      <c r="C21" s="44">
        <v>36</v>
      </c>
      <c r="D21" s="38">
        <v>1663000</v>
      </c>
      <c r="E21" s="38">
        <v>793000</v>
      </c>
      <c r="F21" s="38">
        <v>871000</v>
      </c>
      <c r="G21" s="38">
        <v>23885</v>
      </c>
      <c r="H21" s="39">
        <v>14.36259771497294</v>
      </c>
      <c r="I21" s="38">
        <v>13978</v>
      </c>
      <c r="J21" s="39">
        <v>8.405291641611546</v>
      </c>
      <c r="K21" s="63">
        <v>9907</v>
      </c>
      <c r="L21" s="64">
        <v>5.957306073361395</v>
      </c>
      <c r="M21" s="38">
        <v>711</v>
      </c>
      <c r="N21" s="39">
        <v>29.76763659200335</v>
      </c>
      <c r="O21" s="38">
        <v>445</v>
      </c>
      <c r="P21" s="98">
        <v>18.630939920452164</v>
      </c>
      <c r="Q21" s="64"/>
      <c r="R21" s="64"/>
      <c r="S21" s="104">
        <v>2467</v>
      </c>
      <c r="T21" s="39">
        <v>93.61718275652701</v>
      </c>
      <c r="U21" s="38">
        <v>1150</v>
      </c>
      <c r="V21" s="39">
        <v>43.639951426836674</v>
      </c>
      <c r="W21" s="38">
        <v>1317</v>
      </c>
      <c r="X21" s="39">
        <v>49.97723132969035</v>
      </c>
      <c r="Y21" s="38">
        <v>994</v>
      </c>
      <c r="Z21" s="39">
        <v>41.61607703579653</v>
      </c>
      <c r="AA21" s="38">
        <v>705</v>
      </c>
      <c r="AB21" s="39">
        <v>29.516432907682645</v>
      </c>
      <c r="AC21" s="38">
        <v>289</v>
      </c>
      <c r="AD21" s="39">
        <v>12.099644128113878</v>
      </c>
      <c r="AE21" s="38">
        <v>32</v>
      </c>
      <c r="AF21" s="85">
        <v>121.4</v>
      </c>
      <c r="AG21" s="38">
        <v>13294</v>
      </c>
      <c r="AH21" s="39">
        <v>7.9939867708959715</v>
      </c>
      <c r="AI21" s="38">
        <v>1328</v>
      </c>
      <c r="AJ21" s="43">
        <v>0.798556825015033</v>
      </c>
    </row>
    <row r="22" spans="2:36" ht="17.25" customHeight="1">
      <c r="B22" s="37">
        <v>62</v>
      </c>
      <c r="C22" s="44">
        <v>37</v>
      </c>
      <c r="D22" s="38">
        <v>1655000</v>
      </c>
      <c r="E22" s="38">
        <v>786000</v>
      </c>
      <c r="F22" s="38">
        <v>868000</v>
      </c>
      <c r="G22" s="38">
        <v>24323</v>
      </c>
      <c r="H22" s="39">
        <v>14.696676737160121</v>
      </c>
      <c r="I22" s="38">
        <v>14431</v>
      </c>
      <c r="J22" s="39">
        <v>8.71963746223565</v>
      </c>
      <c r="K22" s="63">
        <v>9892</v>
      </c>
      <c r="L22" s="64">
        <v>5.977039274924471</v>
      </c>
      <c r="M22" s="38">
        <v>647</v>
      </c>
      <c r="N22" s="39">
        <v>26.600337129465935</v>
      </c>
      <c r="O22" s="38">
        <v>303</v>
      </c>
      <c r="P22" s="98">
        <v>12.457344899888994</v>
      </c>
      <c r="Q22" s="64"/>
      <c r="R22" s="64"/>
      <c r="S22" s="104">
        <v>2318</v>
      </c>
      <c r="T22" s="39">
        <v>87.00874591794603</v>
      </c>
      <c r="U22" s="38">
        <v>1110</v>
      </c>
      <c r="V22" s="39">
        <v>41.665102661311515</v>
      </c>
      <c r="W22" s="38">
        <v>1208</v>
      </c>
      <c r="X22" s="39">
        <v>45.34364325663451</v>
      </c>
      <c r="Y22" s="38">
        <v>899</v>
      </c>
      <c r="Z22" s="39">
        <v>36.960901204621145</v>
      </c>
      <c r="AA22" s="38">
        <v>635</v>
      </c>
      <c r="AB22" s="39">
        <v>26.106976935410927</v>
      </c>
      <c r="AC22" s="38">
        <v>264</v>
      </c>
      <c r="AD22" s="39">
        <v>10.853924269210212</v>
      </c>
      <c r="AE22" s="38">
        <v>23</v>
      </c>
      <c r="AF22" s="85">
        <v>86.3</v>
      </c>
      <c r="AG22" s="38">
        <v>13516</v>
      </c>
      <c r="AH22" s="39">
        <v>8.166767371601209</v>
      </c>
      <c r="AI22" s="38">
        <v>1202</v>
      </c>
      <c r="AJ22" s="43">
        <v>0.7262839879154079</v>
      </c>
    </row>
    <row r="23" spans="2:36" ht="17.25" customHeight="1">
      <c r="B23" s="37">
        <v>63</v>
      </c>
      <c r="C23" s="44">
        <v>38</v>
      </c>
      <c r="D23" s="38">
        <v>1649000</v>
      </c>
      <c r="E23" s="38">
        <v>782000</v>
      </c>
      <c r="F23" s="38">
        <v>867000</v>
      </c>
      <c r="G23" s="38">
        <v>23653</v>
      </c>
      <c r="H23" s="39">
        <v>14.343844754396605</v>
      </c>
      <c r="I23" s="38">
        <v>13754</v>
      </c>
      <c r="J23" s="39">
        <v>8.340812613705275</v>
      </c>
      <c r="K23" s="63">
        <v>9899</v>
      </c>
      <c r="L23" s="64">
        <v>6.003032140691328</v>
      </c>
      <c r="M23" s="38">
        <v>552</v>
      </c>
      <c r="N23" s="39">
        <v>23.33742020039741</v>
      </c>
      <c r="O23" s="38">
        <v>331</v>
      </c>
      <c r="P23" s="98">
        <v>13.99399653320932</v>
      </c>
      <c r="Q23" s="64"/>
      <c r="R23" s="64"/>
      <c r="S23" s="104">
        <v>2219</v>
      </c>
      <c r="T23" s="39">
        <v>85.76839826839827</v>
      </c>
      <c r="U23" s="38">
        <v>1108</v>
      </c>
      <c r="V23" s="39">
        <v>42.82622139764997</v>
      </c>
      <c r="W23" s="38">
        <v>1111</v>
      </c>
      <c r="X23" s="39">
        <v>42.9421768707483</v>
      </c>
      <c r="Y23" s="38">
        <v>802</v>
      </c>
      <c r="Z23" s="39">
        <v>33.90690398680928</v>
      </c>
      <c r="AA23" s="38">
        <v>597</v>
      </c>
      <c r="AB23" s="39">
        <v>25.23992728195155</v>
      </c>
      <c r="AC23" s="38">
        <v>205</v>
      </c>
      <c r="AD23" s="39">
        <v>8.666976704857735</v>
      </c>
      <c r="AE23" s="38">
        <v>18</v>
      </c>
      <c r="AF23" s="85">
        <v>69.6</v>
      </c>
      <c r="AG23" s="38">
        <v>13298</v>
      </c>
      <c r="AH23" s="39">
        <v>8.064281382656155</v>
      </c>
      <c r="AI23" s="38">
        <v>1221</v>
      </c>
      <c r="AJ23" s="43">
        <v>0.7404487568223165</v>
      </c>
    </row>
    <row r="24" spans="2:36" ht="17.25" customHeight="1">
      <c r="B24" s="37">
        <v>64</v>
      </c>
      <c r="C24" s="44">
        <v>39</v>
      </c>
      <c r="D24" s="38">
        <v>1648000</v>
      </c>
      <c r="E24" s="38">
        <v>781000</v>
      </c>
      <c r="F24" s="38">
        <v>867000</v>
      </c>
      <c r="G24" s="38">
        <v>24649</v>
      </c>
      <c r="H24" s="39">
        <v>14.956917475728154</v>
      </c>
      <c r="I24" s="38">
        <v>13442</v>
      </c>
      <c r="J24" s="39">
        <v>8.156553398058252</v>
      </c>
      <c r="K24" s="63">
        <v>11207</v>
      </c>
      <c r="L24" s="64">
        <v>6.8003640776699035</v>
      </c>
      <c r="M24" s="38">
        <v>452</v>
      </c>
      <c r="N24" s="39">
        <v>18.337457909042964</v>
      </c>
      <c r="O24" s="38">
        <v>269</v>
      </c>
      <c r="P24" s="98">
        <v>10.913221631709197</v>
      </c>
      <c r="Q24" s="64"/>
      <c r="R24" s="64"/>
      <c r="S24" s="104">
        <v>2255</v>
      </c>
      <c r="T24" s="39">
        <v>83.81653285756764</v>
      </c>
      <c r="U24" s="38">
        <v>1175</v>
      </c>
      <c r="V24" s="39">
        <v>43.673803151947666</v>
      </c>
      <c r="W24" s="38">
        <v>1080</v>
      </c>
      <c r="X24" s="39">
        <v>40.14272970561998</v>
      </c>
      <c r="Y24" s="38">
        <v>779</v>
      </c>
      <c r="Z24" s="39">
        <v>31.603716175098384</v>
      </c>
      <c r="AA24" s="38">
        <v>581</v>
      </c>
      <c r="AB24" s="39">
        <v>23.57093594060611</v>
      </c>
      <c r="AC24" s="38">
        <v>198</v>
      </c>
      <c r="AD24" s="39">
        <v>8.032780234492272</v>
      </c>
      <c r="AE24" s="38">
        <v>24</v>
      </c>
      <c r="AF24" s="85">
        <v>89.2</v>
      </c>
      <c r="AG24" s="38">
        <v>13256</v>
      </c>
      <c r="AH24" s="39">
        <v>8.04368932038835</v>
      </c>
      <c r="AI24" s="38">
        <v>1198</v>
      </c>
      <c r="AJ24" s="43">
        <v>0.7269417475728156</v>
      </c>
    </row>
    <row r="25" spans="2:36" ht="17.25" customHeight="1">
      <c r="B25" s="37">
        <v>65</v>
      </c>
      <c r="C25" s="44">
        <v>40</v>
      </c>
      <c r="D25" s="38">
        <v>1645135</v>
      </c>
      <c r="E25" s="38">
        <v>781418</v>
      </c>
      <c r="F25" s="38">
        <v>863717</v>
      </c>
      <c r="G25" s="38">
        <v>25451</v>
      </c>
      <c r="H25" s="39">
        <v>15.470462910338664</v>
      </c>
      <c r="I25" s="38">
        <v>14139</v>
      </c>
      <c r="J25" s="39">
        <v>8.594431460032157</v>
      </c>
      <c r="K25" s="63">
        <v>11312</v>
      </c>
      <c r="L25" s="64">
        <v>6.87603145030651</v>
      </c>
      <c r="M25" s="38">
        <v>439</v>
      </c>
      <c r="N25" s="39">
        <v>17.248831087187146</v>
      </c>
      <c r="O25" s="38">
        <v>253</v>
      </c>
      <c r="P25" s="98">
        <v>9.940670307649995</v>
      </c>
      <c r="Q25" s="64"/>
      <c r="R25" s="64"/>
      <c r="S25" s="104">
        <v>2125</v>
      </c>
      <c r="T25" s="39">
        <v>77.05976211198143</v>
      </c>
      <c r="U25" s="38">
        <v>1111</v>
      </c>
      <c r="V25" s="39">
        <v>40.28865680301712</v>
      </c>
      <c r="W25" s="38">
        <v>1014</v>
      </c>
      <c r="X25" s="39">
        <v>36.771105308964316</v>
      </c>
      <c r="Y25" s="38">
        <v>693</v>
      </c>
      <c r="Z25" s="39">
        <v>27.228792581823896</v>
      </c>
      <c r="AA25" s="38">
        <v>532</v>
      </c>
      <c r="AB25" s="39">
        <v>20.90291147695572</v>
      </c>
      <c r="AC25" s="38">
        <v>161</v>
      </c>
      <c r="AD25" s="39">
        <v>6.325881104868178</v>
      </c>
      <c r="AE25" s="38">
        <v>31</v>
      </c>
      <c r="AF25" s="85">
        <v>112.4</v>
      </c>
      <c r="AG25" s="38">
        <v>13041</v>
      </c>
      <c r="AH25" s="39">
        <v>7.9270090296541005</v>
      </c>
      <c r="AI25" s="38">
        <v>1262</v>
      </c>
      <c r="AJ25" s="43">
        <v>0.7671102979390749</v>
      </c>
    </row>
    <row r="26" spans="2:36" ht="15" customHeight="1">
      <c r="B26" s="37"/>
      <c r="C26" s="44"/>
      <c r="D26" s="44"/>
      <c r="E26" s="38"/>
      <c r="F26" s="38"/>
      <c r="G26" s="44"/>
      <c r="H26" s="44"/>
      <c r="I26" s="44"/>
      <c r="J26" s="44"/>
      <c r="K26" s="45"/>
      <c r="L26" s="10"/>
      <c r="M26" s="44"/>
      <c r="N26" s="44"/>
      <c r="O26" s="44"/>
      <c r="P26" s="46"/>
      <c r="Q26" s="10"/>
      <c r="R26" s="10"/>
      <c r="S26" s="37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38"/>
      <c r="AF26" s="85"/>
      <c r="AG26" s="44"/>
      <c r="AH26" s="44"/>
      <c r="AI26" s="44"/>
      <c r="AJ26" s="46"/>
    </row>
    <row r="27" spans="2:36" ht="17.25" customHeight="1">
      <c r="B27" s="37">
        <v>66</v>
      </c>
      <c r="C27" s="44">
        <v>41</v>
      </c>
      <c r="D27" s="38">
        <v>1649000</v>
      </c>
      <c r="E27" s="38">
        <v>785000</v>
      </c>
      <c r="F27" s="38">
        <v>865000</v>
      </c>
      <c r="G27" s="38">
        <v>18904</v>
      </c>
      <c r="H27" s="39">
        <v>11.463917525773196</v>
      </c>
      <c r="I27" s="38">
        <v>13407</v>
      </c>
      <c r="J27" s="39">
        <v>8.130382049727109</v>
      </c>
      <c r="K27" s="63">
        <v>5497</v>
      </c>
      <c r="L27" s="64">
        <v>3.3335354760460887</v>
      </c>
      <c r="M27" s="38">
        <v>347</v>
      </c>
      <c r="N27" s="39">
        <v>18.355903512484133</v>
      </c>
      <c r="O27" s="38">
        <v>213</v>
      </c>
      <c r="P27" s="98">
        <v>11.267456622936944</v>
      </c>
      <c r="Q27" s="64"/>
      <c r="R27" s="64"/>
      <c r="S27" s="104">
        <v>1880</v>
      </c>
      <c r="T27" s="39">
        <v>90.45419553502694</v>
      </c>
      <c r="U27" s="38">
        <v>968</v>
      </c>
      <c r="V27" s="39">
        <v>46.57428791377983</v>
      </c>
      <c r="W27" s="38">
        <v>912</v>
      </c>
      <c r="X27" s="39">
        <v>43.87990762124711</v>
      </c>
      <c r="Y27" s="38">
        <v>537</v>
      </c>
      <c r="Z27" s="39">
        <v>28.406686415573425</v>
      </c>
      <c r="AA27" s="38">
        <v>396</v>
      </c>
      <c r="AB27" s="39">
        <v>20.947947524333475</v>
      </c>
      <c r="AC27" s="38">
        <v>141</v>
      </c>
      <c r="AD27" s="39">
        <v>7.45873889123995</v>
      </c>
      <c r="AE27" s="38">
        <v>11</v>
      </c>
      <c r="AF27" s="85">
        <v>52.9</v>
      </c>
      <c r="AG27" s="38">
        <v>13259</v>
      </c>
      <c r="AH27" s="39">
        <v>8.040630685263798</v>
      </c>
      <c r="AI27" s="38">
        <v>1286</v>
      </c>
      <c r="AJ27" s="43">
        <v>0.7798665858095816</v>
      </c>
    </row>
    <row r="28" spans="2:36" ht="17.25" customHeight="1">
      <c r="B28" s="37">
        <v>67</v>
      </c>
      <c r="C28" s="44">
        <v>42</v>
      </c>
      <c r="D28" s="38">
        <v>1655000</v>
      </c>
      <c r="E28" s="38">
        <v>789000</v>
      </c>
      <c r="F28" s="38">
        <v>866000</v>
      </c>
      <c r="G28" s="38">
        <v>26746</v>
      </c>
      <c r="H28" s="39">
        <v>16.160725075528703</v>
      </c>
      <c r="I28" s="38">
        <v>13387</v>
      </c>
      <c r="J28" s="39">
        <v>8.08882175226586</v>
      </c>
      <c r="K28" s="63">
        <v>13359</v>
      </c>
      <c r="L28" s="64">
        <v>8.07190332326284</v>
      </c>
      <c r="M28" s="38">
        <v>351</v>
      </c>
      <c r="N28" s="39">
        <v>13.123457713302923</v>
      </c>
      <c r="O28" s="38">
        <v>216</v>
      </c>
      <c r="P28" s="98">
        <v>8.075973977417183</v>
      </c>
      <c r="Q28" s="64"/>
      <c r="R28" s="64"/>
      <c r="S28" s="104">
        <v>1928</v>
      </c>
      <c r="T28" s="39">
        <v>67.23861337797307</v>
      </c>
      <c r="U28" s="38">
        <v>1109</v>
      </c>
      <c r="V28" s="39">
        <v>38.676152612122486</v>
      </c>
      <c r="W28" s="38">
        <v>819</v>
      </c>
      <c r="X28" s="39">
        <v>28.562460765850595</v>
      </c>
      <c r="Y28" s="38">
        <v>630</v>
      </c>
      <c r="Z28" s="39">
        <v>23.55492410080012</v>
      </c>
      <c r="AA28" s="38">
        <v>485</v>
      </c>
      <c r="AB28" s="39">
        <v>18.133552680774695</v>
      </c>
      <c r="AC28" s="38">
        <v>145</v>
      </c>
      <c r="AD28" s="39">
        <v>5.421371420025425</v>
      </c>
      <c r="AE28" s="38">
        <v>16</v>
      </c>
      <c r="AF28" s="85">
        <v>55.8</v>
      </c>
      <c r="AG28" s="38">
        <v>13806</v>
      </c>
      <c r="AH28" s="39">
        <v>8.341993957703927</v>
      </c>
      <c r="AI28" s="38">
        <v>1310</v>
      </c>
      <c r="AJ28" s="43">
        <v>0.7915407854984895</v>
      </c>
    </row>
    <row r="29" spans="2:36" ht="17.25" customHeight="1">
      <c r="B29" s="37">
        <v>68</v>
      </c>
      <c r="C29" s="44">
        <v>43</v>
      </c>
      <c r="D29" s="38">
        <v>1668000</v>
      </c>
      <c r="E29" s="38">
        <v>796000</v>
      </c>
      <c r="F29" s="38">
        <v>873000</v>
      </c>
      <c r="G29" s="38">
        <v>26828</v>
      </c>
      <c r="H29" s="39">
        <v>16.083932853717027</v>
      </c>
      <c r="I29" s="38">
        <v>13426</v>
      </c>
      <c r="J29" s="39">
        <v>8.049160671462829</v>
      </c>
      <c r="K29" s="63">
        <v>13402</v>
      </c>
      <c r="L29" s="64">
        <v>8.034772182254198</v>
      </c>
      <c r="M29" s="38">
        <v>328</v>
      </c>
      <c r="N29" s="39">
        <v>12.226032503354705</v>
      </c>
      <c r="O29" s="38">
        <v>191</v>
      </c>
      <c r="P29" s="98">
        <v>7.119427463843746</v>
      </c>
      <c r="Q29" s="64"/>
      <c r="R29" s="64"/>
      <c r="S29" s="104">
        <v>1898</v>
      </c>
      <c r="T29" s="39">
        <v>66.07254751792802</v>
      </c>
      <c r="U29" s="38">
        <v>1051</v>
      </c>
      <c r="V29" s="39">
        <v>36.587063983847386</v>
      </c>
      <c r="W29" s="38">
        <v>847</v>
      </c>
      <c r="X29" s="39">
        <v>29.485483534080622</v>
      </c>
      <c r="Y29" s="38">
        <v>589</v>
      </c>
      <c r="Z29" s="39">
        <v>21.95467422096317</v>
      </c>
      <c r="AA29" s="38">
        <v>447</v>
      </c>
      <c r="AB29" s="39">
        <v>16.661696734754734</v>
      </c>
      <c r="AC29" s="38">
        <v>142</v>
      </c>
      <c r="AD29" s="39">
        <v>5.292977486208439</v>
      </c>
      <c r="AE29" s="38">
        <v>16</v>
      </c>
      <c r="AF29" s="85">
        <v>55.7</v>
      </c>
      <c r="AG29" s="38">
        <v>14081</v>
      </c>
      <c r="AH29" s="39">
        <v>8.441846522781773</v>
      </c>
      <c r="AI29" s="38">
        <v>1352</v>
      </c>
      <c r="AJ29" s="43">
        <v>0.8105515587529976</v>
      </c>
    </row>
    <row r="30" spans="2:36" ht="17.25" customHeight="1">
      <c r="B30" s="37">
        <v>69</v>
      </c>
      <c r="C30" s="44">
        <v>44</v>
      </c>
      <c r="D30" s="38">
        <v>1683000</v>
      </c>
      <c r="E30" s="38">
        <v>804000</v>
      </c>
      <c r="F30" s="38">
        <v>879000</v>
      </c>
      <c r="G30" s="38">
        <v>27225</v>
      </c>
      <c r="H30" s="39">
        <v>16.176470588235297</v>
      </c>
      <c r="I30" s="38">
        <v>13683</v>
      </c>
      <c r="J30" s="39">
        <v>8.130124777183601</v>
      </c>
      <c r="K30" s="63">
        <v>13542</v>
      </c>
      <c r="L30" s="64">
        <v>8.046345811051692</v>
      </c>
      <c r="M30" s="38">
        <v>336</v>
      </c>
      <c r="N30" s="39">
        <v>12.341597796143251</v>
      </c>
      <c r="O30" s="38">
        <v>185</v>
      </c>
      <c r="P30" s="98">
        <v>6.7952249770431585</v>
      </c>
      <c r="Q30" s="64"/>
      <c r="R30" s="64"/>
      <c r="S30" s="104">
        <v>1883</v>
      </c>
      <c r="T30" s="39">
        <v>64.69011955476158</v>
      </c>
      <c r="U30" s="38">
        <v>1117</v>
      </c>
      <c r="V30" s="39">
        <v>38.37433008107737</v>
      </c>
      <c r="W30" s="38">
        <v>766</v>
      </c>
      <c r="X30" s="39">
        <v>26.31578947368421</v>
      </c>
      <c r="Y30" s="38">
        <v>577</v>
      </c>
      <c r="Z30" s="39">
        <v>21.193755739210285</v>
      </c>
      <c r="AA30" s="38">
        <v>438</v>
      </c>
      <c r="AB30" s="39">
        <v>16.088154269972453</v>
      </c>
      <c r="AC30" s="38">
        <v>139</v>
      </c>
      <c r="AD30" s="39">
        <v>5.105601469237833</v>
      </c>
      <c r="AE30" s="38">
        <v>14</v>
      </c>
      <c r="AF30" s="85">
        <v>48.1</v>
      </c>
      <c r="AG30" s="38">
        <v>14498</v>
      </c>
      <c r="AH30" s="39">
        <v>8.61437908496732</v>
      </c>
      <c r="AI30" s="38">
        <v>1361</v>
      </c>
      <c r="AJ30" s="43">
        <v>0.8086749851455735</v>
      </c>
    </row>
    <row r="31" spans="2:36" ht="17.25" customHeight="1">
      <c r="B31" s="37">
        <v>70</v>
      </c>
      <c r="C31" s="44">
        <v>45</v>
      </c>
      <c r="D31" s="38">
        <v>1700064</v>
      </c>
      <c r="E31" s="38">
        <v>815827</v>
      </c>
      <c r="F31" s="38">
        <v>884237</v>
      </c>
      <c r="G31" s="38">
        <v>28717</v>
      </c>
      <c r="H31" s="39">
        <v>16.891717017712274</v>
      </c>
      <c r="I31" s="38">
        <v>13875</v>
      </c>
      <c r="J31" s="39">
        <v>8.161457451013609</v>
      </c>
      <c r="K31" s="63">
        <v>14842</v>
      </c>
      <c r="L31" s="64">
        <v>8.730259566698667</v>
      </c>
      <c r="M31" s="38">
        <v>311</v>
      </c>
      <c r="N31" s="39">
        <v>10.829822056621515</v>
      </c>
      <c r="O31" s="38">
        <v>172</v>
      </c>
      <c r="P31" s="98">
        <v>5.98948358115402</v>
      </c>
      <c r="Q31" s="64"/>
      <c r="R31" s="64"/>
      <c r="S31" s="104">
        <v>1934</v>
      </c>
      <c r="T31" s="39">
        <v>63.09745195915305</v>
      </c>
      <c r="U31" s="38">
        <v>1147</v>
      </c>
      <c r="V31" s="39">
        <v>37.42129131186584</v>
      </c>
      <c r="W31" s="38">
        <v>787</v>
      </c>
      <c r="X31" s="39">
        <v>25.6761606472872</v>
      </c>
      <c r="Y31" s="38">
        <v>538</v>
      </c>
      <c r="Z31" s="39">
        <v>18.73454748058641</v>
      </c>
      <c r="AA31" s="38">
        <v>417</v>
      </c>
      <c r="AB31" s="39">
        <v>14.52101542640248</v>
      </c>
      <c r="AC31" s="38">
        <v>121</v>
      </c>
      <c r="AD31" s="39">
        <v>4.213532054183934</v>
      </c>
      <c r="AE31" s="38">
        <v>10</v>
      </c>
      <c r="AF31" s="85">
        <v>32.6</v>
      </c>
      <c r="AG31" s="38">
        <v>15493</v>
      </c>
      <c r="AH31" s="39">
        <v>9.113186327102978</v>
      </c>
      <c r="AI31" s="38">
        <v>1449</v>
      </c>
      <c r="AJ31" s="43">
        <v>0.8523208538031509</v>
      </c>
    </row>
    <row r="32" spans="2:36" ht="15" customHeight="1">
      <c r="B32" s="37"/>
      <c r="C32" s="44"/>
      <c r="D32" s="44"/>
      <c r="E32" s="38"/>
      <c r="F32" s="38"/>
      <c r="G32" s="44"/>
      <c r="H32" s="44"/>
      <c r="I32" s="44"/>
      <c r="J32" s="44"/>
      <c r="K32" s="45"/>
      <c r="L32" s="10"/>
      <c r="M32" s="44"/>
      <c r="N32" s="44"/>
      <c r="O32" s="44"/>
      <c r="P32" s="46"/>
      <c r="Q32" s="10"/>
      <c r="R32" s="10"/>
      <c r="S32" s="37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38"/>
      <c r="AF32" s="85"/>
      <c r="AG32" s="44"/>
      <c r="AH32" s="44"/>
      <c r="AI32" s="44"/>
      <c r="AJ32" s="46"/>
    </row>
    <row r="33" spans="2:36" ht="17.25" customHeight="1">
      <c r="B33" s="37">
        <v>71</v>
      </c>
      <c r="C33" s="44">
        <v>46</v>
      </c>
      <c r="D33" s="38">
        <v>1724000</v>
      </c>
      <c r="E33" s="38">
        <v>830000</v>
      </c>
      <c r="F33" s="38">
        <v>893000</v>
      </c>
      <c r="G33" s="38">
        <v>30444</v>
      </c>
      <c r="H33" s="39">
        <v>17.65893271461717</v>
      </c>
      <c r="I33" s="38">
        <v>13362</v>
      </c>
      <c r="J33" s="39">
        <v>7.750580046403712</v>
      </c>
      <c r="K33" s="63">
        <v>17082</v>
      </c>
      <c r="L33" s="64">
        <v>9.908352668213457</v>
      </c>
      <c r="M33" s="38">
        <v>325</v>
      </c>
      <c r="N33" s="39">
        <v>10.67533832610695</v>
      </c>
      <c r="O33" s="38">
        <v>197</v>
      </c>
      <c r="P33" s="98">
        <v>6.47089738536329</v>
      </c>
      <c r="Q33" s="64"/>
      <c r="R33" s="64"/>
      <c r="S33" s="104">
        <v>1908</v>
      </c>
      <c r="T33" s="39">
        <v>58.976261127596445</v>
      </c>
      <c r="U33" s="38">
        <v>1143</v>
      </c>
      <c r="V33" s="39">
        <v>35.33011869436202</v>
      </c>
      <c r="W33" s="38">
        <v>765</v>
      </c>
      <c r="X33" s="39">
        <v>23.646142433234424</v>
      </c>
      <c r="Y33" s="38">
        <v>549</v>
      </c>
      <c r="Z33" s="39">
        <v>18.033109972408358</v>
      </c>
      <c r="AA33" s="38">
        <v>408</v>
      </c>
      <c r="AB33" s="39">
        <v>13.401655498620418</v>
      </c>
      <c r="AC33" s="38">
        <v>141</v>
      </c>
      <c r="AD33" s="39">
        <v>4.631454473787938</v>
      </c>
      <c r="AE33" s="38">
        <v>9</v>
      </c>
      <c r="AF33" s="85">
        <v>27.8</v>
      </c>
      <c r="AG33" s="38">
        <v>16700</v>
      </c>
      <c r="AH33" s="39">
        <v>9.68677494199536</v>
      </c>
      <c r="AI33" s="38">
        <v>1592</v>
      </c>
      <c r="AJ33" s="43">
        <v>0.9234338747099768</v>
      </c>
    </row>
    <row r="34" spans="2:36" ht="17.25" customHeight="1">
      <c r="B34" s="37">
        <v>72</v>
      </c>
      <c r="C34" s="44">
        <v>47</v>
      </c>
      <c r="D34" s="38">
        <v>1742000</v>
      </c>
      <c r="E34" s="38">
        <v>840000</v>
      </c>
      <c r="F34" s="38">
        <v>902000</v>
      </c>
      <c r="G34" s="38">
        <v>31255</v>
      </c>
      <c r="H34" s="39">
        <v>17.942020665901264</v>
      </c>
      <c r="I34" s="38">
        <v>13230</v>
      </c>
      <c r="J34" s="39">
        <v>7.5947187141217</v>
      </c>
      <c r="K34" s="63">
        <v>18025</v>
      </c>
      <c r="L34" s="64">
        <v>10.347301951779563</v>
      </c>
      <c r="M34" s="38">
        <v>293</v>
      </c>
      <c r="N34" s="39">
        <v>9.374500079987202</v>
      </c>
      <c r="O34" s="38">
        <v>182</v>
      </c>
      <c r="P34" s="98">
        <v>5.823068309070549</v>
      </c>
      <c r="Q34" s="64"/>
      <c r="R34" s="64"/>
      <c r="S34" s="104">
        <v>1916</v>
      </c>
      <c r="T34" s="39">
        <v>57.761297518917125</v>
      </c>
      <c r="U34" s="38">
        <v>1211</v>
      </c>
      <c r="V34" s="39">
        <v>36.50779295167465</v>
      </c>
      <c r="W34" s="38">
        <v>705</v>
      </c>
      <c r="X34" s="39">
        <v>21.253504567242473</v>
      </c>
      <c r="Y34" s="38">
        <v>540</v>
      </c>
      <c r="Z34" s="39">
        <v>17.27723564229723</v>
      </c>
      <c r="AA34" s="38">
        <v>402</v>
      </c>
      <c r="AB34" s="39">
        <v>12.861942089265717</v>
      </c>
      <c r="AC34" s="38">
        <v>138</v>
      </c>
      <c r="AD34" s="39">
        <v>4.415293553031515</v>
      </c>
      <c r="AE34" s="38">
        <v>16</v>
      </c>
      <c r="AF34" s="85">
        <v>48.2</v>
      </c>
      <c r="AG34" s="38">
        <v>16454</v>
      </c>
      <c r="AH34" s="39">
        <v>9.445464982778415</v>
      </c>
      <c r="AI34" s="38">
        <v>1609</v>
      </c>
      <c r="AJ34" s="43">
        <v>0.9236509758897818</v>
      </c>
    </row>
    <row r="35" spans="2:36" ht="17.25" customHeight="1">
      <c r="B35" s="37">
        <v>73</v>
      </c>
      <c r="C35" s="44">
        <v>48</v>
      </c>
      <c r="D35" s="38">
        <v>1760000</v>
      </c>
      <c r="E35" s="38">
        <v>850000</v>
      </c>
      <c r="F35" s="38">
        <v>910000</v>
      </c>
      <c r="G35" s="38">
        <v>31996</v>
      </c>
      <c r="H35" s="39">
        <v>18.179545454545455</v>
      </c>
      <c r="I35" s="38">
        <v>13908</v>
      </c>
      <c r="J35" s="39">
        <v>7.9022727272727264</v>
      </c>
      <c r="K35" s="63">
        <v>18088</v>
      </c>
      <c r="L35" s="64">
        <v>10.277272727272727</v>
      </c>
      <c r="M35" s="38">
        <v>306</v>
      </c>
      <c r="N35" s="39">
        <v>9.56369546193274</v>
      </c>
      <c r="O35" s="38">
        <v>184</v>
      </c>
      <c r="P35" s="98">
        <v>5.750718839854982</v>
      </c>
      <c r="Q35" s="64"/>
      <c r="R35" s="64"/>
      <c r="S35" s="104">
        <v>1859</v>
      </c>
      <c r="T35" s="39">
        <v>54.910648353271306</v>
      </c>
      <c r="U35" s="38">
        <v>1201</v>
      </c>
      <c r="V35" s="39">
        <v>35.47481908137646</v>
      </c>
      <c r="W35" s="38">
        <v>658</v>
      </c>
      <c r="X35" s="39">
        <v>19.435829271894846</v>
      </c>
      <c r="Y35" s="38">
        <v>495</v>
      </c>
      <c r="Z35" s="39">
        <v>15.470683835479434</v>
      </c>
      <c r="AA35" s="38">
        <v>357</v>
      </c>
      <c r="AB35" s="39">
        <v>11.157644705588199</v>
      </c>
      <c r="AC35" s="38">
        <v>138</v>
      </c>
      <c r="AD35" s="39">
        <v>4.313039129891236</v>
      </c>
      <c r="AE35" s="38">
        <v>7</v>
      </c>
      <c r="AF35" s="85">
        <v>20.7</v>
      </c>
      <c r="AG35" s="38">
        <v>15486</v>
      </c>
      <c r="AH35" s="39">
        <v>8.798863636363636</v>
      </c>
      <c r="AI35" s="38">
        <v>1682</v>
      </c>
      <c r="AJ35" s="43">
        <v>0.9556818181818182</v>
      </c>
    </row>
    <row r="36" spans="2:36" ht="17.25" customHeight="1">
      <c r="B36" s="37">
        <v>74</v>
      </c>
      <c r="C36" s="44">
        <v>49</v>
      </c>
      <c r="D36" s="38">
        <v>1781000</v>
      </c>
      <c r="E36" s="38">
        <v>861000</v>
      </c>
      <c r="F36" s="38">
        <v>920000</v>
      </c>
      <c r="G36" s="38">
        <v>31373</v>
      </c>
      <c r="H36" s="39">
        <v>17.615384615384617</v>
      </c>
      <c r="I36" s="38">
        <v>13717</v>
      </c>
      <c r="J36" s="39">
        <v>7.701852891633914</v>
      </c>
      <c r="K36" s="63">
        <v>17656</v>
      </c>
      <c r="L36" s="64">
        <v>9.913531723750701</v>
      </c>
      <c r="M36" s="38">
        <v>273</v>
      </c>
      <c r="N36" s="39">
        <v>8.70174991234501</v>
      </c>
      <c r="O36" s="38">
        <v>161</v>
      </c>
      <c r="P36" s="98">
        <v>5.131801230357314</v>
      </c>
      <c r="Q36" s="64"/>
      <c r="R36" s="64"/>
      <c r="S36" s="104">
        <v>1719</v>
      </c>
      <c r="T36" s="39">
        <v>51.946089689350906</v>
      </c>
      <c r="U36" s="38">
        <v>1134</v>
      </c>
      <c r="V36" s="39">
        <v>34.268101051613684</v>
      </c>
      <c r="W36" s="38">
        <v>585</v>
      </c>
      <c r="X36" s="39">
        <v>17.677988637737215</v>
      </c>
      <c r="Y36" s="38">
        <v>461</v>
      </c>
      <c r="Z36" s="39">
        <v>14.694163771395786</v>
      </c>
      <c r="AA36" s="38">
        <v>342</v>
      </c>
      <c r="AB36" s="39">
        <v>10.90109329678386</v>
      </c>
      <c r="AC36" s="38">
        <v>119</v>
      </c>
      <c r="AD36" s="39">
        <v>3.7930704746119273</v>
      </c>
      <c r="AE36" s="38">
        <v>8</v>
      </c>
      <c r="AF36" s="85">
        <v>24.2</v>
      </c>
      <c r="AG36" s="38">
        <v>14832</v>
      </c>
      <c r="AH36" s="39">
        <v>8.327905670971363</v>
      </c>
      <c r="AI36" s="38">
        <v>1620</v>
      </c>
      <c r="AJ36" s="43">
        <v>0.909601347557552</v>
      </c>
    </row>
    <row r="37" spans="2:36" ht="17.25" customHeight="1">
      <c r="B37" s="37">
        <v>75</v>
      </c>
      <c r="C37" s="44">
        <v>50</v>
      </c>
      <c r="D37" s="38">
        <v>1806484</v>
      </c>
      <c r="E37" s="38">
        <v>874082</v>
      </c>
      <c r="F37" s="38">
        <v>932402</v>
      </c>
      <c r="G37" s="38">
        <v>30102</v>
      </c>
      <c r="H37" s="39">
        <v>16.663308393542373</v>
      </c>
      <c r="I37" s="38">
        <v>13865</v>
      </c>
      <c r="J37" s="39">
        <v>7.675130253021893</v>
      </c>
      <c r="K37" s="63">
        <v>16237</v>
      </c>
      <c r="L37" s="64">
        <v>8.98817814052048</v>
      </c>
      <c r="M37" s="38">
        <v>250</v>
      </c>
      <c r="N37" s="39">
        <v>8.30509600690984</v>
      </c>
      <c r="O37" s="38">
        <v>143</v>
      </c>
      <c r="P37" s="98">
        <v>4.7505149159524285</v>
      </c>
      <c r="Q37" s="64"/>
      <c r="R37" s="64"/>
      <c r="S37" s="104">
        <v>1496</v>
      </c>
      <c r="T37" s="39">
        <v>47.34476865624407</v>
      </c>
      <c r="U37" s="38">
        <v>961</v>
      </c>
      <c r="V37" s="39">
        <v>30.4133172985632</v>
      </c>
      <c r="W37" s="38">
        <v>535</v>
      </c>
      <c r="X37" s="39">
        <v>16.931451357680864</v>
      </c>
      <c r="Y37" s="38">
        <v>402</v>
      </c>
      <c r="Z37" s="39">
        <v>13.354594379111022</v>
      </c>
      <c r="AA37" s="38">
        <v>295</v>
      </c>
      <c r="AB37" s="39">
        <v>9.800013288153611</v>
      </c>
      <c r="AC37" s="38">
        <v>107</v>
      </c>
      <c r="AD37" s="39">
        <v>3.5545810909574116</v>
      </c>
      <c r="AE37" s="38">
        <v>5</v>
      </c>
      <c r="AF37" s="85">
        <v>15.8</v>
      </c>
      <c r="AG37" s="38">
        <v>14007</v>
      </c>
      <c r="AH37" s="39">
        <v>7.7537359865905255</v>
      </c>
      <c r="AI37" s="38">
        <v>1814</v>
      </c>
      <c r="AJ37" s="43">
        <v>1.0041605682640975</v>
      </c>
    </row>
    <row r="38" spans="2:36" ht="15" customHeight="1">
      <c r="B38" s="37"/>
      <c r="C38" s="44"/>
      <c r="D38" s="44"/>
      <c r="E38" s="38"/>
      <c r="F38" s="38"/>
      <c r="G38" s="44"/>
      <c r="H38" s="44"/>
      <c r="I38" s="44"/>
      <c r="J38" s="44"/>
      <c r="K38" s="45"/>
      <c r="L38" s="10"/>
      <c r="M38" s="44"/>
      <c r="N38" s="44"/>
      <c r="O38" s="44"/>
      <c r="P38" s="46"/>
      <c r="Q38" s="10"/>
      <c r="R38" s="10"/>
      <c r="S38" s="37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38"/>
      <c r="AF38" s="85"/>
      <c r="AG38" s="44"/>
      <c r="AH38" s="44"/>
      <c r="AI38" s="44"/>
      <c r="AJ38" s="46"/>
    </row>
    <row r="39" spans="2:36" ht="17.25" customHeight="1">
      <c r="B39" s="37">
        <v>76</v>
      </c>
      <c r="C39" s="44">
        <v>51</v>
      </c>
      <c r="D39" s="38">
        <v>1822000</v>
      </c>
      <c r="E39" s="38">
        <v>883000</v>
      </c>
      <c r="F39" s="38">
        <v>939000</v>
      </c>
      <c r="G39" s="38">
        <v>28432</v>
      </c>
      <c r="H39" s="39">
        <v>15.604829857299672</v>
      </c>
      <c r="I39" s="38">
        <v>14026</v>
      </c>
      <c r="J39" s="39">
        <v>7.698133918770582</v>
      </c>
      <c r="K39" s="63">
        <v>14406</v>
      </c>
      <c r="L39" s="64">
        <v>7.906695938529089</v>
      </c>
      <c r="M39" s="38">
        <v>220</v>
      </c>
      <c r="N39" s="39">
        <v>7.7377602701181765</v>
      </c>
      <c r="O39" s="38">
        <v>117</v>
      </c>
      <c r="P39" s="98">
        <v>4.115081598199212</v>
      </c>
      <c r="Q39" s="64"/>
      <c r="R39" s="64"/>
      <c r="S39" s="104">
        <v>1593</v>
      </c>
      <c r="T39" s="39">
        <v>53.05578684429642</v>
      </c>
      <c r="U39" s="38">
        <v>907</v>
      </c>
      <c r="V39" s="39">
        <v>30.208159866777684</v>
      </c>
      <c r="W39" s="38">
        <v>686</v>
      </c>
      <c r="X39" s="39">
        <v>22.847626977518736</v>
      </c>
      <c r="Y39" s="38">
        <v>349</v>
      </c>
      <c r="Z39" s="39">
        <v>12.274901519414744</v>
      </c>
      <c r="AA39" s="38">
        <v>264</v>
      </c>
      <c r="AB39" s="39">
        <v>9.285312324141813</v>
      </c>
      <c r="AC39" s="38">
        <v>85</v>
      </c>
      <c r="AD39" s="39">
        <v>2.989589195272932</v>
      </c>
      <c r="AE39" s="38">
        <v>7</v>
      </c>
      <c r="AF39" s="85">
        <v>23.3</v>
      </c>
      <c r="AG39" s="38">
        <v>12610</v>
      </c>
      <c r="AH39" s="39">
        <v>6.9209659714599345</v>
      </c>
      <c r="AI39" s="38">
        <v>1863</v>
      </c>
      <c r="AJ39" s="43">
        <v>1.022502744237102</v>
      </c>
    </row>
    <row r="40" spans="2:36" ht="17.25" customHeight="1">
      <c r="B40" s="37">
        <v>77</v>
      </c>
      <c r="C40" s="44">
        <v>52</v>
      </c>
      <c r="D40" s="38">
        <v>1834000</v>
      </c>
      <c r="E40" s="38">
        <v>889000</v>
      </c>
      <c r="F40" s="38">
        <v>945000</v>
      </c>
      <c r="G40" s="38">
        <v>26857</v>
      </c>
      <c r="H40" s="39">
        <v>14.643947655398037</v>
      </c>
      <c r="I40" s="38">
        <v>13295</v>
      </c>
      <c r="J40" s="39">
        <v>7.249182115594329</v>
      </c>
      <c r="K40" s="63">
        <v>13562</v>
      </c>
      <c r="L40" s="64">
        <v>7.394765539803708</v>
      </c>
      <c r="M40" s="38">
        <v>176</v>
      </c>
      <c r="N40" s="39">
        <v>6.553226346948654</v>
      </c>
      <c r="O40" s="38">
        <v>100</v>
      </c>
      <c r="P40" s="98">
        <v>3.723424060766281</v>
      </c>
      <c r="Q40" s="64"/>
      <c r="R40" s="64"/>
      <c r="S40" s="104">
        <v>1392</v>
      </c>
      <c r="T40" s="39">
        <v>49.27608056922369</v>
      </c>
      <c r="U40" s="38">
        <v>768</v>
      </c>
      <c r="V40" s="39">
        <v>27.18680307267514</v>
      </c>
      <c r="W40" s="38">
        <v>624</v>
      </c>
      <c r="X40" s="39">
        <v>22.08927749654855</v>
      </c>
      <c r="Y40" s="38">
        <v>312</v>
      </c>
      <c r="Z40" s="39">
        <v>11.617083069590795</v>
      </c>
      <c r="AA40" s="38">
        <v>233</v>
      </c>
      <c r="AB40" s="39">
        <v>8.675578061585435</v>
      </c>
      <c r="AC40" s="38">
        <v>79</v>
      </c>
      <c r="AD40" s="39">
        <v>2.9415050080053615</v>
      </c>
      <c r="AE40" s="38">
        <v>7</v>
      </c>
      <c r="AF40" s="85">
        <v>24.8</v>
      </c>
      <c r="AG40" s="38">
        <v>11858</v>
      </c>
      <c r="AH40" s="39">
        <v>6.465648854961833</v>
      </c>
      <c r="AI40" s="38">
        <v>1939</v>
      </c>
      <c r="AJ40" s="43">
        <v>1.0572519083969465</v>
      </c>
    </row>
    <row r="41" spans="2:36" ht="17.25" customHeight="1">
      <c r="B41" s="37">
        <v>78</v>
      </c>
      <c r="C41" s="44">
        <v>53</v>
      </c>
      <c r="D41" s="38">
        <v>1845000</v>
      </c>
      <c r="E41" s="38">
        <v>895000</v>
      </c>
      <c r="F41" s="38">
        <v>951000</v>
      </c>
      <c r="G41" s="38">
        <v>26052</v>
      </c>
      <c r="H41" s="39">
        <v>14.120325203252033</v>
      </c>
      <c r="I41" s="38">
        <v>13387</v>
      </c>
      <c r="J41" s="39">
        <v>7.255826558265583</v>
      </c>
      <c r="K41" s="63">
        <v>12665</v>
      </c>
      <c r="L41" s="64">
        <v>6.864498644986449</v>
      </c>
      <c r="M41" s="38">
        <v>161</v>
      </c>
      <c r="N41" s="39">
        <v>6.179947796714264</v>
      </c>
      <c r="O41" s="38">
        <v>84</v>
      </c>
      <c r="P41" s="98">
        <v>3.2243205895900506</v>
      </c>
      <c r="Q41" s="64"/>
      <c r="R41" s="64"/>
      <c r="S41" s="104">
        <v>1248</v>
      </c>
      <c r="T41" s="39">
        <v>45.714285714285715</v>
      </c>
      <c r="U41" s="38">
        <v>717</v>
      </c>
      <c r="V41" s="39">
        <v>26.263736263736266</v>
      </c>
      <c r="W41" s="38">
        <v>531</v>
      </c>
      <c r="X41" s="39">
        <v>19.45054945054945</v>
      </c>
      <c r="Y41" s="38">
        <v>278</v>
      </c>
      <c r="Z41" s="39">
        <v>10.670965760786121</v>
      </c>
      <c r="AA41" s="38">
        <v>215</v>
      </c>
      <c r="AB41" s="39">
        <v>8.252725318593583</v>
      </c>
      <c r="AC41" s="38">
        <v>63</v>
      </c>
      <c r="AD41" s="39">
        <v>2.418240442192538</v>
      </c>
      <c r="AE41" s="38">
        <v>6</v>
      </c>
      <c r="AF41" s="85">
        <v>22</v>
      </c>
      <c r="AG41" s="38">
        <v>11517</v>
      </c>
      <c r="AH41" s="39">
        <v>6.242276422764228</v>
      </c>
      <c r="AI41" s="38">
        <v>1986</v>
      </c>
      <c r="AJ41" s="43">
        <v>1.0764227642276423</v>
      </c>
    </row>
    <row r="42" spans="2:36" ht="17.25" customHeight="1">
      <c r="B42" s="37">
        <v>79</v>
      </c>
      <c r="C42" s="44">
        <v>54</v>
      </c>
      <c r="D42" s="38">
        <v>1857000</v>
      </c>
      <c r="E42" s="38">
        <v>901000</v>
      </c>
      <c r="F42" s="38">
        <v>957000</v>
      </c>
      <c r="G42" s="38">
        <v>24661</v>
      </c>
      <c r="H42" s="39">
        <v>13.28002154011847</v>
      </c>
      <c r="I42" s="38">
        <v>13227</v>
      </c>
      <c r="J42" s="39">
        <v>7.1227786752827145</v>
      </c>
      <c r="K42" s="63">
        <v>11434</v>
      </c>
      <c r="L42" s="64">
        <v>6.157242864835756</v>
      </c>
      <c r="M42" s="38">
        <v>154</v>
      </c>
      <c r="N42" s="39">
        <v>6.244677831393698</v>
      </c>
      <c r="O42" s="38">
        <v>83</v>
      </c>
      <c r="P42" s="98">
        <v>3.365638051984915</v>
      </c>
      <c r="Q42" s="64"/>
      <c r="R42" s="64"/>
      <c r="S42" s="104">
        <v>1150</v>
      </c>
      <c r="T42" s="39">
        <v>44.55464724342335</v>
      </c>
      <c r="U42" s="38">
        <v>618</v>
      </c>
      <c r="V42" s="39">
        <v>23.943279996900547</v>
      </c>
      <c r="W42" s="38">
        <v>532</v>
      </c>
      <c r="X42" s="39">
        <v>20.6113672465228</v>
      </c>
      <c r="Y42" s="38">
        <v>232</v>
      </c>
      <c r="Z42" s="39">
        <v>9.407566603138559</v>
      </c>
      <c r="AA42" s="38">
        <v>173</v>
      </c>
      <c r="AB42" s="39">
        <v>7.015125096305908</v>
      </c>
      <c r="AC42" s="38">
        <v>59</v>
      </c>
      <c r="AD42" s="39">
        <v>2.3924415068326508</v>
      </c>
      <c r="AE42" s="38">
        <v>11</v>
      </c>
      <c r="AF42" s="85">
        <v>42.6</v>
      </c>
      <c r="AG42" s="38">
        <v>11503</v>
      </c>
      <c r="AH42" s="39">
        <v>6.194399569197631</v>
      </c>
      <c r="AI42" s="38">
        <v>1980</v>
      </c>
      <c r="AJ42" s="43">
        <v>1.0662358642972536</v>
      </c>
    </row>
    <row r="43" spans="2:36" ht="17.25" customHeight="1">
      <c r="B43" s="37">
        <v>80</v>
      </c>
      <c r="C43" s="44">
        <v>55</v>
      </c>
      <c r="D43" s="38">
        <v>1862741</v>
      </c>
      <c r="E43" s="38">
        <v>901314</v>
      </c>
      <c r="F43" s="38">
        <v>961427</v>
      </c>
      <c r="G43" s="38">
        <v>24463</v>
      </c>
      <c r="H43" s="39">
        <v>13.132797313206721</v>
      </c>
      <c r="I43" s="38">
        <v>14019</v>
      </c>
      <c r="J43" s="39">
        <v>7.526006030897478</v>
      </c>
      <c r="K43" s="63">
        <v>10444</v>
      </c>
      <c r="L43" s="64">
        <v>5.606791282309242</v>
      </c>
      <c r="M43" s="38">
        <v>136</v>
      </c>
      <c r="N43" s="39">
        <v>5.559416261292564</v>
      </c>
      <c r="O43" s="38">
        <v>79</v>
      </c>
      <c r="P43" s="98">
        <v>3.229366798839063</v>
      </c>
      <c r="Q43" s="64"/>
      <c r="R43" s="64"/>
      <c r="S43" s="104">
        <v>1073</v>
      </c>
      <c r="T43" s="39">
        <v>42.01911027568922</v>
      </c>
      <c r="U43" s="38">
        <v>560</v>
      </c>
      <c r="V43" s="39">
        <v>21.929824561403507</v>
      </c>
      <c r="W43" s="38">
        <v>513</v>
      </c>
      <c r="X43" s="39">
        <v>20.089285714285715</v>
      </c>
      <c r="Y43" s="38">
        <v>186</v>
      </c>
      <c r="Z43" s="39">
        <v>7.603319298532477</v>
      </c>
      <c r="AA43" s="38">
        <v>134</v>
      </c>
      <c r="AB43" s="39">
        <v>5.477660139802968</v>
      </c>
      <c r="AC43" s="38">
        <v>52</v>
      </c>
      <c r="AD43" s="39">
        <v>2.1256591587295097</v>
      </c>
      <c r="AE43" s="38">
        <v>2</v>
      </c>
      <c r="AF43" s="85">
        <v>7.8</v>
      </c>
      <c r="AG43" s="38">
        <v>11381</v>
      </c>
      <c r="AH43" s="39">
        <v>6.109813441589572</v>
      </c>
      <c r="AI43" s="38">
        <v>2029</v>
      </c>
      <c r="AJ43" s="43">
        <v>1.0892550279400088</v>
      </c>
    </row>
    <row r="44" spans="2:36" ht="15" customHeight="1">
      <c r="B44" s="37"/>
      <c r="C44" s="44"/>
      <c r="D44" s="44"/>
      <c r="E44" s="38"/>
      <c r="F44" s="38"/>
      <c r="G44" s="44"/>
      <c r="H44" s="44"/>
      <c r="I44" s="44"/>
      <c r="J44" s="44"/>
      <c r="K44" s="45"/>
      <c r="L44" s="10"/>
      <c r="M44" s="44"/>
      <c r="N44" s="44"/>
      <c r="O44" s="44"/>
      <c r="P44" s="46"/>
      <c r="Q44" s="10"/>
      <c r="R44" s="10"/>
      <c r="S44" s="37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38"/>
      <c r="AF44" s="85"/>
      <c r="AG44" s="44"/>
      <c r="AH44" s="44"/>
      <c r="AI44" s="44"/>
      <c r="AJ44" s="46"/>
    </row>
    <row r="45" spans="2:36" ht="17.25" customHeight="1">
      <c r="B45" s="37">
        <v>81</v>
      </c>
      <c r="C45" s="44">
        <v>56</v>
      </c>
      <c r="D45" s="38">
        <v>1871000</v>
      </c>
      <c r="E45" s="38">
        <v>905000</v>
      </c>
      <c r="F45" s="38">
        <v>966000</v>
      </c>
      <c r="G45" s="38">
        <v>23392</v>
      </c>
      <c r="H45" s="39">
        <v>12.502405130946018</v>
      </c>
      <c r="I45" s="38">
        <v>13662</v>
      </c>
      <c r="J45" s="39">
        <v>7.30197755211117</v>
      </c>
      <c r="K45" s="63">
        <v>9730</v>
      </c>
      <c r="L45" s="64">
        <v>5.200427578834848</v>
      </c>
      <c r="M45" s="38">
        <v>173</v>
      </c>
      <c r="N45" s="39">
        <v>7.395690834473324</v>
      </c>
      <c r="O45" s="38">
        <v>102</v>
      </c>
      <c r="P45" s="98">
        <v>4.3604651162790695</v>
      </c>
      <c r="Q45" s="64"/>
      <c r="R45" s="64"/>
      <c r="S45" s="104">
        <v>1190</v>
      </c>
      <c r="T45" s="39">
        <v>48.40940525587828</v>
      </c>
      <c r="U45" s="38">
        <v>609</v>
      </c>
      <c r="V45" s="39">
        <v>24.77422504271418</v>
      </c>
      <c r="W45" s="38">
        <v>581</v>
      </c>
      <c r="X45" s="39">
        <v>23.6351802131641</v>
      </c>
      <c r="Y45" s="38">
        <v>227</v>
      </c>
      <c r="Z45" s="39">
        <v>9.704172366621068</v>
      </c>
      <c r="AA45" s="38">
        <v>155</v>
      </c>
      <c r="AB45" s="39">
        <v>6.626196990424077</v>
      </c>
      <c r="AC45" s="38">
        <v>72</v>
      </c>
      <c r="AD45" s="39">
        <v>3.0779753761969904</v>
      </c>
      <c r="AE45" s="38">
        <v>4</v>
      </c>
      <c r="AF45" s="85">
        <v>16.3</v>
      </c>
      <c r="AG45" s="38">
        <v>11540</v>
      </c>
      <c r="AH45" s="39">
        <v>6.167824692677713</v>
      </c>
      <c r="AI45" s="38">
        <v>2235</v>
      </c>
      <c r="AJ45" s="43">
        <v>1.1945483698556922</v>
      </c>
    </row>
    <row r="46" spans="2:36" ht="17.25" customHeight="1">
      <c r="B46" s="37">
        <v>82</v>
      </c>
      <c r="C46" s="44">
        <v>57</v>
      </c>
      <c r="D46" s="38">
        <v>1879000</v>
      </c>
      <c r="E46" s="38">
        <v>909000</v>
      </c>
      <c r="F46" s="38">
        <v>971000</v>
      </c>
      <c r="G46" s="38">
        <v>23594</v>
      </c>
      <c r="H46" s="39">
        <v>12.556679084619478</v>
      </c>
      <c r="I46" s="38">
        <v>13656</v>
      </c>
      <c r="J46" s="39">
        <v>7.267695582756786</v>
      </c>
      <c r="K46" s="63">
        <v>9938</v>
      </c>
      <c r="L46" s="64">
        <v>5.288983501862693</v>
      </c>
      <c r="M46" s="38">
        <v>132</v>
      </c>
      <c r="N46" s="39">
        <v>5.594642705772654</v>
      </c>
      <c r="O46" s="38">
        <v>71</v>
      </c>
      <c r="P46" s="98">
        <v>3.009239637195897</v>
      </c>
      <c r="Q46" s="64"/>
      <c r="R46" s="64"/>
      <c r="S46" s="104">
        <v>1222</v>
      </c>
      <c r="T46" s="39">
        <v>49.24242424242424</v>
      </c>
      <c r="U46" s="38">
        <v>631</v>
      </c>
      <c r="V46" s="39">
        <v>25.427143778207608</v>
      </c>
      <c r="W46" s="38">
        <v>591</v>
      </c>
      <c r="X46" s="39">
        <v>23.815280464216634</v>
      </c>
      <c r="Y46" s="38">
        <v>191</v>
      </c>
      <c r="Z46" s="39">
        <v>8.095278460625583</v>
      </c>
      <c r="AA46" s="38">
        <v>141</v>
      </c>
      <c r="AB46" s="39">
        <v>5.9760956175298805</v>
      </c>
      <c r="AC46" s="38">
        <v>50</v>
      </c>
      <c r="AD46" s="39">
        <v>2.1191828430957025</v>
      </c>
      <c r="AE46" s="38">
        <v>3</v>
      </c>
      <c r="AF46" s="85">
        <v>12.1</v>
      </c>
      <c r="AG46" s="38">
        <v>11508</v>
      </c>
      <c r="AH46" s="39">
        <v>6.124534326769559</v>
      </c>
      <c r="AI46" s="38">
        <v>2462</v>
      </c>
      <c r="AJ46" s="43">
        <v>1.3102714209686002</v>
      </c>
    </row>
    <row r="47" spans="2:36" ht="17.25" customHeight="1">
      <c r="B47" s="37">
        <v>83</v>
      </c>
      <c r="C47" s="44">
        <v>58</v>
      </c>
      <c r="D47" s="38">
        <v>1887000</v>
      </c>
      <c r="E47" s="38">
        <v>912000</v>
      </c>
      <c r="F47" s="38">
        <v>975000</v>
      </c>
      <c r="G47" s="38">
        <v>23836</v>
      </c>
      <c r="H47" s="39">
        <v>12.631690514043454</v>
      </c>
      <c r="I47" s="38">
        <v>14196</v>
      </c>
      <c r="J47" s="39">
        <v>7.523052464228934</v>
      </c>
      <c r="K47" s="63">
        <v>9640</v>
      </c>
      <c r="L47" s="64">
        <v>5.1086380498145205</v>
      </c>
      <c r="M47" s="38">
        <v>126</v>
      </c>
      <c r="N47" s="39">
        <v>5.286121832522236</v>
      </c>
      <c r="O47" s="38">
        <v>70</v>
      </c>
      <c r="P47" s="98">
        <v>2.936734351401242</v>
      </c>
      <c r="Q47" s="64"/>
      <c r="R47" s="64"/>
      <c r="S47" s="104">
        <v>1123</v>
      </c>
      <c r="T47" s="39">
        <v>44.993789815297085</v>
      </c>
      <c r="U47" s="38">
        <v>535</v>
      </c>
      <c r="V47" s="39">
        <v>21.435153651989264</v>
      </c>
      <c r="W47" s="38">
        <v>588</v>
      </c>
      <c r="X47" s="39">
        <v>23.558636163307828</v>
      </c>
      <c r="Y47" s="38">
        <v>174</v>
      </c>
      <c r="Z47" s="39">
        <v>7.299882530625944</v>
      </c>
      <c r="AA47" s="38">
        <v>120</v>
      </c>
      <c r="AB47" s="39">
        <v>5.034401745259272</v>
      </c>
      <c r="AC47" s="38">
        <v>54</v>
      </c>
      <c r="AD47" s="39">
        <v>2.2654807853666723</v>
      </c>
      <c r="AE47" s="38">
        <v>5</v>
      </c>
      <c r="AF47" s="85">
        <v>20</v>
      </c>
      <c r="AG47" s="38">
        <v>11400</v>
      </c>
      <c r="AH47" s="39">
        <v>6.041335453100159</v>
      </c>
      <c r="AI47" s="38">
        <v>2559</v>
      </c>
      <c r="AJ47" s="43">
        <v>1.356120826709062</v>
      </c>
    </row>
    <row r="48" spans="2:36" ht="17.25" customHeight="1">
      <c r="B48" s="37">
        <v>84</v>
      </c>
      <c r="C48" s="44">
        <v>59</v>
      </c>
      <c r="D48" s="38">
        <v>1894000</v>
      </c>
      <c r="E48" s="38">
        <v>914000</v>
      </c>
      <c r="F48" s="38">
        <v>979000</v>
      </c>
      <c r="G48" s="38">
        <v>23645</v>
      </c>
      <c r="H48" s="39">
        <v>12.48416050686378</v>
      </c>
      <c r="I48" s="38">
        <v>14167</v>
      </c>
      <c r="J48" s="39">
        <v>7.479936642027455</v>
      </c>
      <c r="K48" s="63">
        <v>9478</v>
      </c>
      <c r="L48" s="64">
        <v>5.004223864836325</v>
      </c>
      <c r="M48" s="38">
        <v>126</v>
      </c>
      <c r="N48" s="39">
        <v>5.328822161133432</v>
      </c>
      <c r="O48" s="38">
        <v>68</v>
      </c>
      <c r="P48" s="98">
        <v>2.8758722774370904</v>
      </c>
      <c r="Q48" s="64"/>
      <c r="R48" s="64"/>
      <c r="S48" s="104">
        <v>1081</v>
      </c>
      <c r="T48" s="39">
        <v>43.71916201569198</v>
      </c>
      <c r="U48" s="38">
        <v>509</v>
      </c>
      <c r="V48" s="39">
        <v>20.585618377416484</v>
      </c>
      <c r="W48" s="38">
        <v>572</v>
      </c>
      <c r="X48" s="39">
        <v>23.133543638275498</v>
      </c>
      <c r="Y48" s="38">
        <v>159</v>
      </c>
      <c r="Z48" s="39">
        <v>6.724466060477902</v>
      </c>
      <c r="AA48" s="38">
        <v>111</v>
      </c>
      <c r="AB48" s="39">
        <v>4.694438570522309</v>
      </c>
      <c r="AC48" s="38">
        <v>48</v>
      </c>
      <c r="AD48" s="39">
        <v>2.0300274899555935</v>
      </c>
      <c r="AE48" s="38">
        <v>3</v>
      </c>
      <c r="AF48" s="85">
        <v>12.1</v>
      </c>
      <c r="AG48" s="38">
        <v>10990</v>
      </c>
      <c r="AH48" s="39">
        <v>5.802534318901795</v>
      </c>
      <c r="AI48" s="38">
        <v>2565</v>
      </c>
      <c r="AJ48" s="43">
        <v>1.3542766631467793</v>
      </c>
    </row>
    <row r="49" spans="2:36" ht="17.25" customHeight="1">
      <c r="B49" s="37">
        <v>85</v>
      </c>
      <c r="C49" s="44">
        <v>60</v>
      </c>
      <c r="D49" s="38">
        <v>1914100</v>
      </c>
      <c r="E49" s="38">
        <v>925000</v>
      </c>
      <c r="F49" s="38">
        <v>989100</v>
      </c>
      <c r="G49" s="38">
        <v>22698</v>
      </c>
      <c r="H49" s="39">
        <v>11.858314612611672</v>
      </c>
      <c r="I49" s="38">
        <v>14358</v>
      </c>
      <c r="J49" s="39">
        <v>7.5011754871741285</v>
      </c>
      <c r="K49" s="63">
        <v>8340</v>
      </c>
      <c r="L49" s="64">
        <v>4.357139125437542</v>
      </c>
      <c r="M49" s="38">
        <v>115</v>
      </c>
      <c r="N49" s="39">
        <v>5.066525685082387</v>
      </c>
      <c r="O49" s="38">
        <v>57</v>
      </c>
      <c r="P49" s="98">
        <v>2.511234469997357</v>
      </c>
      <c r="Q49" s="64"/>
      <c r="R49" s="64"/>
      <c r="S49" s="104">
        <v>1051</v>
      </c>
      <c r="T49" s="39">
        <v>44.254494926102154</v>
      </c>
      <c r="U49" s="38">
        <v>433</v>
      </c>
      <c r="V49" s="39">
        <v>18.23234662512106</v>
      </c>
      <c r="W49" s="38">
        <v>618</v>
      </c>
      <c r="X49" s="39">
        <v>26.022148300981094</v>
      </c>
      <c r="Y49" s="38">
        <v>164</v>
      </c>
      <c r="Z49" s="39">
        <v>7.225306194378359</v>
      </c>
      <c r="AA49" s="38">
        <v>119</v>
      </c>
      <c r="AB49" s="39">
        <v>5.242752665433078</v>
      </c>
      <c r="AC49" s="38">
        <v>45</v>
      </c>
      <c r="AD49" s="39">
        <v>1.9825535289452814</v>
      </c>
      <c r="AE49" s="38">
        <v>2</v>
      </c>
      <c r="AF49" s="85">
        <v>8.4</v>
      </c>
      <c r="AG49" s="38">
        <v>10836</v>
      </c>
      <c r="AH49" s="39">
        <v>5.661146230604461</v>
      </c>
      <c r="AI49" s="38">
        <v>2479</v>
      </c>
      <c r="AJ49" s="43">
        <v>1.2951256465179457</v>
      </c>
    </row>
    <row r="50" spans="2:36" ht="15" customHeight="1">
      <c r="B50" s="37"/>
      <c r="C50" s="44"/>
      <c r="D50" s="44"/>
      <c r="E50" s="38"/>
      <c r="F50" s="38"/>
      <c r="G50" s="44"/>
      <c r="H50" s="44"/>
      <c r="I50" s="44"/>
      <c r="J50" s="44"/>
      <c r="K50" s="45"/>
      <c r="L50" s="10"/>
      <c r="M50" s="44"/>
      <c r="N50" s="44"/>
      <c r="O50" s="44"/>
      <c r="P50" s="46"/>
      <c r="Q50" s="10"/>
      <c r="R50" s="10"/>
      <c r="S50" s="37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38"/>
      <c r="AF50" s="85"/>
      <c r="AG50" s="44"/>
      <c r="AH50" s="44"/>
      <c r="AI50" s="44"/>
      <c r="AJ50" s="46"/>
    </row>
    <row r="51" spans="2:36" ht="17.25" customHeight="1">
      <c r="B51" s="37">
        <v>86</v>
      </c>
      <c r="C51" s="44">
        <v>61</v>
      </c>
      <c r="D51" s="38">
        <v>1915000</v>
      </c>
      <c r="E51" s="38">
        <v>925000</v>
      </c>
      <c r="F51" s="38">
        <v>990000</v>
      </c>
      <c r="G51" s="38">
        <v>21934</v>
      </c>
      <c r="H51" s="39">
        <v>11.45378590078329</v>
      </c>
      <c r="I51" s="38">
        <v>14405</v>
      </c>
      <c r="J51" s="39">
        <v>7.522193211488251</v>
      </c>
      <c r="K51" s="63">
        <v>7529</v>
      </c>
      <c r="L51" s="64">
        <v>3.931592689295039</v>
      </c>
      <c r="M51" s="38">
        <v>107</v>
      </c>
      <c r="N51" s="39">
        <v>4.878271177167867</v>
      </c>
      <c r="O51" s="38">
        <v>61</v>
      </c>
      <c r="P51" s="98">
        <v>2.7810704841798124</v>
      </c>
      <c r="Q51" s="64"/>
      <c r="R51" s="64"/>
      <c r="S51" s="104">
        <v>955</v>
      </c>
      <c r="T51" s="39">
        <v>41.723098431561006</v>
      </c>
      <c r="U51" s="38">
        <v>412</v>
      </c>
      <c r="V51" s="39">
        <v>17.999912621783388</v>
      </c>
      <c r="W51" s="38">
        <v>543</v>
      </c>
      <c r="X51" s="39">
        <v>23.723185809777622</v>
      </c>
      <c r="Y51" s="38">
        <v>136</v>
      </c>
      <c r="Z51" s="39">
        <v>6.200419440138598</v>
      </c>
      <c r="AA51" s="38">
        <v>91</v>
      </c>
      <c r="AB51" s="39">
        <v>4.1488100665633265</v>
      </c>
      <c r="AC51" s="38">
        <v>45</v>
      </c>
      <c r="AD51" s="39">
        <v>2.051609373575271</v>
      </c>
      <c r="AE51" s="38">
        <v>1</v>
      </c>
      <c r="AF51" s="85">
        <v>4.4</v>
      </c>
      <c r="AG51" s="38">
        <v>10535</v>
      </c>
      <c r="AH51" s="39">
        <v>5.501305483028721</v>
      </c>
      <c r="AI51" s="38">
        <v>2342</v>
      </c>
      <c r="AJ51" s="43">
        <v>1.222976501305483</v>
      </c>
    </row>
    <row r="52" spans="2:36" ht="17.25" customHeight="1">
      <c r="B52" s="37">
        <v>87</v>
      </c>
      <c r="C52" s="44">
        <v>62</v>
      </c>
      <c r="D52" s="38">
        <v>1920000</v>
      </c>
      <c r="E52" s="38">
        <v>927000</v>
      </c>
      <c r="F52" s="38">
        <v>993000</v>
      </c>
      <c r="G52" s="38">
        <v>21225</v>
      </c>
      <c r="H52" s="39">
        <v>11.0546875</v>
      </c>
      <c r="I52" s="38">
        <v>13931</v>
      </c>
      <c r="J52" s="39">
        <v>7.255729166666667</v>
      </c>
      <c r="K52" s="63">
        <v>7294</v>
      </c>
      <c r="L52" s="64">
        <v>3.7989583333333337</v>
      </c>
      <c r="M52" s="38">
        <v>93</v>
      </c>
      <c r="N52" s="39">
        <v>4.381625441696113</v>
      </c>
      <c r="O52" s="38">
        <v>55</v>
      </c>
      <c r="P52" s="98">
        <v>2.591283863368669</v>
      </c>
      <c r="Q52" s="64"/>
      <c r="R52" s="64"/>
      <c r="S52" s="104">
        <v>974</v>
      </c>
      <c r="T52" s="39">
        <v>43.875850263525386</v>
      </c>
      <c r="U52" s="38">
        <v>393</v>
      </c>
      <c r="V52" s="39">
        <v>17.70350015766476</v>
      </c>
      <c r="W52" s="38">
        <v>581</v>
      </c>
      <c r="X52" s="39">
        <v>26.172350105860623</v>
      </c>
      <c r="Y52" s="38">
        <v>146</v>
      </c>
      <c r="Z52" s="39">
        <v>6.878680800942285</v>
      </c>
      <c r="AA52" s="38">
        <v>98</v>
      </c>
      <c r="AB52" s="39">
        <v>4.617196702002356</v>
      </c>
      <c r="AC52" s="38">
        <v>48</v>
      </c>
      <c r="AD52" s="39">
        <v>2.2614840989399294</v>
      </c>
      <c r="AE52" s="38">
        <v>3</v>
      </c>
      <c r="AF52" s="85">
        <v>13.5</v>
      </c>
      <c r="AG52" s="38">
        <v>10045</v>
      </c>
      <c r="AH52" s="39">
        <v>5.231770833333333</v>
      </c>
      <c r="AI52" s="38">
        <v>2176</v>
      </c>
      <c r="AJ52" s="43">
        <v>1.1333333333333333</v>
      </c>
    </row>
    <row r="53" spans="2:36" ht="17.25" customHeight="1">
      <c r="B53" s="37">
        <v>88</v>
      </c>
      <c r="C53" s="44">
        <v>63</v>
      </c>
      <c r="D53" s="38">
        <v>1922000</v>
      </c>
      <c r="E53" s="38">
        <v>927000</v>
      </c>
      <c r="F53" s="38">
        <v>994000</v>
      </c>
      <c r="G53" s="38">
        <v>20355</v>
      </c>
      <c r="H53" s="39">
        <v>10.590530697190426</v>
      </c>
      <c r="I53" s="38">
        <v>15022</v>
      </c>
      <c r="J53" s="39">
        <v>7.815816857440168</v>
      </c>
      <c r="K53" s="63">
        <v>5333</v>
      </c>
      <c r="L53" s="64">
        <v>2.77471383975026</v>
      </c>
      <c r="M53" s="38">
        <v>80</v>
      </c>
      <c r="N53" s="39">
        <v>3.9302382706951606</v>
      </c>
      <c r="O53" s="38">
        <v>35</v>
      </c>
      <c r="P53" s="98">
        <v>1.7194792434291328</v>
      </c>
      <c r="Q53" s="64"/>
      <c r="R53" s="64"/>
      <c r="S53" s="104">
        <v>967</v>
      </c>
      <c r="T53" s="39">
        <v>45.35221836600694</v>
      </c>
      <c r="U53" s="38">
        <v>384</v>
      </c>
      <c r="V53" s="39">
        <v>18.00956758277835</v>
      </c>
      <c r="W53" s="38">
        <v>583</v>
      </c>
      <c r="X53" s="39">
        <v>27.34265078322859</v>
      </c>
      <c r="Y53" s="38">
        <v>133</v>
      </c>
      <c r="Z53" s="39">
        <v>6.534021125030705</v>
      </c>
      <c r="AA53" s="38">
        <v>108</v>
      </c>
      <c r="AB53" s="39">
        <v>5.305821665438467</v>
      </c>
      <c r="AC53" s="38">
        <v>25</v>
      </c>
      <c r="AD53" s="39">
        <v>1.2281994595922379</v>
      </c>
      <c r="AE53" s="38">
        <v>2</v>
      </c>
      <c r="AF53" s="85">
        <v>9.4</v>
      </c>
      <c r="AG53" s="38">
        <v>9920</v>
      </c>
      <c r="AH53" s="39">
        <v>5.161290322580645</v>
      </c>
      <c r="AI53" s="38">
        <v>2232</v>
      </c>
      <c r="AJ53" s="43">
        <v>1.161290322580645</v>
      </c>
    </row>
    <row r="54" spans="2:36" ht="17.25" customHeight="1">
      <c r="B54" s="37">
        <v>89</v>
      </c>
      <c r="C54" s="56" t="s">
        <v>43</v>
      </c>
      <c r="D54" s="38">
        <v>1924000</v>
      </c>
      <c r="E54" s="38">
        <v>927000</v>
      </c>
      <c r="F54" s="38">
        <v>996000</v>
      </c>
      <c r="G54" s="38">
        <v>19404</v>
      </c>
      <c r="H54" s="39">
        <v>10.085239085239087</v>
      </c>
      <c r="I54" s="38">
        <v>14594</v>
      </c>
      <c r="J54" s="39">
        <v>7.585239085239086</v>
      </c>
      <c r="K54" s="63">
        <v>4810</v>
      </c>
      <c r="L54" s="64">
        <v>2.5</v>
      </c>
      <c r="M54" s="38">
        <v>83</v>
      </c>
      <c r="N54" s="39">
        <v>4.277468563182849</v>
      </c>
      <c r="O54" s="38">
        <v>49</v>
      </c>
      <c r="P54" s="98">
        <v>2.5252525252525255</v>
      </c>
      <c r="Q54" s="64"/>
      <c r="R54" s="64"/>
      <c r="S54" s="104">
        <v>877</v>
      </c>
      <c r="T54" s="39">
        <v>43.24244366648587</v>
      </c>
      <c r="U54" s="38">
        <v>322</v>
      </c>
      <c r="V54" s="39">
        <v>15.876929145505647</v>
      </c>
      <c r="W54" s="38">
        <v>555</v>
      </c>
      <c r="X54" s="39">
        <v>27.365514520980227</v>
      </c>
      <c r="Y54" s="38">
        <v>113</v>
      </c>
      <c r="Z54" s="39">
        <v>5.823541537827252</v>
      </c>
      <c r="AA54" s="38">
        <v>75</v>
      </c>
      <c r="AB54" s="39">
        <v>3.865182436611008</v>
      </c>
      <c r="AC54" s="38">
        <v>38</v>
      </c>
      <c r="AD54" s="39">
        <v>1.958359101216244</v>
      </c>
      <c r="AE54" s="38">
        <v>5</v>
      </c>
      <c r="AF54" s="85">
        <v>24.7</v>
      </c>
      <c r="AG54" s="38">
        <v>9881</v>
      </c>
      <c r="AH54" s="39">
        <v>5.135654885654885</v>
      </c>
      <c r="AI54" s="38">
        <v>2298</v>
      </c>
      <c r="AJ54" s="43">
        <v>1.1943866943866943</v>
      </c>
    </row>
    <row r="55" spans="2:36" ht="17.25" customHeight="1">
      <c r="B55" s="37">
        <v>90</v>
      </c>
      <c r="C55" s="44">
        <v>2</v>
      </c>
      <c r="D55" s="38">
        <v>1917173</v>
      </c>
      <c r="E55" s="38">
        <v>922486</v>
      </c>
      <c r="F55" s="38">
        <v>994687</v>
      </c>
      <c r="G55" s="38">
        <v>19117</v>
      </c>
      <c r="H55" s="39">
        <v>9.971452758827711</v>
      </c>
      <c r="I55" s="38">
        <v>15343</v>
      </c>
      <c r="J55" s="39">
        <v>8.002929313108416</v>
      </c>
      <c r="K55" s="63">
        <v>3774</v>
      </c>
      <c r="L55" s="64">
        <v>1.968523445719296</v>
      </c>
      <c r="M55" s="38">
        <v>103</v>
      </c>
      <c r="N55" s="39">
        <v>5.387874666527175</v>
      </c>
      <c r="O55" s="38">
        <v>56</v>
      </c>
      <c r="P55" s="98">
        <v>2.929329915781765</v>
      </c>
      <c r="Q55" s="64"/>
      <c r="R55" s="64"/>
      <c r="S55" s="104">
        <v>796</v>
      </c>
      <c r="T55" s="39">
        <v>39.973886405865514</v>
      </c>
      <c r="U55" s="38">
        <v>273</v>
      </c>
      <c r="V55" s="39">
        <v>13.70963692060463</v>
      </c>
      <c r="W55" s="38">
        <v>523</v>
      </c>
      <c r="X55" s="39">
        <v>26.264249485260883</v>
      </c>
      <c r="Y55" s="38">
        <v>101</v>
      </c>
      <c r="Z55" s="39">
        <v>5.28325574096354</v>
      </c>
      <c r="AA55" s="38">
        <v>56</v>
      </c>
      <c r="AB55" s="39">
        <v>2.929329915781765</v>
      </c>
      <c r="AC55" s="38">
        <v>45</v>
      </c>
      <c r="AD55" s="39">
        <v>2.3539258251817756</v>
      </c>
      <c r="AE55" s="38">
        <v>1</v>
      </c>
      <c r="AF55" s="85">
        <v>5</v>
      </c>
      <c r="AG55" s="38">
        <v>10063</v>
      </c>
      <c r="AH55" s="39">
        <v>5.2488742539144875</v>
      </c>
      <c r="AI55" s="38">
        <v>2169</v>
      </c>
      <c r="AJ55" s="43">
        <v>1.1313532998847784</v>
      </c>
    </row>
    <row r="56" spans="2:36" ht="15" customHeight="1">
      <c r="B56" s="37"/>
      <c r="C56" s="44"/>
      <c r="D56" s="44"/>
      <c r="E56" s="44"/>
      <c r="F56" s="44"/>
      <c r="G56" s="44"/>
      <c r="H56" s="44"/>
      <c r="I56" s="44"/>
      <c r="J56" s="44"/>
      <c r="K56" s="45"/>
      <c r="L56" s="10"/>
      <c r="M56" s="44"/>
      <c r="N56" s="44"/>
      <c r="O56" s="44"/>
      <c r="P56" s="46"/>
      <c r="Q56" s="10"/>
      <c r="R56" s="10"/>
      <c r="S56" s="37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38"/>
      <c r="AF56" s="85"/>
      <c r="AG56" s="44"/>
      <c r="AH56" s="44"/>
      <c r="AI56" s="44"/>
      <c r="AJ56" s="46"/>
    </row>
    <row r="57" spans="2:36" ht="17.25" customHeight="1">
      <c r="B57" s="37">
        <v>91</v>
      </c>
      <c r="C57" s="44">
        <v>3</v>
      </c>
      <c r="D57" s="38">
        <v>1920000</v>
      </c>
      <c r="E57" s="38">
        <v>924000</v>
      </c>
      <c r="F57" s="38">
        <v>996000</v>
      </c>
      <c r="G57" s="38">
        <v>18768</v>
      </c>
      <c r="H57" s="39">
        <v>9.775</v>
      </c>
      <c r="I57" s="38">
        <v>15066</v>
      </c>
      <c r="J57" s="39">
        <v>7.846875</v>
      </c>
      <c r="K57" s="63">
        <v>3702</v>
      </c>
      <c r="L57" s="64">
        <v>1.9281249999999999</v>
      </c>
      <c r="M57" s="38">
        <v>81</v>
      </c>
      <c r="N57" s="39">
        <v>4.315856777493606</v>
      </c>
      <c r="O57" s="38">
        <v>41</v>
      </c>
      <c r="P57" s="98">
        <v>2.1845694799658992</v>
      </c>
      <c r="Q57" s="64"/>
      <c r="R57" s="64"/>
      <c r="S57" s="104">
        <v>872</v>
      </c>
      <c r="T57" s="39">
        <v>44.39918533604888</v>
      </c>
      <c r="U57" s="38">
        <v>293</v>
      </c>
      <c r="V57" s="39">
        <v>14.918533604887983</v>
      </c>
      <c r="W57" s="38">
        <v>579</v>
      </c>
      <c r="X57" s="39">
        <v>29.480651731160897</v>
      </c>
      <c r="Y57" s="38">
        <v>97</v>
      </c>
      <c r="Z57" s="39">
        <v>5.168371696504689</v>
      </c>
      <c r="AA57" s="38">
        <v>65</v>
      </c>
      <c r="AB57" s="39">
        <v>3.4633418584825235</v>
      </c>
      <c r="AC57" s="38">
        <v>32</v>
      </c>
      <c r="AD57" s="39">
        <v>1.7050298380221653</v>
      </c>
      <c r="AE57" s="40" t="s">
        <v>57</v>
      </c>
      <c r="AF57" s="40" t="s">
        <v>57</v>
      </c>
      <c r="AG57" s="38">
        <v>10393</v>
      </c>
      <c r="AH57" s="39">
        <v>5.413020833333333</v>
      </c>
      <c r="AI57" s="38">
        <v>2423</v>
      </c>
      <c r="AJ57" s="43">
        <v>1.2619791666666667</v>
      </c>
    </row>
    <row r="58" spans="2:36" ht="17.25" customHeight="1">
      <c r="B58" s="37">
        <v>92</v>
      </c>
      <c r="C58" s="44">
        <v>4</v>
      </c>
      <c r="D58" s="38">
        <v>1923000</v>
      </c>
      <c r="E58" s="38">
        <v>925000</v>
      </c>
      <c r="F58" s="38">
        <v>998000</v>
      </c>
      <c r="G58" s="38">
        <v>18823</v>
      </c>
      <c r="H58" s="39">
        <v>9.788351534061361</v>
      </c>
      <c r="I58" s="38">
        <v>15661</v>
      </c>
      <c r="J58" s="39">
        <v>8.144045761830473</v>
      </c>
      <c r="K58" s="63">
        <v>3162</v>
      </c>
      <c r="L58" s="64">
        <v>1.6443057722308891</v>
      </c>
      <c r="M58" s="38">
        <v>71</v>
      </c>
      <c r="N58" s="39">
        <v>3.7719810869680708</v>
      </c>
      <c r="O58" s="38">
        <v>29</v>
      </c>
      <c r="P58" s="98">
        <v>1.5406683312968177</v>
      </c>
      <c r="Q58" s="64"/>
      <c r="R58" s="64"/>
      <c r="S58" s="104">
        <v>744</v>
      </c>
      <c r="T58" s="39">
        <v>38.02320233045434</v>
      </c>
      <c r="U58" s="38">
        <v>267</v>
      </c>
      <c r="V58" s="39">
        <v>13.645423416977565</v>
      </c>
      <c r="W58" s="38">
        <v>477</v>
      </c>
      <c r="X58" s="39">
        <v>24.377778913476774</v>
      </c>
      <c r="Y58" s="38">
        <v>71</v>
      </c>
      <c r="Z58" s="39">
        <v>3.7719810869680708</v>
      </c>
      <c r="AA58" s="38">
        <v>48</v>
      </c>
      <c r="AB58" s="39">
        <v>2.5500717207671464</v>
      </c>
      <c r="AC58" s="38">
        <v>23</v>
      </c>
      <c r="AD58" s="39">
        <v>1.2219093662009244</v>
      </c>
      <c r="AE58" s="38">
        <v>1</v>
      </c>
      <c r="AF58" s="85">
        <v>5.1</v>
      </c>
      <c r="AG58" s="38">
        <v>10529</v>
      </c>
      <c r="AH58" s="39">
        <v>5.475299011960478</v>
      </c>
      <c r="AI58" s="38">
        <v>2454</v>
      </c>
      <c r="AJ58" s="43">
        <v>1.2761310452418098</v>
      </c>
    </row>
    <row r="59" spans="2:37" s="2" customFormat="1" ht="17.25" customHeight="1">
      <c r="B59" s="37">
        <v>93</v>
      </c>
      <c r="C59" s="44">
        <v>5</v>
      </c>
      <c r="D59" s="38">
        <v>1927000</v>
      </c>
      <c r="E59" s="38">
        <v>927000</v>
      </c>
      <c r="F59" s="38">
        <v>1000000</v>
      </c>
      <c r="G59" s="38">
        <v>18348</v>
      </c>
      <c r="H59" s="39">
        <v>9.521536066424494</v>
      </c>
      <c r="I59" s="38">
        <v>15954</v>
      </c>
      <c r="J59" s="39">
        <v>8.279190451478984</v>
      </c>
      <c r="K59" s="63">
        <v>2394</v>
      </c>
      <c r="L59" s="64">
        <v>1.2423456149455112</v>
      </c>
      <c r="M59" s="38">
        <v>90</v>
      </c>
      <c r="N59" s="39">
        <v>4.905166775670373</v>
      </c>
      <c r="O59" s="38">
        <v>48</v>
      </c>
      <c r="P59" s="98">
        <v>2.616088947024199</v>
      </c>
      <c r="Q59" s="64"/>
      <c r="R59" s="64"/>
      <c r="S59" s="104">
        <v>758</v>
      </c>
      <c r="T59" s="39">
        <v>39.67340102585575</v>
      </c>
      <c r="U59" s="38">
        <v>254</v>
      </c>
      <c r="V59" s="39">
        <v>13.294253114204961</v>
      </c>
      <c r="W59" s="38">
        <v>504</v>
      </c>
      <c r="X59" s="39">
        <v>26.37914791165079</v>
      </c>
      <c r="Y59" s="38">
        <v>91</v>
      </c>
      <c r="Z59" s="39">
        <v>4.959668628733376</v>
      </c>
      <c r="AA59" s="38">
        <v>60</v>
      </c>
      <c r="AB59" s="39">
        <v>3.2701111837802483</v>
      </c>
      <c r="AC59" s="38">
        <v>31</v>
      </c>
      <c r="AD59" s="39">
        <v>1.6895574449531283</v>
      </c>
      <c r="AE59" s="40" t="s">
        <v>57</v>
      </c>
      <c r="AF59" s="40" t="s">
        <v>57</v>
      </c>
      <c r="AG59" s="38">
        <v>11011</v>
      </c>
      <c r="AH59" s="39">
        <v>5.714063310845875</v>
      </c>
      <c r="AI59" s="38">
        <v>2644</v>
      </c>
      <c r="AJ59" s="43">
        <v>1.3720809548521018</v>
      </c>
      <c r="AK59"/>
    </row>
    <row r="60" spans="2:37" s="2" customFormat="1" ht="17.25" customHeight="1">
      <c r="B60" s="37">
        <v>94</v>
      </c>
      <c r="C60" s="45">
        <v>6</v>
      </c>
      <c r="D60" s="66">
        <v>1930000</v>
      </c>
      <c r="E60" s="66">
        <v>982000</v>
      </c>
      <c r="F60" s="66">
        <v>1002000</v>
      </c>
      <c r="G60" s="66">
        <v>19085</v>
      </c>
      <c r="H60" s="67">
        <v>9.88860103626943</v>
      </c>
      <c r="I60" s="66">
        <v>16091</v>
      </c>
      <c r="J60" s="64">
        <v>8.337305699481865</v>
      </c>
      <c r="K60" s="63">
        <v>2994</v>
      </c>
      <c r="L60" s="67">
        <v>1.5512953367875646</v>
      </c>
      <c r="M60" s="66">
        <v>77</v>
      </c>
      <c r="N60" s="67">
        <v>4.034582132564841</v>
      </c>
      <c r="O60" s="66">
        <v>37</v>
      </c>
      <c r="P60" s="99">
        <v>1.9386953104532354</v>
      </c>
      <c r="Q60" s="64"/>
      <c r="R60" s="64"/>
      <c r="S60" s="104">
        <v>705</v>
      </c>
      <c r="T60" s="39">
        <v>35.62405255179384</v>
      </c>
      <c r="U60" s="38">
        <v>250</v>
      </c>
      <c r="V60" s="39">
        <v>12.632642748863061</v>
      </c>
      <c r="W60" s="38">
        <v>455</v>
      </c>
      <c r="X60" s="39">
        <v>22.991409802930775</v>
      </c>
      <c r="Y60" s="38">
        <v>81</v>
      </c>
      <c r="Z60" s="39">
        <v>4.244170814776002</v>
      </c>
      <c r="AA60" s="38">
        <v>49</v>
      </c>
      <c r="AB60" s="39">
        <v>2.5674613570867173</v>
      </c>
      <c r="AC60" s="38">
        <v>32</v>
      </c>
      <c r="AD60" s="39">
        <v>1.676709457689285</v>
      </c>
      <c r="AE60" s="40" t="s">
        <v>57</v>
      </c>
      <c r="AF60" s="40" t="s">
        <v>57</v>
      </c>
      <c r="AG60" s="38">
        <v>11021</v>
      </c>
      <c r="AH60" s="39">
        <v>5.710362694300518</v>
      </c>
      <c r="AI60" s="38">
        <v>2747</v>
      </c>
      <c r="AJ60" s="43">
        <v>1.4233160621761658</v>
      </c>
      <c r="AK60"/>
    </row>
    <row r="61" spans="2:36" s="2" customFormat="1" ht="17.25" customHeight="1">
      <c r="B61" s="37">
        <v>95</v>
      </c>
      <c r="C61" s="44">
        <v>7</v>
      </c>
      <c r="D61" s="38">
        <v>1937865</v>
      </c>
      <c r="E61" s="38">
        <v>932037</v>
      </c>
      <c r="F61" s="38">
        <v>1005828</v>
      </c>
      <c r="G61" s="38">
        <v>18622</v>
      </c>
      <c r="H61" s="39">
        <v>9.609544524515382</v>
      </c>
      <c r="I61" s="38">
        <v>16543</v>
      </c>
      <c r="J61" s="39">
        <v>8.53671437380829</v>
      </c>
      <c r="K61" s="63">
        <v>2079</v>
      </c>
      <c r="L61" s="64">
        <v>1.0728301507070925</v>
      </c>
      <c r="M61" s="38">
        <v>76</v>
      </c>
      <c r="N61" s="39">
        <v>4.0811942863279995</v>
      </c>
      <c r="O61" s="38">
        <v>42</v>
      </c>
      <c r="P61" s="98">
        <v>2.2553968424444206</v>
      </c>
      <c r="Q61" s="64"/>
      <c r="R61" s="64"/>
      <c r="S61" s="104">
        <v>650</v>
      </c>
      <c r="T61" s="39">
        <v>33.72768783727688</v>
      </c>
      <c r="U61" s="38">
        <v>236</v>
      </c>
      <c r="V61" s="39">
        <v>12.245745122457452</v>
      </c>
      <c r="W61" s="38">
        <v>414</v>
      </c>
      <c r="X61" s="39">
        <v>21.481942714819425</v>
      </c>
      <c r="Y61" s="38">
        <v>109</v>
      </c>
      <c r="Z61" s="39">
        <v>5.828877005347594</v>
      </c>
      <c r="AA61" s="38">
        <v>78</v>
      </c>
      <c r="AB61" s="39">
        <v>4.171122994652406</v>
      </c>
      <c r="AC61" s="38">
        <v>31</v>
      </c>
      <c r="AD61" s="39">
        <v>1.664697669423263</v>
      </c>
      <c r="AE61" s="40" t="s">
        <v>57</v>
      </c>
      <c r="AF61" s="40" t="s">
        <v>57</v>
      </c>
      <c r="AG61" s="38">
        <v>11424</v>
      </c>
      <c r="AH61" s="39">
        <v>5.895147494794529</v>
      </c>
      <c r="AI61" s="38">
        <v>2844</v>
      </c>
      <c r="AJ61" s="43">
        <v>1.467594491876369</v>
      </c>
    </row>
    <row r="62" spans="2:37" s="2" customFormat="1" ht="15" customHeight="1">
      <c r="B62" s="37"/>
      <c r="C62" s="44"/>
      <c r="D62" s="38"/>
      <c r="E62" s="38"/>
      <c r="F62" s="38"/>
      <c r="G62" s="38"/>
      <c r="H62" s="39"/>
      <c r="I62" s="38"/>
      <c r="J62" s="39"/>
      <c r="K62" s="63"/>
      <c r="L62" s="64"/>
      <c r="M62" s="38"/>
      <c r="N62" s="39"/>
      <c r="O62" s="38"/>
      <c r="P62" s="98"/>
      <c r="Q62" s="64"/>
      <c r="R62" s="64"/>
      <c r="S62" s="104"/>
      <c r="T62" s="39"/>
      <c r="U62" s="38"/>
      <c r="V62" s="39"/>
      <c r="W62" s="38"/>
      <c r="X62" s="39"/>
      <c r="Y62" s="38"/>
      <c r="Z62" s="39"/>
      <c r="AA62" s="38"/>
      <c r="AB62" s="39"/>
      <c r="AC62" s="38"/>
      <c r="AD62" s="39"/>
      <c r="AE62" s="38"/>
      <c r="AF62" s="85"/>
      <c r="AG62" s="38"/>
      <c r="AH62" s="39"/>
      <c r="AI62" s="38"/>
      <c r="AJ62" s="43"/>
      <c r="AK62"/>
    </row>
    <row r="63" spans="2:36" s="2" customFormat="1" ht="17.25" customHeight="1">
      <c r="B63" s="37">
        <v>96</v>
      </c>
      <c r="C63" s="44">
        <v>8</v>
      </c>
      <c r="D63" s="38">
        <v>1941000</v>
      </c>
      <c r="E63" s="38">
        <v>933000</v>
      </c>
      <c r="F63" s="38">
        <v>1008000</v>
      </c>
      <c r="G63" s="38">
        <v>19143</v>
      </c>
      <c r="H63" s="39">
        <v>9.862442040185472</v>
      </c>
      <c r="I63" s="38">
        <v>16193</v>
      </c>
      <c r="J63" s="39">
        <v>8.342606903657908</v>
      </c>
      <c r="K63" s="63">
        <v>2950</v>
      </c>
      <c r="L63" s="64">
        <v>1.519835136527563</v>
      </c>
      <c r="M63" s="38">
        <v>62</v>
      </c>
      <c r="N63" s="39">
        <v>3.23878180013582</v>
      </c>
      <c r="O63" s="38">
        <v>31</v>
      </c>
      <c r="P63" s="98">
        <v>1.61939090006791</v>
      </c>
      <c r="Q63" s="64"/>
      <c r="R63" s="64"/>
      <c r="S63" s="104">
        <v>615</v>
      </c>
      <c r="T63" s="39">
        <v>31.126632250227757</v>
      </c>
      <c r="U63" s="38">
        <v>242</v>
      </c>
      <c r="V63" s="39">
        <v>12.248203259439213</v>
      </c>
      <c r="W63" s="38">
        <v>373</v>
      </c>
      <c r="X63" s="39">
        <v>18.878428990788542</v>
      </c>
      <c r="Y63" s="38">
        <v>104</v>
      </c>
      <c r="Z63" s="39">
        <v>5.410748660319443</v>
      </c>
      <c r="AA63" s="38">
        <v>78</v>
      </c>
      <c r="AB63" s="39">
        <v>4.058061495239582</v>
      </c>
      <c r="AC63" s="38">
        <v>26</v>
      </c>
      <c r="AD63" s="39">
        <v>1.3581988194117955</v>
      </c>
      <c r="AE63" s="38">
        <v>1</v>
      </c>
      <c r="AF63" s="85">
        <v>5.1</v>
      </c>
      <c r="AG63" s="38">
        <v>11588</v>
      </c>
      <c r="AH63" s="39">
        <v>5.970118495620814</v>
      </c>
      <c r="AI63" s="38">
        <v>2979</v>
      </c>
      <c r="AJ63" s="43">
        <v>1.534775888717156</v>
      </c>
    </row>
    <row r="64" spans="2:36" s="2" customFormat="1" ht="17.25" customHeight="1">
      <c r="B64" s="37">
        <v>97</v>
      </c>
      <c r="C64" s="44">
        <v>9</v>
      </c>
      <c r="D64" s="38">
        <v>1944000</v>
      </c>
      <c r="E64" s="38">
        <v>934000</v>
      </c>
      <c r="F64" s="38">
        <v>1010000</v>
      </c>
      <c r="G64" s="38">
        <v>19154</v>
      </c>
      <c r="H64" s="39">
        <v>9.852880658436213</v>
      </c>
      <c r="I64" s="38">
        <v>16236</v>
      </c>
      <c r="J64" s="39">
        <v>8.351851851851851</v>
      </c>
      <c r="K64" s="63">
        <v>2918</v>
      </c>
      <c r="L64" s="64">
        <v>1.5010288065843622</v>
      </c>
      <c r="M64" s="38">
        <v>69</v>
      </c>
      <c r="N64" s="39">
        <v>3.6023807037694477</v>
      </c>
      <c r="O64" s="38">
        <v>33</v>
      </c>
      <c r="P64" s="98">
        <v>1.7228777278897358</v>
      </c>
      <c r="Q64" s="64"/>
      <c r="R64" s="64"/>
      <c r="S64" s="104">
        <v>637</v>
      </c>
      <c r="T64" s="39">
        <v>32.186347329594255</v>
      </c>
      <c r="U64" s="38">
        <v>232</v>
      </c>
      <c r="V64" s="39">
        <v>11.722500126320044</v>
      </c>
      <c r="W64" s="38">
        <v>405</v>
      </c>
      <c r="X64" s="39">
        <v>20.463847203274216</v>
      </c>
      <c r="Y64" s="38">
        <v>116</v>
      </c>
      <c r="Z64" s="39">
        <v>6.026600166251039</v>
      </c>
      <c r="AA64" s="38">
        <v>94</v>
      </c>
      <c r="AB64" s="39">
        <v>4.883624272651704</v>
      </c>
      <c r="AC64" s="38">
        <v>22</v>
      </c>
      <c r="AD64" s="39">
        <v>1.1485851519264907</v>
      </c>
      <c r="AE64" s="38">
        <v>1</v>
      </c>
      <c r="AF64" s="85">
        <v>5.1</v>
      </c>
      <c r="AG64" s="38">
        <v>11316</v>
      </c>
      <c r="AH64" s="39">
        <v>5.820987654320987</v>
      </c>
      <c r="AI64" s="38">
        <v>3122</v>
      </c>
      <c r="AJ64" s="43">
        <v>1.6059670781893003</v>
      </c>
    </row>
    <row r="65" spans="2:36" s="2" customFormat="1" ht="17.25" customHeight="1">
      <c r="B65" s="37">
        <v>98</v>
      </c>
      <c r="C65" s="44">
        <v>10</v>
      </c>
      <c r="D65" s="38">
        <v>1946000</v>
      </c>
      <c r="E65" s="38">
        <v>935000</v>
      </c>
      <c r="F65" s="38">
        <v>1011000</v>
      </c>
      <c r="G65" s="38">
        <v>19204</v>
      </c>
      <c r="H65" s="39">
        <v>9.868448098663926</v>
      </c>
      <c r="I65" s="38">
        <v>16340</v>
      </c>
      <c r="J65" s="39">
        <v>8.396711202466598</v>
      </c>
      <c r="K65" s="63">
        <v>2864</v>
      </c>
      <c r="L65" s="64">
        <v>1.4717368961973278</v>
      </c>
      <c r="M65" s="38">
        <v>80</v>
      </c>
      <c r="N65" s="39">
        <v>4.16579879191835</v>
      </c>
      <c r="O65" s="38">
        <v>39</v>
      </c>
      <c r="P65" s="98">
        <v>2.030826911060196</v>
      </c>
      <c r="Q65" s="64"/>
      <c r="R65" s="64"/>
      <c r="S65" s="104">
        <v>682</v>
      </c>
      <c r="T65" s="39">
        <v>34.295484260283615</v>
      </c>
      <c r="U65" s="38">
        <v>238</v>
      </c>
      <c r="V65" s="39">
        <v>11.968218847430352</v>
      </c>
      <c r="W65" s="38">
        <v>444</v>
      </c>
      <c r="X65" s="39">
        <v>22.327265412853265</v>
      </c>
      <c r="Y65" s="38">
        <v>116</v>
      </c>
      <c r="Z65" s="39">
        <v>6.011608623548923</v>
      </c>
      <c r="AA65" s="38">
        <v>92</v>
      </c>
      <c r="AB65" s="39">
        <v>4.767827529021559</v>
      </c>
      <c r="AC65" s="38">
        <v>24</v>
      </c>
      <c r="AD65" s="39">
        <v>1.2497396375755052</v>
      </c>
      <c r="AE65" s="40" t="s">
        <v>57</v>
      </c>
      <c r="AF65" s="40" t="s">
        <v>57</v>
      </c>
      <c r="AG65" s="38">
        <v>11405</v>
      </c>
      <c r="AH65" s="39">
        <v>5.8607399794450155</v>
      </c>
      <c r="AI65" s="38">
        <v>3543</v>
      </c>
      <c r="AJ65" s="43">
        <v>1.8206577595066804</v>
      </c>
    </row>
    <row r="66" spans="2:36" s="2" customFormat="1" ht="17.25" customHeight="1">
      <c r="B66" s="37">
        <v>99</v>
      </c>
      <c r="C66" s="44">
        <v>11</v>
      </c>
      <c r="D66" s="38">
        <v>1947000</v>
      </c>
      <c r="E66" s="38">
        <v>936000</v>
      </c>
      <c r="F66" s="38">
        <v>1012000</v>
      </c>
      <c r="G66" s="38">
        <v>18771</v>
      </c>
      <c r="H66" s="39">
        <v>9.640986132511557</v>
      </c>
      <c r="I66" s="38">
        <v>17414</v>
      </c>
      <c r="J66" s="39">
        <v>8.944016435541858</v>
      </c>
      <c r="K66" s="63">
        <v>1357</v>
      </c>
      <c r="L66" s="64">
        <v>0.696969696969697</v>
      </c>
      <c r="M66" s="38">
        <v>72</v>
      </c>
      <c r="N66" s="39">
        <v>3.8357040115071124</v>
      </c>
      <c r="O66" s="38">
        <v>35</v>
      </c>
      <c r="P66" s="98">
        <v>1.8645783389270683</v>
      </c>
      <c r="Q66" s="64"/>
      <c r="R66" s="64"/>
      <c r="S66" s="104">
        <v>670</v>
      </c>
      <c r="T66" s="39">
        <v>34.4632477753202</v>
      </c>
      <c r="U66" s="38">
        <v>222</v>
      </c>
      <c r="V66" s="39">
        <v>11.419165680777738</v>
      </c>
      <c r="W66" s="38">
        <v>448</v>
      </c>
      <c r="X66" s="39">
        <v>23.04408209454246</v>
      </c>
      <c r="Y66" s="38">
        <v>99</v>
      </c>
      <c r="Z66" s="39">
        <v>5.253661642963277</v>
      </c>
      <c r="AA66" s="38">
        <v>73</v>
      </c>
      <c r="AB66" s="39">
        <v>3.8739121205688813</v>
      </c>
      <c r="AC66" s="38">
        <v>26</v>
      </c>
      <c r="AD66" s="39">
        <v>1.3851153374886793</v>
      </c>
      <c r="AE66" s="40" t="s">
        <v>57</v>
      </c>
      <c r="AF66" s="40" t="s">
        <v>57</v>
      </c>
      <c r="AG66" s="38">
        <v>10970</v>
      </c>
      <c r="AH66" s="39">
        <v>5.6343091936312275</v>
      </c>
      <c r="AI66" s="38">
        <v>3608</v>
      </c>
      <c r="AJ66" s="43">
        <v>1.8531073446327684</v>
      </c>
    </row>
    <row r="67" spans="2:36" s="2" customFormat="1" ht="17.25" customHeight="1">
      <c r="B67" s="68" t="s">
        <v>44</v>
      </c>
      <c r="C67" s="44">
        <v>12</v>
      </c>
      <c r="D67" s="38">
        <v>1938268</v>
      </c>
      <c r="E67" s="38">
        <v>930372</v>
      </c>
      <c r="F67" s="38">
        <v>1007896</v>
      </c>
      <c r="G67" s="38">
        <v>19059</v>
      </c>
      <c r="H67" s="39">
        <v>9.833005549284206</v>
      </c>
      <c r="I67" s="38">
        <v>16907</v>
      </c>
      <c r="J67" s="39">
        <v>8.722735968400656</v>
      </c>
      <c r="K67" s="63">
        <v>2152</v>
      </c>
      <c r="L67" s="64">
        <v>1.1102695808835517</v>
      </c>
      <c r="M67" s="38">
        <v>58</v>
      </c>
      <c r="N67" s="39">
        <v>3.0431816989348865</v>
      </c>
      <c r="O67" s="38">
        <v>21</v>
      </c>
      <c r="P67" s="98">
        <v>1.1018416496143555</v>
      </c>
      <c r="Q67" s="64"/>
      <c r="R67" s="64"/>
      <c r="S67" s="104">
        <v>600</v>
      </c>
      <c r="T67" s="39">
        <v>30.520372348542654</v>
      </c>
      <c r="U67" s="38">
        <v>198</v>
      </c>
      <c r="V67" s="39">
        <v>10.071722875019075</v>
      </c>
      <c r="W67" s="38">
        <v>402</v>
      </c>
      <c r="X67" s="39">
        <v>20.448649473523577</v>
      </c>
      <c r="Y67" s="38">
        <v>77</v>
      </c>
      <c r="Z67" s="39">
        <v>4.026986036295173</v>
      </c>
      <c r="AA67" s="38">
        <v>62</v>
      </c>
      <c r="AB67" s="65">
        <v>3.2425082370168927</v>
      </c>
      <c r="AC67" s="38">
        <v>15</v>
      </c>
      <c r="AD67" s="39">
        <v>0.7870297497245395</v>
      </c>
      <c r="AE67" s="38">
        <v>1</v>
      </c>
      <c r="AF67" s="85">
        <v>5.1</v>
      </c>
      <c r="AG67" s="38">
        <v>11376</v>
      </c>
      <c r="AH67" s="39">
        <v>5.869157412700411</v>
      </c>
      <c r="AI67" s="38">
        <v>3878</v>
      </c>
      <c r="AJ67" s="43">
        <v>2.0007553135066978</v>
      </c>
    </row>
    <row r="68" spans="2:36" s="2" customFormat="1" ht="15" customHeight="1">
      <c r="B68" s="68"/>
      <c r="C68" s="44"/>
      <c r="D68" s="38"/>
      <c r="E68" s="38"/>
      <c r="F68" s="38"/>
      <c r="G68" s="38"/>
      <c r="H68" s="39"/>
      <c r="I68" s="38"/>
      <c r="J68" s="39"/>
      <c r="K68" s="63"/>
      <c r="L68" s="64"/>
      <c r="M68" s="38"/>
      <c r="N68" s="39"/>
      <c r="O68" s="38"/>
      <c r="P68" s="98"/>
      <c r="Q68" s="64"/>
      <c r="R68" s="64"/>
      <c r="S68" s="104"/>
      <c r="T68" s="39"/>
      <c r="U68" s="38"/>
      <c r="V68" s="39"/>
      <c r="W68" s="38"/>
      <c r="X68" s="39"/>
      <c r="Y68" s="38"/>
      <c r="Z68" s="39"/>
      <c r="AA68" s="38"/>
      <c r="AB68" s="65"/>
      <c r="AC68" s="38"/>
      <c r="AD68" s="39"/>
      <c r="AE68" s="38"/>
      <c r="AF68" s="85"/>
      <c r="AG68" s="38"/>
      <c r="AH68" s="39"/>
      <c r="AI68" s="38"/>
      <c r="AJ68" s="43"/>
    </row>
    <row r="69" spans="2:36" s="2" customFormat="1" ht="17.25" customHeight="1">
      <c r="B69" s="69" t="s">
        <v>49</v>
      </c>
      <c r="C69" s="44">
        <v>13</v>
      </c>
      <c r="D69" s="38">
        <v>1940000</v>
      </c>
      <c r="E69" s="38">
        <v>931000</v>
      </c>
      <c r="F69" s="38">
        <v>1009000</v>
      </c>
      <c r="G69" s="38">
        <v>18797</v>
      </c>
      <c r="H69" s="39">
        <v>9.689175257731959</v>
      </c>
      <c r="I69" s="38">
        <v>16992</v>
      </c>
      <c r="J69" s="39">
        <v>8.758762886597939</v>
      </c>
      <c r="K69" s="63">
        <v>1805</v>
      </c>
      <c r="L69" s="64">
        <v>0.9304123711340205</v>
      </c>
      <c r="M69" s="38">
        <v>57</v>
      </c>
      <c r="N69" s="39">
        <v>3.0323987870404854</v>
      </c>
      <c r="O69" s="38">
        <v>28</v>
      </c>
      <c r="P69" s="98">
        <v>1.4895994041602383</v>
      </c>
      <c r="Q69" s="64"/>
      <c r="R69" s="64"/>
      <c r="S69" s="104">
        <v>623</v>
      </c>
      <c r="T69" s="39">
        <v>32.08032955715757</v>
      </c>
      <c r="U69" s="38">
        <v>209</v>
      </c>
      <c r="V69" s="39">
        <v>10.762100926879505</v>
      </c>
      <c r="W69" s="38">
        <v>414</v>
      </c>
      <c r="X69" s="39">
        <v>21.318228630278064</v>
      </c>
      <c r="Y69" s="38">
        <v>108</v>
      </c>
      <c r="Z69" s="39">
        <v>5.719127303537387</v>
      </c>
      <c r="AA69" s="38">
        <v>87</v>
      </c>
      <c r="AB69" s="65">
        <v>4.6070747722940055</v>
      </c>
      <c r="AC69" s="38">
        <v>21</v>
      </c>
      <c r="AD69" s="39">
        <v>1.1171995531201786</v>
      </c>
      <c r="AE69" s="38">
        <v>2</v>
      </c>
      <c r="AF69" s="85">
        <v>10.3</v>
      </c>
      <c r="AG69" s="38">
        <v>11504</v>
      </c>
      <c r="AH69" s="39">
        <v>5.929896907216495</v>
      </c>
      <c r="AI69" s="38">
        <v>4347</v>
      </c>
      <c r="AJ69" s="43">
        <v>2.240721649484536</v>
      </c>
    </row>
    <row r="70" spans="2:36" s="2" customFormat="1" ht="17.25" customHeight="1">
      <c r="B70" s="69" t="s">
        <v>50</v>
      </c>
      <c r="C70" s="44">
        <v>14</v>
      </c>
      <c r="D70" s="38">
        <v>1939000</v>
      </c>
      <c r="E70" s="38">
        <v>930000</v>
      </c>
      <c r="F70" s="38">
        <v>1009000</v>
      </c>
      <c r="G70" s="38">
        <v>18509</v>
      </c>
      <c r="H70" s="39">
        <v>9.54564208354822</v>
      </c>
      <c r="I70" s="38">
        <v>17041</v>
      </c>
      <c r="J70" s="39">
        <v>8.788550799381124</v>
      </c>
      <c r="K70" s="63">
        <v>1468</v>
      </c>
      <c r="L70" s="64">
        <v>0.7570912841670964</v>
      </c>
      <c r="M70" s="38">
        <v>53</v>
      </c>
      <c r="N70" s="39">
        <v>2.863471824517802</v>
      </c>
      <c r="O70" s="38">
        <v>25</v>
      </c>
      <c r="P70" s="98">
        <v>1.3506942568480198</v>
      </c>
      <c r="Q70" s="64"/>
      <c r="R70" s="64"/>
      <c r="S70" s="104">
        <v>634</v>
      </c>
      <c r="T70" s="39">
        <v>33.119155827195314</v>
      </c>
      <c r="U70" s="38">
        <v>211</v>
      </c>
      <c r="V70" s="39">
        <v>11.022305803688033</v>
      </c>
      <c r="W70" s="38">
        <v>423</v>
      </c>
      <c r="X70" s="39">
        <v>22.096850023507287</v>
      </c>
      <c r="Y70" s="38">
        <v>90</v>
      </c>
      <c r="Z70" s="39">
        <v>4.843396835647401</v>
      </c>
      <c r="AA70" s="38">
        <v>73</v>
      </c>
      <c r="AB70" s="65">
        <v>3.928532988914003</v>
      </c>
      <c r="AC70" s="38">
        <v>17</v>
      </c>
      <c r="AD70" s="39">
        <v>0.9184720946566536</v>
      </c>
      <c r="AE70" s="38">
        <v>1</v>
      </c>
      <c r="AF70" s="85">
        <v>5.2</v>
      </c>
      <c r="AG70" s="38">
        <v>10933</v>
      </c>
      <c r="AH70" s="39">
        <v>5.638473439917483</v>
      </c>
      <c r="AI70" s="38">
        <v>4187</v>
      </c>
      <c r="AJ70" s="43">
        <v>2.159360495100567</v>
      </c>
    </row>
    <row r="71" spans="2:36" s="2" customFormat="1" ht="17.25" customHeight="1">
      <c r="B71" s="69" t="s">
        <v>45</v>
      </c>
      <c r="C71" s="44">
        <v>15</v>
      </c>
      <c r="D71" s="38">
        <v>1940000</v>
      </c>
      <c r="E71" s="38">
        <v>930000</v>
      </c>
      <c r="F71" s="38">
        <v>1009000</v>
      </c>
      <c r="G71" s="38">
        <v>17770</v>
      </c>
      <c r="H71" s="39">
        <v>9.15979381443299</v>
      </c>
      <c r="I71" s="38">
        <v>17661</v>
      </c>
      <c r="J71" s="39">
        <v>9.103608247422681</v>
      </c>
      <c r="K71" s="63">
        <v>109</v>
      </c>
      <c r="L71" s="64">
        <v>0.05618556701030928</v>
      </c>
      <c r="M71" s="38">
        <v>50</v>
      </c>
      <c r="N71" s="39">
        <v>2.8137310073157002</v>
      </c>
      <c r="O71" s="38">
        <v>21</v>
      </c>
      <c r="P71" s="98">
        <v>1.1817670230725943</v>
      </c>
      <c r="Q71" s="64"/>
      <c r="R71" s="64"/>
      <c r="S71" s="104">
        <v>578</v>
      </c>
      <c r="T71" s="39">
        <v>31.502071070416395</v>
      </c>
      <c r="U71" s="38">
        <v>186</v>
      </c>
      <c r="V71" s="39">
        <v>10.137344669718772</v>
      </c>
      <c r="W71" s="38">
        <v>392</v>
      </c>
      <c r="X71" s="39">
        <v>21.364726400697624</v>
      </c>
      <c r="Y71" s="38">
        <v>64</v>
      </c>
      <c r="Z71" s="39">
        <v>3.5916718109882706</v>
      </c>
      <c r="AA71" s="38">
        <v>49</v>
      </c>
      <c r="AB71" s="65">
        <v>2.7498737302878946</v>
      </c>
      <c r="AC71" s="38">
        <v>15</v>
      </c>
      <c r="AD71" s="39">
        <v>0.8441193021947102</v>
      </c>
      <c r="AE71" s="38">
        <v>1</v>
      </c>
      <c r="AF71" s="85">
        <v>5.5</v>
      </c>
      <c r="AG71" s="38">
        <v>10549</v>
      </c>
      <c r="AH71" s="39">
        <v>5.437628865979382</v>
      </c>
      <c r="AI71" s="38">
        <v>4090</v>
      </c>
      <c r="AJ71" s="43">
        <v>2.1082474226804124</v>
      </c>
    </row>
    <row r="72" spans="2:36" s="2" customFormat="1" ht="17.25" customHeight="1">
      <c r="B72" s="69" t="s">
        <v>46</v>
      </c>
      <c r="C72" s="44">
        <v>16</v>
      </c>
      <c r="D72" s="38">
        <v>1938000</v>
      </c>
      <c r="E72" s="38">
        <v>930000</v>
      </c>
      <c r="F72" s="38">
        <v>1009000</v>
      </c>
      <c r="G72" s="38">
        <v>17655</v>
      </c>
      <c r="H72" s="39">
        <v>9.109907120743035</v>
      </c>
      <c r="I72" s="38">
        <v>17489</v>
      </c>
      <c r="J72" s="39">
        <v>9.024251805985552</v>
      </c>
      <c r="K72" s="63">
        <v>166</v>
      </c>
      <c r="L72" s="39">
        <v>0.08565531475748193</v>
      </c>
      <c r="M72" s="38">
        <v>41</v>
      </c>
      <c r="N72" s="39">
        <v>2.322288303596715</v>
      </c>
      <c r="O72" s="38">
        <v>13</v>
      </c>
      <c r="P72" s="98">
        <v>0.7363353157745681</v>
      </c>
      <c r="Q72" s="64"/>
      <c r="R72" s="64"/>
      <c r="S72" s="104">
        <v>560</v>
      </c>
      <c r="T72" s="39">
        <v>30.743892396376612</v>
      </c>
      <c r="U72" s="38">
        <v>177</v>
      </c>
      <c r="V72" s="39">
        <v>9.717265989569038</v>
      </c>
      <c r="W72" s="38">
        <v>383</v>
      </c>
      <c r="X72" s="39">
        <v>21.026626406807576</v>
      </c>
      <c r="Y72" s="38">
        <v>59</v>
      </c>
      <c r="Z72" s="39">
        <v>3.3320155870559667</v>
      </c>
      <c r="AA72" s="38">
        <v>52</v>
      </c>
      <c r="AB72" s="39">
        <v>2.936691703845937</v>
      </c>
      <c r="AC72" s="38">
        <v>7</v>
      </c>
      <c r="AD72" s="39">
        <v>0.39648824695553664</v>
      </c>
      <c r="AE72" s="40" t="s">
        <v>57</v>
      </c>
      <c r="AF72" s="40" t="s">
        <v>57</v>
      </c>
      <c r="AG72" s="38">
        <v>10227</v>
      </c>
      <c r="AH72" s="39">
        <v>5.277089783281734</v>
      </c>
      <c r="AI72" s="38">
        <v>4006</v>
      </c>
      <c r="AJ72" s="43">
        <v>2.067079463364293</v>
      </c>
    </row>
    <row r="73" spans="2:36" s="2" customFormat="1" ht="17.25" customHeight="1">
      <c r="B73" s="68" t="s">
        <v>47</v>
      </c>
      <c r="C73" s="45">
        <v>17</v>
      </c>
      <c r="D73" s="60">
        <v>1942414</v>
      </c>
      <c r="E73" s="63">
        <v>932326</v>
      </c>
      <c r="F73" s="60">
        <v>1010088</v>
      </c>
      <c r="G73" s="63">
        <v>16688</v>
      </c>
      <c r="H73" s="65">
        <v>8.5913713554371</v>
      </c>
      <c r="I73" s="38">
        <v>18428</v>
      </c>
      <c r="J73" s="39">
        <v>9.487163910474287</v>
      </c>
      <c r="K73" s="84">
        <v>-1740</v>
      </c>
      <c r="L73" s="70">
        <v>-0.8957925550371857</v>
      </c>
      <c r="M73" s="38">
        <v>54</v>
      </c>
      <c r="N73" s="39">
        <v>3.2358581016299137</v>
      </c>
      <c r="O73" s="38">
        <v>20</v>
      </c>
      <c r="P73" s="98">
        <v>1.1984659635666348</v>
      </c>
      <c r="Q73" s="64"/>
      <c r="R73" s="64"/>
      <c r="S73" s="104">
        <v>499</v>
      </c>
      <c r="T73" s="39">
        <v>29.033571885727586</v>
      </c>
      <c r="U73" s="38">
        <v>172</v>
      </c>
      <c r="V73" s="39">
        <v>10.007563856403095</v>
      </c>
      <c r="W73" s="38">
        <v>327</v>
      </c>
      <c r="X73" s="39">
        <v>19.026008029324487</v>
      </c>
      <c r="Y73" s="38">
        <v>70</v>
      </c>
      <c r="Z73" s="39">
        <v>4.180102711095187</v>
      </c>
      <c r="AA73" s="38">
        <v>58</v>
      </c>
      <c r="AB73" s="39">
        <v>3.463513674907441</v>
      </c>
      <c r="AC73" s="38">
        <v>12</v>
      </c>
      <c r="AD73" s="39">
        <v>0.7190795781399808</v>
      </c>
      <c r="AE73" s="40" t="s">
        <v>57</v>
      </c>
      <c r="AF73" s="40" t="s">
        <v>57</v>
      </c>
      <c r="AG73" s="38">
        <v>10098</v>
      </c>
      <c r="AH73" s="39">
        <v>5.198685759060632</v>
      </c>
      <c r="AI73" s="38">
        <v>3722</v>
      </c>
      <c r="AJ73" s="43">
        <v>1.9161723504875892</v>
      </c>
    </row>
    <row r="74" spans="2:36" s="2" customFormat="1" ht="15" customHeight="1">
      <c r="B74" s="68"/>
      <c r="C74" s="45"/>
      <c r="D74" s="60"/>
      <c r="E74" s="63"/>
      <c r="F74" s="60"/>
      <c r="G74" s="63"/>
      <c r="H74" s="65"/>
      <c r="I74" s="38"/>
      <c r="J74" s="39"/>
      <c r="K74" s="84"/>
      <c r="L74" s="70"/>
      <c r="M74" s="38"/>
      <c r="N74" s="39"/>
      <c r="O74" s="38"/>
      <c r="P74" s="98"/>
      <c r="Q74" s="64"/>
      <c r="R74" s="64"/>
      <c r="S74" s="105"/>
      <c r="T74" s="39"/>
      <c r="U74" s="38"/>
      <c r="V74" s="39"/>
      <c r="W74" s="38"/>
      <c r="X74" s="39"/>
      <c r="Y74" s="38"/>
      <c r="Z74" s="39"/>
      <c r="AA74" s="38"/>
      <c r="AB74" s="39"/>
      <c r="AC74" s="38"/>
      <c r="AD74" s="39"/>
      <c r="AE74" s="38"/>
      <c r="AF74" s="85"/>
      <c r="AG74" s="38"/>
      <c r="AH74" s="39"/>
      <c r="AI74" s="38"/>
      <c r="AJ74" s="43"/>
    </row>
    <row r="75" spans="2:36" s="2" customFormat="1" ht="17.25" customHeight="1">
      <c r="B75" s="82" t="s">
        <v>48</v>
      </c>
      <c r="C75" s="45">
        <v>18</v>
      </c>
      <c r="D75" s="63">
        <v>1938000</v>
      </c>
      <c r="E75" s="63">
        <v>931000</v>
      </c>
      <c r="F75" s="63">
        <v>1008000</v>
      </c>
      <c r="G75" s="63">
        <v>17279</v>
      </c>
      <c r="H75" s="65">
        <v>8.9</v>
      </c>
      <c r="I75" s="63">
        <v>18317</v>
      </c>
      <c r="J75" s="65">
        <v>9.5</v>
      </c>
      <c r="K75" s="84">
        <v>-1038</v>
      </c>
      <c r="L75" s="83">
        <v>-0.5</v>
      </c>
      <c r="M75" s="63">
        <v>32</v>
      </c>
      <c r="N75" s="65">
        <v>1.9</v>
      </c>
      <c r="O75" s="63">
        <v>15</v>
      </c>
      <c r="P75" s="98">
        <v>0.9</v>
      </c>
      <c r="Q75" s="64"/>
      <c r="R75" s="64"/>
      <c r="S75" s="105">
        <v>523</v>
      </c>
      <c r="T75" s="65">
        <v>29.4</v>
      </c>
      <c r="U75" s="63">
        <v>192</v>
      </c>
      <c r="V75" s="65">
        <v>10.8</v>
      </c>
      <c r="W75" s="63">
        <v>331</v>
      </c>
      <c r="X75" s="65">
        <v>18.6</v>
      </c>
      <c r="Y75" s="63">
        <v>73</v>
      </c>
      <c r="Z75" s="65">
        <v>4.2</v>
      </c>
      <c r="AA75" s="63">
        <v>63</v>
      </c>
      <c r="AB75" s="65">
        <v>3.6</v>
      </c>
      <c r="AC75" s="63">
        <v>10</v>
      </c>
      <c r="AD75" s="65">
        <v>0.6</v>
      </c>
      <c r="AE75" s="38">
        <v>1</v>
      </c>
      <c r="AF75" s="85">
        <v>5.6</v>
      </c>
      <c r="AG75" s="63">
        <v>10292</v>
      </c>
      <c r="AH75" s="65">
        <v>5.3</v>
      </c>
      <c r="AI75" s="63">
        <v>3739</v>
      </c>
      <c r="AJ75" s="43">
        <v>1.93</v>
      </c>
    </row>
    <row r="76" spans="2:36" s="2" customFormat="1" ht="17.25" customHeight="1">
      <c r="B76" s="82" t="s">
        <v>51</v>
      </c>
      <c r="C76" s="45">
        <v>19</v>
      </c>
      <c r="D76" s="63">
        <v>1935000</v>
      </c>
      <c r="E76" s="63">
        <v>929000</v>
      </c>
      <c r="F76" s="63">
        <v>1006000</v>
      </c>
      <c r="G76" s="63">
        <v>17099</v>
      </c>
      <c r="H76" s="65">
        <v>8.8</v>
      </c>
      <c r="I76" s="63">
        <v>18325</v>
      </c>
      <c r="J76" s="65">
        <v>9.5</v>
      </c>
      <c r="K76" s="84">
        <v>-1226</v>
      </c>
      <c r="L76" s="83">
        <v>-0.6</v>
      </c>
      <c r="M76" s="63">
        <v>37</v>
      </c>
      <c r="N76" s="65">
        <v>2.2</v>
      </c>
      <c r="O76" s="63">
        <v>13</v>
      </c>
      <c r="P76" s="98">
        <v>0.8</v>
      </c>
      <c r="Q76" s="64"/>
      <c r="R76" s="64"/>
      <c r="S76" s="105">
        <v>434</v>
      </c>
      <c r="T76" s="65">
        <v>24.8</v>
      </c>
      <c r="U76" s="63">
        <v>155</v>
      </c>
      <c r="V76" s="65">
        <v>8.8</v>
      </c>
      <c r="W76" s="63">
        <v>279</v>
      </c>
      <c r="X76" s="65">
        <v>15.9</v>
      </c>
      <c r="Y76" s="63">
        <v>56</v>
      </c>
      <c r="Z76" s="65">
        <v>3.3</v>
      </c>
      <c r="AA76" s="63">
        <v>45</v>
      </c>
      <c r="AB76" s="65">
        <v>2.6</v>
      </c>
      <c r="AC76" s="63">
        <v>11</v>
      </c>
      <c r="AD76" s="65">
        <v>0.6</v>
      </c>
      <c r="AE76" s="38">
        <v>1</v>
      </c>
      <c r="AF76" s="85">
        <v>5.7</v>
      </c>
      <c r="AG76" s="63">
        <v>10130</v>
      </c>
      <c r="AH76" s="65">
        <v>5.2</v>
      </c>
      <c r="AI76" s="63">
        <v>3657</v>
      </c>
      <c r="AJ76" s="43">
        <v>1.89</v>
      </c>
    </row>
    <row r="77" spans="2:36" ht="18" customHeight="1">
      <c r="B77" s="82" t="s">
        <v>56</v>
      </c>
      <c r="C77" s="45">
        <v>20</v>
      </c>
      <c r="D77" s="92">
        <v>1930000</v>
      </c>
      <c r="E77" s="92">
        <v>927000</v>
      </c>
      <c r="F77" s="92">
        <v>1003000</v>
      </c>
      <c r="G77" s="63">
        <v>17044</v>
      </c>
      <c r="H77" s="65">
        <v>8.8</v>
      </c>
      <c r="I77" s="63">
        <v>19393</v>
      </c>
      <c r="J77" s="65">
        <v>10</v>
      </c>
      <c r="K77" s="84">
        <v>-2349</v>
      </c>
      <c r="L77" s="83">
        <v>-1.2</v>
      </c>
      <c r="M77" s="63">
        <v>55</v>
      </c>
      <c r="N77" s="65">
        <v>3.2</v>
      </c>
      <c r="O77" s="63">
        <v>27</v>
      </c>
      <c r="P77" s="98">
        <v>1.6</v>
      </c>
      <c r="Q77" s="74"/>
      <c r="R77" s="10"/>
      <c r="S77" s="105">
        <v>426</v>
      </c>
      <c r="T77" s="65">
        <v>24.4</v>
      </c>
      <c r="U77" s="63">
        <v>167</v>
      </c>
      <c r="V77" s="65">
        <v>9.6</v>
      </c>
      <c r="W77" s="63">
        <v>259</v>
      </c>
      <c r="X77" s="65">
        <v>14.8</v>
      </c>
      <c r="Y77" s="63">
        <v>69</v>
      </c>
      <c r="Z77" s="65">
        <v>4</v>
      </c>
      <c r="AA77" s="63">
        <v>47</v>
      </c>
      <c r="AB77" s="65">
        <v>2.7</v>
      </c>
      <c r="AC77" s="63">
        <v>22</v>
      </c>
      <c r="AD77" s="65">
        <v>1.3</v>
      </c>
      <c r="AE77" s="40" t="s">
        <v>58</v>
      </c>
      <c r="AF77" s="85" t="s">
        <v>58</v>
      </c>
      <c r="AG77" s="63">
        <v>10327</v>
      </c>
      <c r="AH77" s="65">
        <v>5.4</v>
      </c>
      <c r="AI77" s="63">
        <v>3624</v>
      </c>
      <c r="AJ77" s="43">
        <v>1.88</v>
      </c>
    </row>
    <row r="78" spans="2:36" ht="18" customHeight="1">
      <c r="B78" s="82" t="s">
        <v>60</v>
      </c>
      <c r="C78" s="45">
        <v>21</v>
      </c>
      <c r="D78" s="92">
        <v>1924000</v>
      </c>
      <c r="E78" s="92">
        <v>923000</v>
      </c>
      <c r="F78" s="92">
        <v>1001000</v>
      </c>
      <c r="G78" s="63">
        <v>16387</v>
      </c>
      <c r="H78" s="65">
        <v>8.5</v>
      </c>
      <c r="I78" s="63">
        <v>18948</v>
      </c>
      <c r="J78" s="65">
        <v>9.8</v>
      </c>
      <c r="K78" s="84">
        <v>-2561</v>
      </c>
      <c r="L78" s="83">
        <v>-1.3</v>
      </c>
      <c r="M78" s="63">
        <v>36</v>
      </c>
      <c r="N78" s="65">
        <v>2.2</v>
      </c>
      <c r="O78" s="63">
        <v>18</v>
      </c>
      <c r="P78" s="98">
        <v>1.1</v>
      </c>
      <c r="Q78" s="74"/>
      <c r="R78" s="10"/>
      <c r="S78" s="105">
        <v>461</v>
      </c>
      <c r="T78" s="65">
        <v>27.4</v>
      </c>
      <c r="U78" s="63">
        <v>180</v>
      </c>
      <c r="V78" s="65">
        <v>10.7</v>
      </c>
      <c r="W78" s="63">
        <v>281</v>
      </c>
      <c r="X78" s="65">
        <v>16.7</v>
      </c>
      <c r="Y78" s="63">
        <v>67</v>
      </c>
      <c r="Z78" s="65">
        <v>4.1</v>
      </c>
      <c r="AA78" s="63">
        <v>53</v>
      </c>
      <c r="AB78" s="65">
        <v>3.2</v>
      </c>
      <c r="AC78" s="63">
        <v>14</v>
      </c>
      <c r="AD78" s="65">
        <v>0.9</v>
      </c>
      <c r="AE78" s="40">
        <v>1</v>
      </c>
      <c r="AF78" s="85">
        <v>5.9</v>
      </c>
      <c r="AG78" s="63">
        <v>10072</v>
      </c>
      <c r="AH78" s="65">
        <v>5.2</v>
      </c>
      <c r="AI78" s="63">
        <v>3597</v>
      </c>
      <c r="AJ78" s="43">
        <v>1.87</v>
      </c>
    </row>
    <row r="79" spans="2:36" ht="18" customHeight="1">
      <c r="B79" s="82" t="s">
        <v>61</v>
      </c>
      <c r="C79" s="45">
        <v>22</v>
      </c>
      <c r="D79" s="92">
        <v>1926378</v>
      </c>
      <c r="E79" s="92">
        <v>925031</v>
      </c>
      <c r="F79" s="92">
        <v>1001347</v>
      </c>
      <c r="G79" s="63">
        <v>16759</v>
      </c>
      <c r="H79" s="65">
        <v>8.7</v>
      </c>
      <c r="I79" s="63">
        <v>20248</v>
      </c>
      <c r="J79" s="65">
        <v>10.5</v>
      </c>
      <c r="K79" s="84">
        <v>-3489</v>
      </c>
      <c r="L79" s="83">
        <v>-1.8</v>
      </c>
      <c r="M79" s="63">
        <v>29</v>
      </c>
      <c r="N79" s="65">
        <v>1.7</v>
      </c>
      <c r="O79" s="63">
        <v>14</v>
      </c>
      <c r="P79" s="98">
        <v>0.8</v>
      </c>
      <c r="Q79" s="74"/>
      <c r="R79" s="10"/>
      <c r="S79" s="105">
        <v>418</v>
      </c>
      <c r="T79" s="65">
        <v>24.3</v>
      </c>
      <c r="U79" s="63">
        <v>163</v>
      </c>
      <c r="V79" s="65">
        <v>9.5</v>
      </c>
      <c r="W79" s="63">
        <v>255</v>
      </c>
      <c r="X79" s="65">
        <v>14.8</v>
      </c>
      <c r="Y79" s="63">
        <v>59</v>
      </c>
      <c r="Z79" s="65">
        <v>3.5</v>
      </c>
      <c r="AA79" s="63">
        <v>48</v>
      </c>
      <c r="AB79" s="65">
        <v>2.9</v>
      </c>
      <c r="AC79" s="63">
        <v>11</v>
      </c>
      <c r="AD79" s="65">
        <v>0.7</v>
      </c>
      <c r="AE79" s="40">
        <v>1</v>
      </c>
      <c r="AF79" s="85">
        <v>5.8</v>
      </c>
      <c r="AG79" s="63">
        <v>9894</v>
      </c>
      <c r="AH79" s="65">
        <v>5.1</v>
      </c>
      <c r="AI79" s="63">
        <v>3626</v>
      </c>
      <c r="AJ79" s="43">
        <v>1.88</v>
      </c>
    </row>
    <row r="80" spans="2:36" ht="18" customHeight="1">
      <c r="B80" s="82"/>
      <c r="C80" s="45"/>
      <c r="D80" s="92"/>
      <c r="E80" s="92"/>
      <c r="F80" s="92"/>
      <c r="G80" s="63"/>
      <c r="H80" s="65"/>
      <c r="I80" s="63"/>
      <c r="J80" s="65"/>
      <c r="K80" s="84"/>
      <c r="L80" s="83"/>
      <c r="M80" s="63"/>
      <c r="N80" s="65"/>
      <c r="O80" s="63"/>
      <c r="P80" s="98"/>
      <c r="Q80" s="74"/>
      <c r="R80" s="10"/>
      <c r="S80" s="105"/>
      <c r="T80" s="65"/>
      <c r="U80" s="63"/>
      <c r="V80" s="65"/>
      <c r="W80" s="63"/>
      <c r="X80" s="65"/>
      <c r="Y80" s="63"/>
      <c r="Z80" s="65"/>
      <c r="AA80" s="63"/>
      <c r="AB80" s="65"/>
      <c r="AC80" s="63"/>
      <c r="AD80" s="65"/>
      <c r="AE80" s="40"/>
      <c r="AF80" s="85"/>
      <c r="AG80" s="63"/>
      <c r="AH80" s="65"/>
      <c r="AI80" s="63"/>
      <c r="AJ80" s="43"/>
    </row>
    <row r="81" spans="2:36" ht="18" customHeight="1">
      <c r="B81" s="82">
        <v>11</v>
      </c>
      <c r="C81" s="45">
        <v>23</v>
      </c>
      <c r="D81" s="92">
        <v>1922000</v>
      </c>
      <c r="E81" s="92">
        <v>923000</v>
      </c>
      <c r="F81" s="92">
        <v>999000</v>
      </c>
      <c r="G81" s="63">
        <v>16635</v>
      </c>
      <c r="H81" s="65">
        <v>8.7</v>
      </c>
      <c r="I81" s="63">
        <v>20407</v>
      </c>
      <c r="J81" s="65">
        <v>10.6</v>
      </c>
      <c r="K81" s="84">
        <v>-3772</v>
      </c>
      <c r="L81" s="83">
        <v>-2</v>
      </c>
      <c r="M81" s="63">
        <v>39</v>
      </c>
      <c r="N81" s="65">
        <v>2.3</v>
      </c>
      <c r="O81" s="63">
        <v>17</v>
      </c>
      <c r="P81" s="98">
        <v>1</v>
      </c>
      <c r="Q81" s="74"/>
      <c r="R81" s="10"/>
      <c r="S81" s="105">
        <v>404</v>
      </c>
      <c r="T81" s="65">
        <v>23.7</v>
      </c>
      <c r="U81" s="63">
        <v>176</v>
      </c>
      <c r="V81" s="65">
        <v>10.3</v>
      </c>
      <c r="W81" s="63">
        <v>228</v>
      </c>
      <c r="X81" s="65">
        <v>13.4</v>
      </c>
      <c r="Y81" s="63">
        <v>58</v>
      </c>
      <c r="Z81" s="65">
        <v>3.5</v>
      </c>
      <c r="AA81" s="63">
        <v>46</v>
      </c>
      <c r="AB81" s="65">
        <v>2.8</v>
      </c>
      <c r="AC81" s="63">
        <v>12</v>
      </c>
      <c r="AD81" s="65">
        <v>0.7</v>
      </c>
      <c r="AE81" s="40" t="s">
        <v>58</v>
      </c>
      <c r="AF81" s="85" t="s">
        <v>58</v>
      </c>
      <c r="AG81" s="63">
        <v>9665</v>
      </c>
      <c r="AH81" s="65">
        <v>5</v>
      </c>
      <c r="AI81" s="63">
        <v>3493</v>
      </c>
      <c r="AJ81" s="43">
        <v>1.82</v>
      </c>
    </row>
    <row r="82" spans="2:36" ht="18" customHeight="1">
      <c r="B82" s="82">
        <v>12</v>
      </c>
      <c r="C82" s="45">
        <v>24</v>
      </c>
      <c r="D82" s="92">
        <v>1919000</v>
      </c>
      <c r="E82" s="92">
        <v>921000</v>
      </c>
      <c r="F82" s="92">
        <v>998000</v>
      </c>
      <c r="G82" s="63">
        <v>16279</v>
      </c>
      <c r="H82" s="65">
        <v>8.5</v>
      </c>
      <c r="I82" s="63">
        <v>21181</v>
      </c>
      <c r="J82" s="65">
        <v>11</v>
      </c>
      <c r="K82" s="84">
        <v>-4902</v>
      </c>
      <c r="L82" s="83">
        <v>-2.6</v>
      </c>
      <c r="M82" s="63">
        <v>38</v>
      </c>
      <c r="N82" s="65">
        <v>2.3</v>
      </c>
      <c r="O82" s="63">
        <v>16</v>
      </c>
      <c r="P82" s="98">
        <v>1</v>
      </c>
      <c r="Q82" s="74"/>
      <c r="R82" s="10"/>
      <c r="S82" s="105">
        <v>357</v>
      </c>
      <c r="T82" s="65">
        <v>21.5</v>
      </c>
      <c r="U82" s="63">
        <v>140</v>
      </c>
      <c r="V82" s="65">
        <v>8.4</v>
      </c>
      <c r="W82" s="63">
        <v>217</v>
      </c>
      <c r="X82" s="65">
        <v>13</v>
      </c>
      <c r="Y82" s="63">
        <v>55</v>
      </c>
      <c r="Z82" s="65">
        <v>3.4</v>
      </c>
      <c r="AA82" s="63">
        <v>43</v>
      </c>
      <c r="AB82" s="65">
        <v>2.6</v>
      </c>
      <c r="AC82" s="63">
        <v>12</v>
      </c>
      <c r="AD82" s="65">
        <v>0.7</v>
      </c>
      <c r="AE82" s="40" t="s">
        <v>58</v>
      </c>
      <c r="AF82" s="85" t="s">
        <v>58</v>
      </c>
      <c r="AG82" s="63">
        <v>9570</v>
      </c>
      <c r="AH82" s="65">
        <v>5</v>
      </c>
      <c r="AI82" s="63">
        <v>3518</v>
      </c>
      <c r="AJ82" s="43">
        <v>1.83</v>
      </c>
    </row>
    <row r="83" spans="2:36" ht="18" customHeight="1">
      <c r="B83" s="82">
        <v>13</v>
      </c>
      <c r="C83" s="45">
        <v>25</v>
      </c>
      <c r="D83" s="92">
        <v>1913000</v>
      </c>
      <c r="E83" s="92">
        <v>919000</v>
      </c>
      <c r="F83" s="92">
        <v>994000</v>
      </c>
      <c r="G83" s="63">
        <v>16210</v>
      </c>
      <c r="H83" s="65">
        <v>8.5</v>
      </c>
      <c r="I83" s="63">
        <v>21199</v>
      </c>
      <c r="J83" s="65">
        <v>11.1</v>
      </c>
      <c r="K83" s="84">
        <v>-4989</v>
      </c>
      <c r="L83" s="83">
        <v>-2.607945635128071</v>
      </c>
      <c r="M83" s="63">
        <v>32</v>
      </c>
      <c r="N83" s="65">
        <v>2</v>
      </c>
      <c r="O83" s="63">
        <v>14</v>
      </c>
      <c r="P83" s="98">
        <v>0.9</v>
      </c>
      <c r="Q83" s="74"/>
      <c r="R83" s="10"/>
      <c r="S83" s="105">
        <v>375</v>
      </c>
      <c r="T83" s="65">
        <v>22.6</v>
      </c>
      <c r="U83" s="63">
        <v>132</v>
      </c>
      <c r="V83" s="65">
        <v>8</v>
      </c>
      <c r="W83" s="63">
        <v>243</v>
      </c>
      <c r="X83" s="65">
        <v>14.7</v>
      </c>
      <c r="Y83" s="63">
        <v>56</v>
      </c>
      <c r="Z83" s="65">
        <v>3.4</v>
      </c>
      <c r="AA83" s="63">
        <v>46</v>
      </c>
      <c r="AB83" s="65">
        <v>2.8</v>
      </c>
      <c r="AC83" s="63">
        <v>10</v>
      </c>
      <c r="AD83" s="65">
        <v>0.6</v>
      </c>
      <c r="AE83" s="543" t="s">
        <v>58</v>
      </c>
      <c r="AF83" s="544" t="s">
        <v>58</v>
      </c>
      <c r="AG83" s="63">
        <v>9651</v>
      </c>
      <c r="AH83" s="65">
        <v>5</v>
      </c>
      <c r="AI83" s="63">
        <v>3427</v>
      </c>
      <c r="AJ83" s="43">
        <v>1.79</v>
      </c>
    </row>
    <row r="84" spans="2:36" ht="18" customHeight="1" thickBot="1">
      <c r="B84" s="93">
        <v>14</v>
      </c>
      <c r="C84" s="94">
        <v>26</v>
      </c>
      <c r="D84" s="95">
        <v>1907000</v>
      </c>
      <c r="E84" s="95">
        <v>916000</v>
      </c>
      <c r="F84" s="95">
        <v>991000</v>
      </c>
      <c r="G84" s="71">
        <v>15837</v>
      </c>
      <c r="H84" s="72">
        <v>8.3</v>
      </c>
      <c r="I84" s="71">
        <v>21051</v>
      </c>
      <c r="J84" s="72">
        <v>11</v>
      </c>
      <c r="K84" s="96">
        <v>-5214</v>
      </c>
      <c r="L84" s="97">
        <v>-2.734137388568432</v>
      </c>
      <c r="M84" s="71">
        <v>26</v>
      </c>
      <c r="N84" s="72">
        <v>1.6</v>
      </c>
      <c r="O84" s="71">
        <v>13</v>
      </c>
      <c r="P84" s="100">
        <v>0.8</v>
      </c>
      <c r="Q84" s="74"/>
      <c r="R84" s="10"/>
      <c r="S84" s="106">
        <v>354</v>
      </c>
      <c r="T84" s="72">
        <v>21.9</v>
      </c>
      <c r="U84" s="71">
        <v>148</v>
      </c>
      <c r="V84" s="72">
        <v>9.1</v>
      </c>
      <c r="W84" s="71">
        <v>206</v>
      </c>
      <c r="X84" s="72">
        <v>12.7</v>
      </c>
      <c r="Y84" s="71">
        <v>45</v>
      </c>
      <c r="Z84" s="72">
        <v>2.8</v>
      </c>
      <c r="AA84" s="71">
        <v>37</v>
      </c>
      <c r="AB84" s="72">
        <v>2.3</v>
      </c>
      <c r="AC84" s="71">
        <v>8</v>
      </c>
      <c r="AD84" s="72">
        <v>0.5</v>
      </c>
      <c r="AE84" s="109" t="s">
        <v>58</v>
      </c>
      <c r="AF84" s="110" t="s">
        <v>58</v>
      </c>
      <c r="AG84" s="71">
        <v>9265</v>
      </c>
      <c r="AH84" s="72">
        <v>4.9</v>
      </c>
      <c r="AI84" s="71">
        <v>3212</v>
      </c>
      <c r="AJ84" s="73">
        <v>1.68</v>
      </c>
    </row>
    <row r="85" spans="2:36" ht="18" customHeight="1">
      <c r="B85" s="112"/>
      <c r="C85" s="10"/>
      <c r="D85" s="113"/>
      <c r="E85" s="113"/>
      <c r="F85" s="113"/>
      <c r="G85" s="60"/>
      <c r="H85" s="64"/>
      <c r="I85" s="60"/>
      <c r="J85" s="64"/>
      <c r="K85" s="114"/>
      <c r="L85" s="115"/>
      <c r="M85" s="60"/>
      <c r="N85" s="64"/>
      <c r="O85" s="60"/>
      <c r="P85" s="64"/>
      <c r="Q85" s="74"/>
      <c r="R85" s="10"/>
      <c r="S85" s="60"/>
      <c r="T85" s="64"/>
      <c r="U85" s="60"/>
      <c r="V85" s="64"/>
      <c r="W85" s="60"/>
      <c r="X85" s="64"/>
      <c r="Y85" s="60"/>
      <c r="Z85" s="64"/>
      <c r="AA85" s="60"/>
      <c r="AB85" s="64"/>
      <c r="AC85" s="60"/>
      <c r="AD85" s="64"/>
      <c r="AE85" s="116"/>
      <c r="AF85" s="117"/>
      <c r="AG85" s="60"/>
      <c r="AH85" s="64"/>
      <c r="AI85" s="60"/>
      <c r="AJ85" s="118"/>
    </row>
    <row r="86" spans="2:36" ht="18" customHeight="1">
      <c r="B86" s="112"/>
      <c r="C86" s="10"/>
      <c r="D86" s="113"/>
      <c r="E86" s="113"/>
      <c r="F86" s="113"/>
      <c r="G86" s="60"/>
      <c r="H86" s="64"/>
      <c r="I86" s="60"/>
      <c r="J86" s="64"/>
      <c r="K86" s="114"/>
      <c r="L86" s="115"/>
      <c r="M86" s="60"/>
      <c r="N86" s="64"/>
      <c r="O86" s="60"/>
      <c r="P86" s="64"/>
      <c r="Q86" s="74"/>
      <c r="R86" s="10"/>
      <c r="S86" s="60"/>
      <c r="T86" s="64"/>
      <c r="U86" s="60"/>
      <c r="V86" s="64"/>
      <c r="W86" s="60"/>
      <c r="X86" s="64"/>
      <c r="Y86" s="60"/>
      <c r="Z86" s="64"/>
      <c r="AA86" s="60"/>
      <c r="AB86" s="64"/>
      <c r="AC86" s="60"/>
      <c r="AD86" s="64"/>
      <c r="AE86" s="116"/>
      <c r="AF86" s="117"/>
      <c r="AG86" s="60"/>
      <c r="AH86" s="64"/>
      <c r="AI86" s="60"/>
      <c r="AJ86" s="118"/>
    </row>
  </sheetData>
  <sheetProtection/>
  <mergeCells count="3">
    <mergeCell ref="O3:P3"/>
    <mergeCell ref="AA4:AB4"/>
    <mergeCell ref="AA5:AB5"/>
  </mergeCells>
  <printOptions/>
  <pageMargins left="0.5118110236220472" right="0.5118110236220472" top="0.5511811023622047" bottom="0.3937007874015748" header="0.5118110236220472" footer="0.4330708661417323"/>
  <pageSetup firstPageNumber="42" useFirstPageNumber="1" horizontalDpi="300" verticalDpi="300" orientation="portrait" paperSize="9" scale="56" r:id="rId1"/>
  <colBreaks count="1" manualBreakCount="1">
    <brk id="17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108"/>
  <sheetViews>
    <sheetView zoomScale="70" zoomScaleNormal="70" zoomScalePageLayoutView="0" workbookViewId="0" topLeftCell="I71">
      <selection activeCell="L75" sqref="L75"/>
    </sheetView>
  </sheetViews>
  <sheetFormatPr defaultColWidth="10.59765625" defaultRowHeight="15"/>
  <cols>
    <col min="1" max="1" width="2.59765625" style="1" customWidth="1"/>
    <col min="2" max="2" width="11.59765625" style="1" customWidth="1"/>
    <col min="3" max="15" width="9.69921875" style="1" customWidth="1"/>
    <col min="16" max="16" width="2.59765625" style="1" customWidth="1"/>
    <col min="17" max="17" width="2.59765625" style="2" customWidth="1"/>
    <col min="18" max="32" width="9.69921875" style="1" customWidth="1"/>
    <col min="33" max="16384" width="10.59765625" style="1" customWidth="1"/>
  </cols>
  <sheetData>
    <row r="1" spans="1:18" ht="18" customHeight="1">
      <c r="A1" s="120"/>
      <c r="B1" s="54" t="s">
        <v>67</v>
      </c>
      <c r="R1" s="54" t="s">
        <v>68</v>
      </c>
    </row>
    <row r="2" ht="6" customHeight="1" thickBot="1">
      <c r="B2" s="54"/>
    </row>
    <row r="3" spans="2:32" ht="18" customHeight="1">
      <c r="B3" s="4"/>
      <c r="C3" s="6"/>
      <c r="D3" s="5"/>
      <c r="E3" s="5"/>
      <c r="F3" s="5"/>
      <c r="G3" s="121"/>
      <c r="H3" s="5"/>
      <c r="I3" s="5"/>
      <c r="J3" s="5"/>
      <c r="K3" s="5"/>
      <c r="L3" s="5"/>
      <c r="M3" s="5"/>
      <c r="N3" s="5"/>
      <c r="O3" s="122"/>
      <c r="P3" s="55"/>
      <c r="Q3" s="10"/>
      <c r="R3" s="6"/>
      <c r="S3" s="5"/>
      <c r="T3" s="5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F3" s="123"/>
    </row>
    <row r="4" spans="2:32" ht="18" customHeight="1">
      <c r="B4" s="15"/>
      <c r="C4" s="17"/>
      <c r="D4" s="18" t="s">
        <v>69</v>
      </c>
      <c r="E4" s="18"/>
      <c r="F4" s="55"/>
      <c r="G4" s="124" t="s">
        <v>70</v>
      </c>
      <c r="H4" s="55"/>
      <c r="I4" s="55"/>
      <c r="J4" s="125"/>
      <c r="K4" s="125"/>
      <c r="L4" s="125"/>
      <c r="M4" s="125"/>
      <c r="N4" s="125"/>
      <c r="O4" s="126"/>
      <c r="P4" s="55"/>
      <c r="Q4" s="10"/>
      <c r="R4" s="24"/>
      <c r="S4" s="125"/>
      <c r="T4" s="125"/>
      <c r="U4" s="21" t="s">
        <v>71</v>
      </c>
      <c r="V4" s="18"/>
      <c r="W4" s="18"/>
      <c r="X4" s="18"/>
      <c r="Y4" s="125"/>
      <c r="Z4" s="25"/>
      <c r="AA4" s="25"/>
      <c r="AB4" s="25"/>
      <c r="AC4" s="25"/>
      <c r="AD4" s="25"/>
      <c r="AE4" s="25"/>
      <c r="AF4" s="127"/>
    </row>
    <row r="5" spans="2:32" ht="18" customHeight="1">
      <c r="B5" s="15"/>
      <c r="C5" s="24"/>
      <c r="D5" s="25"/>
      <c r="E5" s="25"/>
      <c r="F5" s="25"/>
      <c r="G5" s="128"/>
      <c r="H5" s="25"/>
      <c r="I5" s="25"/>
      <c r="J5" s="27" t="s">
        <v>72</v>
      </c>
      <c r="K5" s="129"/>
      <c r="L5" s="129"/>
      <c r="M5" s="27" t="s">
        <v>73</v>
      </c>
      <c r="N5" s="129"/>
      <c r="O5" s="130"/>
      <c r="P5" s="55"/>
      <c r="Q5" s="10"/>
      <c r="R5" s="27" t="s">
        <v>74</v>
      </c>
      <c r="S5" s="129"/>
      <c r="T5" s="129"/>
      <c r="U5" s="24"/>
      <c r="V5" s="25"/>
      <c r="W5" s="25"/>
      <c r="X5" s="25"/>
      <c r="Y5" s="27"/>
      <c r="Z5" s="129" t="s">
        <v>75</v>
      </c>
      <c r="AA5" s="129"/>
      <c r="AB5" s="131"/>
      <c r="AC5" s="24"/>
      <c r="AD5" s="129" t="s">
        <v>76</v>
      </c>
      <c r="AE5" s="129"/>
      <c r="AF5" s="132"/>
    </row>
    <row r="6" spans="2:32" ht="18" customHeight="1">
      <c r="B6" s="133"/>
      <c r="C6" s="32" t="s">
        <v>77</v>
      </c>
      <c r="D6" s="32" t="s">
        <v>78</v>
      </c>
      <c r="E6" s="32" t="s">
        <v>79</v>
      </c>
      <c r="F6" s="32" t="s">
        <v>80</v>
      </c>
      <c r="G6" s="134" t="s">
        <v>77</v>
      </c>
      <c r="H6" s="32" t="s">
        <v>78</v>
      </c>
      <c r="I6" s="32" t="s">
        <v>79</v>
      </c>
      <c r="J6" s="32" t="s">
        <v>77</v>
      </c>
      <c r="K6" s="32" t="s">
        <v>78</v>
      </c>
      <c r="L6" s="32" t="s">
        <v>79</v>
      </c>
      <c r="M6" s="32" t="s">
        <v>77</v>
      </c>
      <c r="N6" s="32" t="s">
        <v>78</v>
      </c>
      <c r="O6" s="35" t="s">
        <v>79</v>
      </c>
      <c r="P6" s="23"/>
      <c r="Q6" s="30"/>
      <c r="R6" s="32" t="s">
        <v>77</v>
      </c>
      <c r="S6" s="32" t="s">
        <v>78</v>
      </c>
      <c r="T6" s="32" t="s">
        <v>79</v>
      </c>
      <c r="U6" s="32" t="s">
        <v>77</v>
      </c>
      <c r="V6" s="32" t="s">
        <v>78</v>
      </c>
      <c r="W6" s="32" t="s">
        <v>79</v>
      </c>
      <c r="X6" s="32" t="s">
        <v>80</v>
      </c>
      <c r="Y6" s="32" t="s">
        <v>77</v>
      </c>
      <c r="Z6" s="32" t="s">
        <v>78</v>
      </c>
      <c r="AA6" s="32" t="s">
        <v>79</v>
      </c>
      <c r="AB6" s="32" t="s">
        <v>80</v>
      </c>
      <c r="AC6" s="32" t="s">
        <v>77</v>
      </c>
      <c r="AD6" s="32" t="s">
        <v>78</v>
      </c>
      <c r="AE6" s="32" t="s">
        <v>79</v>
      </c>
      <c r="AF6" s="36" t="s">
        <v>80</v>
      </c>
    </row>
    <row r="7" spans="2:32" ht="18" customHeight="1">
      <c r="B7" s="135" t="s">
        <v>81</v>
      </c>
      <c r="C7" s="88">
        <v>40475</v>
      </c>
      <c r="D7" s="88">
        <v>1547</v>
      </c>
      <c r="E7" s="88">
        <v>34516</v>
      </c>
      <c r="F7" s="88">
        <v>4412</v>
      </c>
      <c r="G7" s="136">
        <v>1168</v>
      </c>
      <c r="H7" s="88">
        <v>622</v>
      </c>
      <c r="I7" s="88">
        <v>546</v>
      </c>
      <c r="J7" s="88">
        <v>744</v>
      </c>
      <c r="K7" s="88">
        <v>278</v>
      </c>
      <c r="L7" s="88">
        <v>466</v>
      </c>
      <c r="M7" s="88">
        <v>363</v>
      </c>
      <c r="N7" s="88">
        <v>342</v>
      </c>
      <c r="O7" s="137">
        <v>21</v>
      </c>
      <c r="P7" s="138"/>
      <c r="Q7" s="138"/>
      <c r="R7" s="88">
        <v>61</v>
      </c>
      <c r="S7" s="88">
        <v>2</v>
      </c>
      <c r="T7" s="88">
        <v>59</v>
      </c>
      <c r="U7" s="88">
        <v>39307</v>
      </c>
      <c r="V7" s="88">
        <v>925</v>
      </c>
      <c r="W7" s="88">
        <v>33970</v>
      </c>
      <c r="X7" s="88">
        <v>4412</v>
      </c>
      <c r="Y7" s="88">
        <v>39307</v>
      </c>
      <c r="Z7" s="88">
        <v>925</v>
      </c>
      <c r="AA7" s="88">
        <v>33970</v>
      </c>
      <c r="AB7" s="88">
        <v>4412</v>
      </c>
      <c r="AC7" s="139" t="s">
        <v>27</v>
      </c>
      <c r="AD7" s="139" t="s">
        <v>27</v>
      </c>
      <c r="AE7" s="139" t="s">
        <v>27</v>
      </c>
      <c r="AF7" s="140" t="s">
        <v>27</v>
      </c>
    </row>
    <row r="8" spans="2:32" ht="18" customHeight="1">
      <c r="B8" s="103">
        <v>30</v>
      </c>
      <c r="C8" s="88">
        <v>28475</v>
      </c>
      <c r="D8" s="88">
        <v>6388</v>
      </c>
      <c r="E8" s="88">
        <v>20052</v>
      </c>
      <c r="F8" s="88">
        <v>2035</v>
      </c>
      <c r="G8" s="136">
        <v>6415</v>
      </c>
      <c r="H8" s="88">
        <v>5672</v>
      </c>
      <c r="I8" s="88">
        <v>743</v>
      </c>
      <c r="J8" s="88">
        <v>4579</v>
      </c>
      <c r="K8" s="88">
        <v>4523</v>
      </c>
      <c r="L8" s="88">
        <v>56</v>
      </c>
      <c r="M8" s="88">
        <v>1181</v>
      </c>
      <c r="N8" s="88">
        <v>1145</v>
      </c>
      <c r="O8" s="137">
        <v>36</v>
      </c>
      <c r="P8" s="138"/>
      <c r="Q8" s="138"/>
      <c r="R8" s="88">
        <v>655</v>
      </c>
      <c r="S8" s="88">
        <v>4</v>
      </c>
      <c r="T8" s="88">
        <v>651</v>
      </c>
      <c r="U8" s="88">
        <v>22060</v>
      </c>
      <c r="V8" s="88">
        <v>716</v>
      </c>
      <c r="W8" s="88">
        <v>19309</v>
      </c>
      <c r="X8" s="88">
        <v>2035</v>
      </c>
      <c r="Y8" s="88">
        <v>20876</v>
      </c>
      <c r="Z8" s="88">
        <v>647</v>
      </c>
      <c r="AA8" s="88">
        <v>18283</v>
      </c>
      <c r="AB8" s="88">
        <v>1946</v>
      </c>
      <c r="AC8" s="88">
        <v>1184</v>
      </c>
      <c r="AD8" s="88">
        <v>69</v>
      </c>
      <c r="AE8" s="88">
        <v>1026</v>
      </c>
      <c r="AF8" s="141">
        <v>89</v>
      </c>
    </row>
    <row r="9" spans="2:32" ht="18" customHeight="1">
      <c r="B9" s="103">
        <v>35</v>
      </c>
      <c r="C9" s="88">
        <v>25315</v>
      </c>
      <c r="D9" s="88">
        <v>11976</v>
      </c>
      <c r="E9" s="88">
        <v>12784</v>
      </c>
      <c r="F9" s="88">
        <v>555</v>
      </c>
      <c r="G9" s="136">
        <v>15719</v>
      </c>
      <c r="H9" s="88">
        <v>11584</v>
      </c>
      <c r="I9" s="88">
        <v>4135</v>
      </c>
      <c r="J9" s="88">
        <v>8131</v>
      </c>
      <c r="K9" s="88">
        <v>8086</v>
      </c>
      <c r="L9" s="88">
        <v>45</v>
      </c>
      <c r="M9" s="88">
        <v>3544</v>
      </c>
      <c r="N9" s="88">
        <v>3475</v>
      </c>
      <c r="O9" s="137">
        <v>69</v>
      </c>
      <c r="P9" s="138"/>
      <c r="Q9" s="138"/>
      <c r="R9" s="88">
        <v>4044</v>
      </c>
      <c r="S9" s="88">
        <v>23</v>
      </c>
      <c r="T9" s="88">
        <v>4021</v>
      </c>
      <c r="U9" s="88">
        <v>9596</v>
      </c>
      <c r="V9" s="88">
        <v>392</v>
      </c>
      <c r="W9" s="88">
        <v>8649</v>
      </c>
      <c r="X9" s="88">
        <v>555</v>
      </c>
      <c r="Y9" s="88">
        <v>8926</v>
      </c>
      <c r="Z9" s="88">
        <v>357</v>
      </c>
      <c r="AA9" s="88">
        <v>8048</v>
      </c>
      <c r="AB9" s="88">
        <v>521</v>
      </c>
      <c r="AC9" s="88">
        <v>670</v>
      </c>
      <c r="AD9" s="88">
        <v>35</v>
      </c>
      <c r="AE9" s="88">
        <v>601</v>
      </c>
      <c r="AF9" s="141">
        <v>34</v>
      </c>
    </row>
    <row r="10" spans="2:32" ht="18" customHeight="1">
      <c r="B10" s="103">
        <v>40</v>
      </c>
      <c r="C10" s="88">
        <v>25451</v>
      </c>
      <c r="D10" s="88">
        <v>18827</v>
      </c>
      <c r="E10" s="88">
        <v>6529</v>
      </c>
      <c r="F10" s="88">
        <v>95</v>
      </c>
      <c r="G10" s="136">
        <v>23716</v>
      </c>
      <c r="H10" s="88">
        <v>18712</v>
      </c>
      <c r="I10" s="88">
        <v>5004</v>
      </c>
      <c r="J10" s="88">
        <v>13069</v>
      </c>
      <c r="K10" s="88">
        <v>12983</v>
      </c>
      <c r="L10" s="88">
        <v>86</v>
      </c>
      <c r="M10" s="88">
        <v>5714</v>
      </c>
      <c r="N10" s="88">
        <v>5692</v>
      </c>
      <c r="O10" s="137">
        <v>22</v>
      </c>
      <c r="P10" s="138"/>
      <c r="Q10" s="138"/>
      <c r="R10" s="88">
        <v>4933</v>
      </c>
      <c r="S10" s="88">
        <v>37</v>
      </c>
      <c r="T10" s="88">
        <v>4896</v>
      </c>
      <c r="U10" s="88">
        <v>1735</v>
      </c>
      <c r="V10" s="88">
        <v>115</v>
      </c>
      <c r="W10" s="88">
        <v>1525</v>
      </c>
      <c r="X10" s="88">
        <v>95</v>
      </c>
      <c r="Y10" s="88">
        <v>1601</v>
      </c>
      <c r="Z10" s="88">
        <v>103</v>
      </c>
      <c r="AA10" s="88">
        <v>1412</v>
      </c>
      <c r="AB10" s="88">
        <v>86</v>
      </c>
      <c r="AC10" s="88">
        <v>134</v>
      </c>
      <c r="AD10" s="88">
        <v>12</v>
      </c>
      <c r="AE10" s="88">
        <v>113</v>
      </c>
      <c r="AF10" s="141">
        <v>9</v>
      </c>
    </row>
    <row r="11" spans="2:32" ht="18" customHeight="1">
      <c r="B11" s="103">
        <v>45</v>
      </c>
      <c r="C11" s="88">
        <v>28717</v>
      </c>
      <c r="D11" s="88">
        <v>24925</v>
      </c>
      <c r="E11" s="88">
        <v>3758</v>
      </c>
      <c r="F11" s="88">
        <v>34</v>
      </c>
      <c r="G11" s="136">
        <v>28416</v>
      </c>
      <c r="H11" s="88">
        <v>24891</v>
      </c>
      <c r="I11" s="88">
        <v>3525</v>
      </c>
      <c r="J11" s="88">
        <v>16743</v>
      </c>
      <c r="K11" s="88">
        <v>16580</v>
      </c>
      <c r="L11" s="88">
        <v>163</v>
      </c>
      <c r="M11" s="88">
        <v>8286</v>
      </c>
      <c r="N11" s="88">
        <v>8241</v>
      </c>
      <c r="O11" s="137">
        <v>45</v>
      </c>
      <c r="P11" s="138"/>
      <c r="Q11" s="138"/>
      <c r="R11" s="88">
        <v>3387</v>
      </c>
      <c r="S11" s="88">
        <v>70</v>
      </c>
      <c r="T11" s="88">
        <v>3317</v>
      </c>
      <c r="U11" s="88">
        <v>301</v>
      </c>
      <c r="V11" s="88">
        <v>34</v>
      </c>
      <c r="W11" s="88">
        <v>233</v>
      </c>
      <c r="X11" s="88">
        <v>34</v>
      </c>
      <c r="Y11" s="88">
        <v>244</v>
      </c>
      <c r="Z11" s="88">
        <v>26</v>
      </c>
      <c r="AA11" s="88">
        <v>191</v>
      </c>
      <c r="AB11" s="88">
        <v>27</v>
      </c>
      <c r="AC11" s="88">
        <v>57</v>
      </c>
      <c r="AD11" s="88">
        <v>8</v>
      </c>
      <c r="AE11" s="88">
        <v>42</v>
      </c>
      <c r="AF11" s="141">
        <v>7</v>
      </c>
    </row>
    <row r="12" spans="2:32" ht="18" customHeight="1">
      <c r="B12" s="103">
        <v>50</v>
      </c>
      <c r="C12" s="88">
        <v>30102</v>
      </c>
      <c r="D12" s="88">
        <v>28061</v>
      </c>
      <c r="E12" s="88">
        <v>2027</v>
      </c>
      <c r="F12" s="88">
        <v>14</v>
      </c>
      <c r="G12" s="136">
        <v>29984</v>
      </c>
      <c r="H12" s="88">
        <v>28027</v>
      </c>
      <c r="I12" s="88">
        <v>1957</v>
      </c>
      <c r="J12" s="88">
        <v>18064</v>
      </c>
      <c r="K12" s="88">
        <v>17886</v>
      </c>
      <c r="L12" s="88">
        <v>178</v>
      </c>
      <c r="M12" s="88">
        <v>10106</v>
      </c>
      <c r="N12" s="88">
        <v>10078</v>
      </c>
      <c r="O12" s="137">
        <v>28</v>
      </c>
      <c r="P12" s="138"/>
      <c r="Q12" s="138"/>
      <c r="R12" s="88">
        <v>1814</v>
      </c>
      <c r="S12" s="88">
        <v>63</v>
      </c>
      <c r="T12" s="88">
        <v>1751</v>
      </c>
      <c r="U12" s="88">
        <v>118</v>
      </c>
      <c r="V12" s="88">
        <v>34</v>
      </c>
      <c r="W12" s="88">
        <v>70</v>
      </c>
      <c r="X12" s="88">
        <v>14</v>
      </c>
      <c r="Y12" s="88">
        <v>83</v>
      </c>
      <c r="Z12" s="88">
        <v>21</v>
      </c>
      <c r="AA12" s="88">
        <v>51</v>
      </c>
      <c r="AB12" s="88">
        <v>11</v>
      </c>
      <c r="AC12" s="88">
        <v>35</v>
      </c>
      <c r="AD12" s="88">
        <v>13</v>
      </c>
      <c r="AE12" s="88">
        <v>19</v>
      </c>
      <c r="AF12" s="141">
        <v>3</v>
      </c>
    </row>
    <row r="13" spans="2:32" ht="18" customHeight="1">
      <c r="B13" s="103">
        <v>55</v>
      </c>
      <c r="C13" s="88">
        <v>24463</v>
      </c>
      <c r="D13" s="88">
        <v>23780</v>
      </c>
      <c r="E13" s="88">
        <v>675</v>
      </c>
      <c r="F13" s="88">
        <v>8</v>
      </c>
      <c r="G13" s="136">
        <v>24399</v>
      </c>
      <c r="H13" s="88">
        <v>23740</v>
      </c>
      <c r="I13" s="88">
        <v>659</v>
      </c>
      <c r="J13" s="88">
        <v>14837</v>
      </c>
      <c r="K13" s="88">
        <v>14819</v>
      </c>
      <c r="L13" s="88">
        <v>18</v>
      </c>
      <c r="M13" s="88">
        <v>8885</v>
      </c>
      <c r="N13" s="88">
        <v>8875</v>
      </c>
      <c r="O13" s="137">
        <v>10</v>
      </c>
      <c r="P13" s="138"/>
      <c r="Q13" s="138"/>
      <c r="R13" s="88">
        <v>677</v>
      </c>
      <c r="S13" s="88">
        <v>46</v>
      </c>
      <c r="T13" s="88">
        <v>631</v>
      </c>
      <c r="U13" s="88">
        <v>64</v>
      </c>
      <c r="V13" s="88">
        <v>40</v>
      </c>
      <c r="W13" s="88">
        <v>16</v>
      </c>
      <c r="X13" s="88">
        <v>8</v>
      </c>
      <c r="Y13" s="88">
        <v>26</v>
      </c>
      <c r="Z13" s="88">
        <v>10</v>
      </c>
      <c r="AA13" s="88">
        <v>11</v>
      </c>
      <c r="AB13" s="88">
        <v>5</v>
      </c>
      <c r="AC13" s="88">
        <v>38</v>
      </c>
      <c r="AD13" s="88">
        <v>30</v>
      </c>
      <c r="AE13" s="88">
        <v>5</v>
      </c>
      <c r="AF13" s="141">
        <v>3</v>
      </c>
    </row>
    <row r="14" spans="2:32" ht="18" customHeight="1">
      <c r="B14" s="103">
        <v>60</v>
      </c>
      <c r="C14" s="88">
        <v>22698</v>
      </c>
      <c r="D14" s="88">
        <v>21963</v>
      </c>
      <c r="E14" s="88">
        <v>730</v>
      </c>
      <c r="F14" s="88">
        <v>5</v>
      </c>
      <c r="G14" s="136">
        <v>22675</v>
      </c>
      <c r="H14" s="88">
        <v>21948</v>
      </c>
      <c r="I14" s="88">
        <v>727</v>
      </c>
      <c r="J14" s="88">
        <v>13287</v>
      </c>
      <c r="K14" s="88">
        <v>13270</v>
      </c>
      <c r="L14" s="88">
        <v>17</v>
      </c>
      <c r="M14" s="88">
        <v>8628</v>
      </c>
      <c r="N14" s="88">
        <v>8613</v>
      </c>
      <c r="O14" s="137">
        <v>15</v>
      </c>
      <c r="P14" s="138"/>
      <c r="Q14" s="138"/>
      <c r="R14" s="88">
        <v>760</v>
      </c>
      <c r="S14" s="88">
        <v>65</v>
      </c>
      <c r="T14" s="88">
        <v>695</v>
      </c>
      <c r="U14" s="88">
        <v>23</v>
      </c>
      <c r="V14" s="88">
        <v>15</v>
      </c>
      <c r="W14" s="88">
        <v>3</v>
      </c>
      <c r="X14" s="88">
        <v>5</v>
      </c>
      <c r="Y14" s="88">
        <v>16</v>
      </c>
      <c r="Z14" s="88">
        <v>9</v>
      </c>
      <c r="AA14" s="88">
        <v>3</v>
      </c>
      <c r="AB14" s="88">
        <v>4</v>
      </c>
      <c r="AC14" s="88">
        <v>7</v>
      </c>
      <c r="AD14" s="88">
        <v>6</v>
      </c>
      <c r="AE14" s="139" t="s">
        <v>58</v>
      </c>
      <c r="AF14" s="141">
        <v>1</v>
      </c>
    </row>
    <row r="15" spans="2:32" ht="18" customHeight="1" hidden="1">
      <c r="B15" s="135" t="s">
        <v>82</v>
      </c>
      <c r="C15" s="88">
        <v>19404</v>
      </c>
      <c r="D15" s="88">
        <v>18828</v>
      </c>
      <c r="E15" s="88">
        <v>570</v>
      </c>
      <c r="F15" s="88">
        <v>6</v>
      </c>
      <c r="G15" s="136">
        <v>19387</v>
      </c>
      <c r="H15" s="88">
        <v>18819</v>
      </c>
      <c r="I15" s="88">
        <v>568</v>
      </c>
      <c r="J15" s="88">
        <v>11242</v>
      </c>
      <c r="K15" s="88">
        <v>11234</v>
      </c>
      <c r="L15" s="88">
        <v>8</v>
      </c>
      <c r="M15" s="88">
        <v>7569</v>
      </c>
      <c r="N15" s="88">
        <v>7563</v>
      </c>
      <c r="O15" s="137">
        <v>6</v>
      </c>
      <c r="P15" s="138"/>
      <c r="Q15" s="138"/>
      <c r="R15" s="88">
        <v>576</v>
      </c>
      <c r="S15" s="88">
        <v>22</v>
      </c>
      <c r="T15" s="88">
        <v>554</v>
      </c>
      <c r="U15" s="88">
        <v>17</v>
      </c>
      <c r="V15" s="88">
        <v>9</v>
      </c>
      <c r="W15" s="88">
        <v>2</v>
      </c>
      <c r="X15" s="88">
        <v>6</v>
      </c>
      <c r="Y15" s="88">
        <v>16</v>
      </c>
      <c r="Z15" s="88">
        <v>9</v>
      </c>
      <c r="AA15" s="88">
        <v>2</v>
      </c>
      <c r="AB15" s="88">
        <v>5</v>
      </c>
      <c r="AC15" s="88">
        <v>1</v>
      </c>
      <c r="AD15" s="139" t="s">
        <v>58</v>
      </c>
      <c r="AE15" s="139" t="s">
        <v>58</v>
      </c>
      <c r="AF15" s="141">
        <v>1</v>
      </c>
    </row>
    <row r="16" spans="2:32" ht="18" customHeight="1">
      <c r="B16" s="135" t="s">
        <v>83</v>
      </c>
      <c r="C16" s="88">
        <v>19117</v>
      </c>
      <c r="D16" s="88">
        <v>18672</v>
      </c>
      <c r="E16" s="88">
        <v>443</v>
      </c>
      <c r="F16" s="88">
        <v>2</v>
      </c>
      <c r="G16" s="136">
        <v>19105</v>
      </c>
      <c r="H16" s="88">
        <v>18663</v>
      </c>
      <c r="I16" s="88">
        <v>442</v>
      </c>
      <c r="J16" s="88">
        <v>11202</v>
      </c>
      <c r="K16" s="88">
        <v>11197</v>
      </c>
      <c r="L16" s="88">
        <v>5</v>
      </c>
      <c r="M16" s="88">
        <v>7421</v>
      </c>
      <c r="N16" s="88">
        <v>7413</v>
      </c>
      <c r="O16" s="137">
        <v>8</v>
      </c>
      <c r="P16" s="138"/>
      <c r="Q16" s="138"/>
      <c r="R16" s="88">
        <v>482</v>
      </c>
      <c r="S16" s="88">
        <v>53</v>
      </c>
      <c r="T16" s="88">
        <v>429</v>
      </c>
      <c r="U16" s="88">
        <v>12</v>
      </c>
      <c r="V16" s="88">
        <v>9</v>
      </c>
      <c r="W16" s="88">
        <v>1</v>
      </c>
      <c r="X16" s="88">
        <v>2</v>
      </c>
      <c r="Y16" s="88">
        <v>11</v>
      </c>
      <c r="Z16" s="88">
        <v>9</v>
      </c>
      <c r="AA16" s="88">
        <v>1</v>
      </c>
      <c r="AB16" s="88">
        <v>1</v>
      </c>
      <c r="AC16" s="88">
        <v>1</v>
      </c>
      <c r="AD16" s="139" t="s">
        <v>58</v>
      </c>
      <c r="AE16" s="139" t="s">
        <v>58</v>
      </c>
      <c r="AF16" s="141">
        <v>1</v>
      </c>
    </row>
    <row r="17" spans="2:32" ht="18" customHeight="1" hidden="1">
      <c r="B17" s="135" t="s">
        <v>84</v>
      </c>
      <c r="C17" s="88">
        <v>18768</v>
      </c>
      <c r="D17" s="88">
        <v>18347</v>
      </c>
      <c r="E17" s="88">
        <v>417</v>
      </c>
      <c r="F17" s="88">
        <v>4</v>
      </c>
      <c r="G17" s="136">
        <v>18755</v>
      </c>
      <c r="H17" s="88">
        <v>18340</v>
      </c>
      <c r="I17" s="88">
        <v>415</v>
      </c>
      <c r="J17" s="88">
        <v>10837</v>
      </c>
      <c r="K17" s="88">
        <v>10826</v>
      </c>
      <c r="L17" s="88">
        <v>11</v>
      </c>
      <c r="M17" s="88">
        <v>7492</v>
      </c>
      <c r="N17" s="88">
        <v>7483</v>
      </c>
      <c r="O17" s="137">
        <v>9</v>
      </c>
      <c r="P17" s="138"/>
      <c r="Q17" s="138"/>
      <c r="R17" s="88">
        <v>426</v>
      </c>
      <c r="S17" s="88">
        <v>31</v>
      </c>
      <c r="T17" s="88">
        <v>395</v>
      </c>
      <c r="U17" s="88">
        <v>13</v>
      </c>
      <c r="V17" s="88">
        <v>7</v>
      </c>
      <c r="W17" s="88">
        <v>2</v>
      </c>
      <c r="X17" s="88">
        <v>4</v>
      </c>
      <c r="Y17" s="88">
        <v>13</v>
      </c>
      <c r="Z17" s="88">
        <v>7</v>
      </c>
      <c r="AA17" s="88">
        <v>2</v>
      </c>
      <c r="AB17" s="88">
        <v>4</v>
      </c>
      <c r="AC17" s="139" t="s">
        <v>58</v>
      </c>
      <c r="AD17" s="139" t="s">
        <v>58</v>
      </c>
      <c r="AE17" s="139" t="s">
        <v>58</v>
      </c>
      <c r="AF17" s="140" t="s">
        <v>58</v>
      </c>
    </row>
    <row r="18" spans="2:32" ht="18" customHeight="1" hidden="1">
      <c r="B18" s="135" t="s">
        <v>85</v>
      </c>
      <c r="C18" s="88">
        <v>18823</v>
      </c>
      <c r="D18" s="88">
        <v>17887</v>
      </c>
      <c r="E18" s="88">
        <v>932</v>
      </c>
      <c r="F18" s="88">
        <v>4</v>
      </c>
      <c r="G18" s="136">
        <v>18812</v>
      </c>
      <c r="H18" s="88">
        <v>17882</v>
      </c>
      <c r="I18" s="88">
        <v>930</v>
      </c>
      <c r="J18" s="88">
        <v>10830</v>
      </c>
      <c r="K18" s="88">
        <v>10816</v>
      </c>
      <c r="L18" s="88">
        <v>14</v>
      </c>
      <c r="M18" s="88">
        <v>7580</v>
      </c>
      <c r="N18" s="88">
        <v>7041</v>
      </c>
      <c r="O18" s="137">
        <v>539</v>
      </c>
      <c r="P18" s="138"/>
      <c r="Q18" s="138"/>
      <c r="R18" s="88">
        <v>402</v>
      </c>
      <c r="S18" s="88">
        <v>25</v>
      </c>
      <c r="T18" s="88">
        <v>377</v>
      </c>
      <c r="U18" s="88">
        <v>11</v>
      </c>
      <c r="V18" s="88">
        <v>5</v>
      </c>
      <c r="W18" s="88">
        <v>2</v>
      </c>
      <c r="X18" s="88">
        <v>4</v>
      </c>
      <c r="Y18" s="88">
        <v>7</v>
      </c>
      <c r="Z18" s="88">
        <v>3</v>
      </c>
      <c r="AA18" s="139" t="s">
        <v>58</v>
      </c>
      <c r="AB18" s="88">
        <v>4</v>
      </c>
      <c r="AC18" s="88">
        <v>4</v>
      </c>
      <c r="AD18" s="88">
        <v>2</v>
      </c>
      <c r="AE18" s="88">
        <v>2</v>
      </c>
      <c r="AF18" s="140" t="s">
        <v>58</v>
      </c>
    </row>
    <row r="19" spans="2:32" ht="18" customHeight="1" hidden="1">
      <c r="B19" s="135" t="s">
        <v>86</v>
      </c>
      <c r="C19" s="88">
        <v>18348</v>
      </c>
      <c r="D19" s="88">
        <v>17243</v>
      </c>
      <c r="E19" s="88">
        <v>1105</v>
      </c>
      <c r="F19" s="139" t="s">
        <v>58</v>
      </c>
      <c r="G19" s="136">
        <v>18346</v>
      </c>
      <c r="H19" s="88">
        <v>17242</v>
      </c>
      <c r="I19" s="88">
        <v>1104</v>
      </c>
      <c r="J19" s="88">
        <v>10339</v>
      </c>
      <c r="K19" s="88">
        <v>10322</v>
      </c>
      <c r="L19" s="88">
        <v>17</v>
      </c>
      <c r="M19" s="88">
        <v>7657</v>
      </c>
      <c r="N19" s="88">
        <v>6898</v>
      </c>
      <c r="O19" s="137">
        <v>759</v>
      </c>
      <c r="P19" s="138"/>
      <c r="Q19" s="138"/>
      <c r="R19" s="88">
        <v>350</v>
      </c>
      <c r="S19" s="88">
        <v>22</v>
      </c>
      <c r="T19" s="88">
        <v>328</v>
      </c>
      <c r="U19" s="88">
        <v>2</v>
      </c>
      <c r="V19" s="88">
        <v>1</v>
      </c>
      <c r="W19" s="88">
        <v>1</v>
      </c>
      <c r="X19" s="139" t="s">
        <v>58</v>
      </c>
      <c r="Y19" s="88">
        <v>2</v>
      </c>
      <c r="Z19" s="88">
        <v>1</v>
      </c>
      <c r="AA19" s="139">
        <v>1</v>
      </c>
      <c r="AB19" s="139" t="s">
        <v>58</v>
      </c>
      <c r="AC19" s="139" t="s">
        <v>58</v>
      </c>
      <c r="AD19" s="139" t="s">
        <v>58</v>
      </c>
      <c r="AE19" s="139" t="s">
        <v>58</v>
      </c>
      <c r="AF19" s="140" t="s">
        <v>58</v>
      </c>
    </row>
    <row r="20" spans="2:32" s="2" customFormat="1" ht="18" customHeight="1" hidden="1">
      <c r="B20" s="142" t="s">
        <v>87</v>
      </c>
      <c r="C20" s="137">
        <v>19085</v>
      </c>
      <c r="D20" s="137">
        <v>17887</v>
      </c>
      <c r="E20" s="137">
        <v>1194</v>
      </c>
      <c r="F20" s="143">
        <v>4</v>
      </c>
      <c r="G20" s="144">
        <v>19068</v>
      </c>
      <c r="H20" s="137">
        <v>17875</v>
      </c>
      <c r="I20" s="137">
        <v>1193</v>
      </c>
      <c r="J20" s="137">
        <v>10597</v>
      </c>
      <c r="K20" s="137">
        <v>10572</v>
      </c>
      <c r="L20" s="137">
        <v>25</v>
      </c>
      <c r="M20" s="137">
        <v>8118</v>
      </c>
      <c r="N20" s="137">
        <v>7297</v>
      </c>
      <c r="O20" s="137">
        <v>821</v>
      </c>
      <c r="P20" s="138"/>
      <c r="Q20" s="138"/>
      <c r="R20" s="137">
        <v>353</v>
      </c>
      <c r="S20" s="137">
        <v>6</v>
      </c>
      <c r="T20" s="138">
        <v>347</v>
      </c>
      <c r="U20" s="137">
        <v>17</v>
      </c>
      <c r="V20" s="137">
        <v>12</v>
      </c>
      <c r="W20" s="137">
        <v>1</v>
      </c>
      <c r="X20" s="137">
        <v>4</v>
      </c>
      <c r="Y20" s="137">
        <v>16</v>
      </c>
      <c r="Z20" s="137">
        <v>11</v>
      </c>
      <c r="AA20" s="143">
        <v>1</v>
      </c>
      <c r="AB20" s="143">
        <v>4</v>
      </c>
      <c r="AC20" s="137">
        <v>1</v>
      </c>
      <c r="AD20" s="143">
        <v>1</v>
      </c>
      <c r="AE20" s="143" t="s">
        <v>58</v>
      </c>
      <c r="AF20" s="140" t="s">
        <v>58</v>
      </c>
    </row>
    <row r="21" spans="2:32" s="2" customFormat="1" ht="18" customHeight="1">
      <c r="B21" s="145">
        <v>7</v>
      </c>
      <c r="C21" s="137">
        <v>18622</v>
      </c>
      <c r="D21" s="137">
        <v>17488</v>
      </c>
      <c r="E21" s="137">
        <v>1129</v>
      </c>
      <c r="F21" s="143">
        <v>5</v>
      </c>
      <c r="G21" s="144">
        <v>18610</v>
      </c>
      <c r="H21" s="137">
        <v>17482</v>
      </c>
      <c r="I21" s="137">
        <v>1128</v>
      </c>
      <c r="J21" s="137">
        <v>9841</v>
      </c>
      <c r="K21" s="137">
        <v>9826</v>
      </c>
      <c r="L21" s="137">
        <v>15</v>
      </c>
      <c r="M21" s="137">
        <v>8463</v>
      </c>
      <c r="N21" s="137">
        <v>7639</v>
      </c>
      <c r="O21" s="137">
        <v>824</v>
      </c>
      <c r="P21" s="138"/>
      <c r="Q21" s="138"/>
      <c r="R21" s="137">
        <v>306</v>
      </c>
      <c r="S21" s="137">
        <v>17</v>
      </c>
      <c r="T21" s="138">
        <v>289</v>
      </c>
      <c r="U21" s="137">
        <v>12</v>
      </c>
      <c r="V21" s="137">
        <v>6</v>
      </c>
      <c r="W21" s="137">
        <v>1</v>
      </c>
      <c r="X21" s="137">
        <v>5</v>
      </c>
      <c r="Y21" s="137">
        <v>11</v>
      </c>
      <c r="Z21" s="137">
        <v>6</v>
      </c>
      <c r="AA21" s="143">
        <v>1</v>
      </c>
      <c r="AB21" s="143">
        <v>4</v>
      </c>
      <c r="AC21" s="137">
        <v>1</v>
      </c>
      <c r="AD21" s="143" t="s">
        <v>58</v>
      </c>
      <c r="AE21" s="143" t="s">
        <v>58</v>
      </c>
      <c r="AF21" s="140">
        <v>1</v>
      </c>
    </row>
    <row r="22" spans="2:32" s="2" customFormat="1" ht="18" customHeight="1">
      <c r="B22" s="146">
        <v>10</v>
      </c>
      <c r="C22" s="137">
        <v>19204</v>
      </c>
      <c r="D22" s="137">
        <v>17955</v>
      </c>
      <c r="E22" s="137">
        <v>1244</v>
      </c>
      <c r="F22" s="143">
        <v>5</v>
      </c>
      <c r="G22" s="144">
        <v>19180</v>
      </c>
      <c r="H22" s="137">
        <v>17938</v>
      </c>
      <c r="I22" s="137">
        <v>1242</v>
      </c>
      <c r="J22" s="137">
        <v>10185</v>
      </c>
      <c r="K22" s="137">
        <v>10160</v>
      </c>
      <c r="L22" s="137">
        <v>25</v>
      </c>
      <c r="M22" s="137">
        <v>8643</v>
      </c>
      <c r="N22" s="137">
        <v>7755</v>
      </c>
      <c r="O22" s="137">
        <v>888</v>
      </c>
      <c r="P22" s="138"/>
      <c r="Q22" s="138"/>
      <c r="R22" s="137">
        <v>352</v>
      </c>
      <c r="S22" s="137">
        <v>23</v>
      </c>
      <c r="T22" s="138">
        <v>329</v>
      </c>
      <c r="U22" s="137">
        <v>24</v>
      </c>
      <c r="V22" s="137">
        <v>17</v>
      </c>
      <c r="W22" s="137">
        <v>2</v>
      </c>
      <c r="X22" s="137">
        <v>5</v>
      </c>
      <c r="Y22" s="137">
        <v>22</v>
      </c>
      <c r="Z22" s="137">
        <v>15</v>
      </c>
      <c r="AA22" s="143">
        <v>2</v>
      </c>
      <c r="AB22" s="143">
        <v>5</v>
      </c>
      <c r="AC22" s="143">
        <v>2</v>
      </c>
      <c r="AD22" s="143">
        <v>2</v>
      </c>
      <c r="AE22" s="143" t="s">
        <v>58</v>
      </c>
      <c r="AF22" s="140" t="s">
        <v>58</v>
      </c>
    </row>
    <row r="23" spans="2:32" s="2" customFormat="1" ht="18" customHeight="1">
      <c r="B23" s="146">
        <v>11</v>
      </c>
      <c r="C23" s="137">
        <v>18771</v>
      </c>
      <c r="D23" s="137">
        <v>17638</v>
      </c>
      <c r="E23" s="137">
        <v>1129</v>
      </c>
      <c r="F23" s="143">
        <v>4</v>
      </c>
      <c r="G23" s="144">
        <v>18755</v>
      </c>
      <c r="H23" s="137">
        <v>17632</v>
      </c>
      <c r="I23" s="137">
        <v>1123</v>
      </c>
      <c r="J23" s="137">
        <v>9859</v>
      </c>
      <c r="K23" s="137">
        <v>9828</v>
      </c>
      <c r="L23" s="137">
        <v>31</v>
      </c>
      <c r="M23" s="137">
        <v>8643</v>
      </c>
      <c r="N23" s="137">
        <v>7794</v>
      </c>
      <c r="O23" s="137">
        <v>849</v>
      </c>
      <c r="P23" s="138"/>
      <c r="Q23" s="138"/>
      <c r="R23" s="137">
        <v>253</v>
      </c>
      <c r="S23" s="137">
        <v>10</v>
      </c>
      <c r="T23" s="138">
        <v>243</v>
      </c>
      <c r="U23" s="137">
        <v>16</v>
      </c>
      <c r="V23" s="137">
        <v>6</v>
      </c>
      <c r="W23" s="137">
        <v>6</v>
      </c>
      <c r="X23" s="137">
        <v>4</v>
      </c>
      <c r="Y23" s="137">
        <v>13</v>
      </c>
      <c r="Z23" s="137">
        <v>5</v>
      </c>
      <c r="AA23" s="143">
        <v>4</v>
      </c>
      <c r="AB23" s="143">
        <v>4</v>
      </c>
      <c r="AC23" s="143">
        <v>3</v>
      </c>
      <c r="AD23" s="143">
        <v>1</v>
      </c>
      <c r="AE23" s="143">
        <v>2</v>
      </c>
      <c r="AF23" s="140" t="s">
        <v>58</v>
      </c>
    </row>
    <row r="24" spans="2:32" s="2" customFormat="1" ht="18" customHeight="1">
      <c r="B24" s="146">
        <v>12</v>
      </c>
      <c r="C24" s="137">
        <v>19059</v>
      </c>
      <c r="D24" s="137">
        <v>17969</v>
      </c>
      <c r="E24" s="137">
        <v>1087</v>
      </c>
      <c r="F24" s="143">
        <v>3</v>
      </c>
      <c r="G24" s="144">
        <v>19039</v>
      </c>
      <c r="H24" s="137">
        <v>17963</v>
      </c>
      <c r="I24" s="137">
        <v>1076</v>
      </c>
      <c r="J24" s="137">
        <v>9941</v>
      </c>
      <c r="K24" s="137">
        <v>9923</v>
      </c>
      <c r="L24" s="137">
        <v>18</v>
      </c>
      <c r="M24" s="137">
        <v>8845</v>
      </c>
      <c r="N24" s="137">
        <v>8026</v>
      </c>
      <c r="O24" s="137">
        <v>819</v>
      </c>
      <c r="P24" s="138"/>
      <c r="Q24" s="138"/>
      <c r="R24" s="137">
        <v>253</v>
      </c>
      <c r="S24" s="137">
        <v>14</v>
      </c>
      <c r="T24" s="138">
        <v>239</v>
      </c>
      <c r="U24" s="137">
        <v>20</v>
      </c>
      <c r="V24" s="137">
        <v>6</v>
      </c>
      <c r="W24" s="137">
        <v>11</v>
      </c>
      <c r="X24" s="137">
        <v>3</v>
      </c>
      <c r="Y24" s="137">
        <v>14</v>
      </c>
      <c r="Z24" s="137">
        <v>4</v>
      </c>
      <c r="AA24" s="143">
        <v>9</v>
      </c>
      <c r="AB24" s="143">
        <v>1</v>
      </c>
      <c r="AC24" s="143">
        <v>6</v>
      </c>
      <c r="AD24" s="143">
        <v>2</v>
      </c>
      <c r="AE24" s="143">
        <v>2</v>
      </c>
      <c r="AF24" s="140">
        <v>2</v>
      </c>
    </row>
    <row r="25" spans="2:32" s="2" customFormat="1" ht="18" customHeight="1">
      <c r="B25" s="146">
        <v>13</v>
      </c>
      <c r="C25" s="137">
        <v>18797</v>
      </c>
      <c r="D25" s="137">
        <v>17635</v>
      </c>
      <c r="E25" s="137">
        <v>1160</v>
      </c>
      <c r="F25" s="143">
        <v>2</v>
      </c>
      <c r="G25" s="144">
        <v>18779</v>
      </c>
      <c r="H25" s="137">
        <v>17630</v>
      </c>
      <c r="I25" s="137">
        <v>1149</v>
      </c>
      <c r="J25" s="137">
        <v>9694</v>
      </c>
      <c r="K25" s="137">
        <v>9657</v>
      </c>
      <c r="L25" s="137">
        <v>37</v>
      </c>
      <c r="M25" s="137">
        <v>8831</v>
      </c>
      <c r="N25" s="137">
        <v>7963</v>
      </c>
      <c r="O25" s="137">
        <v>868</v>
      </c>
      <c r="P25" s="138"/>
      <c r="Q25" s="138"/>
      <c r="R25" s="137">
        <v>254</v>
      </c>
      <c r="S25" s="137">
        <v>10</v>
      </c>
      <c r="T25" s="138">
        <v>244</v>
      </c>
      <c r="U25" s="137">
        <v>18</v>
      </c>
      <c r="V25" s="137">
        <v>5</v>
      </c>
      <c r="W25" s="137">
        <v>11</v>
      </c>
      <c r="X25" s="137">
        <v>2</v>
      </c>
      <c r="Y25" s="137">
        <v>16</v>
      </c>
      <c r="Z25" s="137">
        <v>4</v>
      </c>
      <c r="AA25" s="143">
        <v>10</v>
      </c>
      <c r="AB25" s="143">
        <v>2</v>
      </c>
      <c r="AC25" s="143">
        <v>2</v>
      </c>
      <c r="AD25" s="143">
        <v>1</v>
      </c>
      <c r="AE25" s="143">
        <v>1</v>
      </c>
      <c r="AF25" s="147" t="s">
        <v>88</v>
      </c>
    </row>
    <row r="26" spans="2:32" s="2" customFormat="1" ht="18" customHeight="1">
      <c r="B26" s="146">
        <v>14</v>
      </c>
      <c r="C26" s="137">
        <v>18509</v>
      </c>
      <c r="D26" s="137">
        <v>17331</v>
      </c>
      <c r="E26" s="137">
        <v>1177</v>
      </c>
      <c r="F26" s="143">
        <v>1</v>
      </c>
      <c r="G26" s="144">
        <v>18490</v>
      </c>
      <c r="H26" s="137">
        <v>17321</v>
      </c>
      <c r="I26" s="137">
        <v>1169</v>
      </c>
      <c r="J26" s="137">
        <v>9502</v>
      </c>
      <c r="K26" s="137">
        <v>9482</v>
      </c>
      <c r="L26" s="137">
        <v>20</v>
      </c>
      <c r="M26" s="137">
        <v>8707</v>
      </c>
      <c r="N26" s="137">
        <v>7835</v>
      </c>
      <c r="O26" s="137">
        <v>872</v>
      </c>
      <c r="P26" s="138"/>
      <c r="Q26" s="138"/>
      <c r="R26" s="137">
        <v>281</v>
      </c>
      <c r="S26" s="137">
        <v>4</v>
      </c>
      <c r="T26" s="138">
        <v>277</v>
      </c>
      <c r="U26" s="137">
        <v>19</v>
      </c>
      <c r="V26" s="137">
        <v>10</v>
      </c>
      <c r="W26" s="137">
        <v>8</v>
      </c>
      <c r="X26" s="137">
        <v>1</v>
      </c>
      <c r="Y26" s="137">
        <v>17</v>
      </c>
      <c r="Z26" s="137">
        <v>9</v>
      </c>
      <c r="AA26" s="143">
        <v>8</v>
      </c>
      <c r="AB26" s="143" t="s">
        <v>88</v>
      </c>
      <c r="AC26" s="143">
        <v>2</v>
      </c>
      <c r="AD26" s="143">
        <v>1</v>
      </c>
      <c r="AE26" s="143" t="s">
        <v>88</v>
      </c>
      <c r="AF26" s="147">
        <v>1</v>
      </c>
    </row>
    <row r="27" spans="2:32" s="2" customFormat="1" ht="18" customHeight="1">
      <c r="B27" s="146">
        <v>15</v>
      </c>
      <c r="C27" s="137">
        <v>17770</v>
      </c>
      <c r="D27" s="137">
        <v>16537</v>
      </c>
      <c r="E27" s="137">
        <v>1230</v>
      </c>
      <c r="F27" s="143">
        <v>3</v>
      </c>
      <c r="G27" s="144">
        <v>17752</v>
      </c>
      <c r="H27" s="137">
        <v>16526</v>
      </c>
      <c r="I27" s="137">
        <v>1226</v>
      </c>
      <c r="J27" s="137">
        <v>9028</v>
      </c>
      <c r="K27" s="137">
        <v>9006</v>
      </c>
      <c r="L27" s="137">
        <v>22</v>
      </c>
      <c r="M27" s="137">
        <v>8432</v>
      </c>
      <c r="N27" s="137">
        <v>7510</v>
      </c>
      <c r="O27" s="137">
        <v>922</v>
      </c>
      <c r="P27" s="138"/>
      <c r="Q27" s="138"/>
      <c r="R27" s="137">
        <v>292</v>
      </c>
      <c r="S27" s="137">
        <v>10</v>
      </c>
      <c r="T27" s="138">
        <v>282</v>
      </c>
      <c r="U27" s="137">
        <v>18</v>
      </c>
      <c r="V27" s="137">
        <v>11</v>
      </c>
      <c r="W27" s="137">
        <v>4</v>
      </c>
      <c r="X27" s="137">
        <v>3</v>
      </c>
      <c r="Y27" s="137">
        <v>16</v>
      </c>
      <c r="Z27" s="137">
        <v>11</v>
      </c>
      <c r="AA27" s="143">
        <v>4</v>
      </c>
      <c r="AB27" s="143">
        <v>1</v>
      </c>
      <c r="AC27" s="143">
        <v>2</v>
      </c>
      <c r="AD27" s="143" t="s">
        <v>88</v>
      </c>
      <c r="AE27" s="143" t="s">
        <v>88</v>
      </c>
      <c r="AF27" s="147">
        <v>2</v>
      </c>
    </row>
    <row r="28" spans="2:32" s="2" customFormat="1" ht="18" customHeight="1">
      <c r="B28" s="146">
        <v>16</v>
      </c>
      <c r="C28" s="137">
        <v>17655</v>
      </c>
      <c r="D28" s="137">
        <v>16435</v>
      </c>
      <c r="E28" s="137">
        <v>1216</v>
      </c>
      <c r="F28" s="143">
        <v>4</v>
      </c>
      <c r="G28" s="144">
        <v>17634</v>
      </c>
      <c r="H28" s="137">
        <v>16431</v>
      </c>
      <c r="I28" s="137">
        <v>1203</v>
      </c>
      <c r="J28" s="137">
        <v>8996</v>
      </c>
      <c r="K28" s="137">
        <v>8973</v>
      </c>
      <c r="L28" s="137">
        <v>23</v>
      </c>
      <c r="M28" s="137">
        <v>8309</v>
      </c>
      <c r="N28" s="137">
        <v>7443</v>
      </c>
      <c r="O28" s="137">
        <v>866</v>
      </c>
      <c r="P28" s="138"/>
      <c r="Q28" s="138"/>
      <c r="R28" s="137">
        <v>329</v>
      </c>
      <c r="S28" s="137">
        <v>15</v>
      </c>
      <c r="T28" s="138">
        <v>314</v>
      </c>
      <c r="U28" s="137">
        <v>21</v>
      </c>
      <c r="V28" s="137">
        <v>4</v>
      </c>
      <c r="W28" s="137">
        <v>13</v>
      </c>
      <c r="X28" s="137">
        <v>4</v>
      </c>
      <c r="Y28" s="137">
        <v>15</v>
      </c>
      <c r="Z28" s="137">
        <v>2</v>
      </c>
      <c r="AA28" s="143">
        <v>10</v>
      </c>
      <c r="AB28" s="143">
        <v>3</v>
      </c>
      <c r="AC28" s="143">
        <v>6</v>
      </c>
      <c r="AD28" s="143">
        <v>2</v>
      </c>
      <c r="AE28" s="143">
        <v>3</v>
      </c>
      <c r="AF28" s="147">
        <v>1</v>
      </c>
    </row>
    <row r="29" spans="2:32" s="2" customFormat="1" ht="18" customHeight="1">
      <c r="B29" s="148">
        <v>17</v>
      </c>
      <c r="C29" s="137">
        <v>16688</v>
      </c>
      <c r="D29" s="137">
        <v>15601</v>
      </c>
      <c r="E29" s="137">
        <v>1086</v>
      </c>
      <c r="F29" s="143">
        <v>1</v>
      </c>
      <c r="G29" s="144">
        <v>16671</v>
      </c>
      <c r="H29" s="137">
        <v>15594</v>
      </c>
      <c r="I29" s="137">
        <v>1077</v>
      </c>
      <c r="J29" s="137">
        <v>8755</v>
      </c>
      <c r="K29" s="137">
        <v>8729</v>
      </c>
      <c r="L29" s="137">
        <v>26</v>
      </c>
      <c r="M29" s="137">
        <v>7595</v>
      </c>
      <c r="N29" s="137">
        <v>6838</v>
      </c>
      <c r="O29" s="137">
        <v>757</v>
      </c>
      <c r="P29" s="138"/>
      <c r="Q29" s="138"/>
      <c r="R29" s="137">
        <v>321</v>
      </c>
      <c r="S29" s="137">
        <v>27</v>
      </c>
      <c r="T29" s="138">
        <v>294</v>
      </c>
      <c r="U29" s="137">
        <v>17</v>
      </c>
      <c r="V29" s="137">
        <v>7</v>
      </c>
      <c r="W29" s="137">
        <v>9</v>
      </c>
      <c r="X29" s="137">
        <v>1</v>
      </c>
      <c r="Y29" s="137">
        <v>14</v>
      </c>
      <c r="Z29" s="137">
        <v>6</v>
      </c>
      <c r="AA29" s="143">
        <v>7</v>
      </c>
      <c r="AB29" s="143">
        <v>1</v>
      </c>
      <c r="AC29" s="143">
        <v>3</v>
      </c>
      <c r="AD29" s="143">
        <v>1</v>
      </c>
      <c r="AE29" s="143">
        <v>2</v>
      </c>
      <c r="AF29" s="147" t="s">
        <v>88</v>
      </c>
    </row>
    <row r="30" spans="2:32" s="2" customFormat="1" ht="18" customHeight="1">
      <c r="B30" s="148">
        <v>18</v>
      </c>
      <c r="C30" s="137">
        <v>17279</v>
      </c>
      <c r="D30" s="137">
        <v>16159</v>
      </c>
      <c r="E30" s="137">
        <v>1117</v>
      </c>
      <c r="F30" s="139">
        <v>3</v>
      </c>
      <c r="G30" s="144">
        <v>17259</v>
      </c>
      <c r="H30" s="137">
        <v>16148</v>
      </c>
      <c r="I30" s="137">
        <v>1111</v>
      </c>
      <c r="J30" s="137">
        <v>8965</v>
      </c>
      <c r="K30" s="137">
        <v>8912</v>
      </c>
      <c r="L30" s="137">
        <v>53</v>
      </c>
      <c r="M30" s="137">
        <v>7953</v>
      </c>
      <c r="N30" s="137">
        <v>7207</v>
      </c>
      <c r="O30" s="137">
        <v>746</v>
      </c>
      <c r="P30" s="138"/>
      <c r="Q30" s="138"/>
      <c r="R30" s="137">
        <v>341</v>
      </c>
      <c r="S30" s="137">
        <v>29</v>
      </c>
      <c r="T30" s="137">
        <v>312</v>
      </c>
      <c r="U30" s="137">
        <v>20</v>
      </c>
      <c r="V30" s="137">
        <v>11</v>
      </c>
      <c r="W30" s="137">
        <v>6</v>
      </c>
      <c r="X30" s="137">
        <v>3</v>
      </c>
      <c r="Y30" s="137">
        <v>18</v>
      </c>
      <c r="Z30" s="137">
        <v>11</v>
      </c>
      <c r="AA30" s="143">
        <v>4</v>
      </c>
      <c r="AB30" s="143">
        <v>3</v>
      </c>
      <c r="AC30" s="143">
        <v>2</v>
      </c>
      <c r="AD30" s="149" t="s">
        <v>88</v>
      </c>
      <c r="AE30" s="143">
        <v>2</v>
      </c>
      <c r="AF30" s="147" t="s">
        <v>58</v>
      </c>
    </row>
    <row r="31" spans="2:32" s="2" customFormat="1" ht="18" customHeight="1">
      <c r="B31" s="148">
        <v>19</v>
      </c>
      <c r="C31" s="137">
        <v>17099</v>
      </c>
      <c r="D31" s="137">
        <v>15916</v>
      </c>
      <c r="E31" s="137">
        <v>1181</v>
      </c>
      <c r="F31" s="139">
        <v>2</v>
      </c>
      <c r="G31" s="144">
        <v>17078</v>
      </c>
      <c r="H31" s="137">
        <v>15908</v>
      </c>
      <c r="I31" s="137">
        <v>1170</v>
      </c>
      <c r="J31" s="137">
        <v>8758</v>
      </c>
      <c r="K31" s="137">
        <v>8694</v>
      </c>
      <c r="L31" s="137">
        <v>64</v>
      </c>
      <c r="M31" s="137">
        <v>7935</v>
      </c>
      <c r="N31" s="137">
        <v>7191</v>
      </c>
      <c r="O31" s="137">
        <v>744</v>
      </c>
      <c r="P31" s="138"/>
      <c r="Q31" s="138"/>
      <c r="R31" s="137">
        <v>385</v>
      </c>
      <c r="S31" s="137">
        <v>23</v>
      </c>
      <c r="T31" s="137">
        <v>362</v>
      </c>
      <c r="U31" s="137">
        <v>21</v>
      </c>
      <c r="V31" s="137">
        <v>8</v>
      </c>
      <c r="W31" s="137">
        <v>11</v>
      </c>
      <c r="X31" s="137">
        <v>2</v>
      </c>
      <c r="Y31" s="137">
        <v>16</v>
      </c>
      <c r="Z31" s="137">
        <v>6</v>
      </c>
      <c r="AA31" s="143">
        <v>8</v>
      </c>
      <c r="AB31" s="143">
        <v>2</v>
      </c>
      <c r="AC31" s="143">
        <v>5</v>
      </c>
      <c r="AD31" s="149">
        <v>2</v>
      </c>
      <c r="AE31" s="143">
        <v>3</v>
      </c>
      <c r="AF31" s="147" t="s">
        <v>58</v>
      </c>
    </row>
    <row r="32" spans="2:32" s="2" customFormat="1" ht="18" customHeight="1">
      <c r="B32" s="148">
        <v>20</v>
      </c>
      <c r="C32" s="137">
        <v>17044</v>
      </c>
      <c r="D32" s="137">
        <v>15751</v>
      </c>
      <c r="E32" s="137">
        <v>1288</v>
      </c>
      <c r="F32" s="139">
        <v>5</v>
      </c>
      <c r="G32" s="144">
        <v>17023</v>
      </c>
      <c r="H32" s="137">
        <v>15744</v>
      </c>
      <c r="I32" s="137">
        <v>1279</v>
      </c>
      <c r="J32" s="137">
        <v>8517</v>
      </c>
      <c r="K32" s="137">
        <v>8455</v>
      </c>
      <c r="L32" s="137">
        <v>62</v>
      </c>
      <c r="M32" s="137">
        <v>8117</v>
      </c>
      <c r="N32" s="137">
        <v>7253</v>
      </c>
      <c r="O32" s="137">
        <v>864</v>
      </c>
      <c r="P32" s="138"/>
      <c r="Q32" s="138"/>
      <c r="R32" s="137">
        <v>389</v>
      </c>
      <c r="S32" s="137">
        <v>36</v>
      </c>
      <c r="T32" s="137">
        <v>353</v>
      </c>
      <c r="U32" s="137">
        <v>21</v>
      </c>
      <c r="V32" s="137">
        <v>7</v>
      </c>
      <c r="W32" s="137">
        <v>9</v>
      </c>
      <c r="X32" s="137">
        <v>5</v>
      </c>
      <c r="Y32" s="137">
        <v>19</v>
      </c>
      <c r="Z32" s="137">
        <v>7</v>
      </c>
      <c r="AA32" s="143">
        <v>7</v>
      </c>
      <c r="AB32" s="143">
        <v>5</v>
      </c>
      <c r="AC32" s="143">
        <v>2</v>
      </c>
      <c r="AD32" s="149" t="s">
        <v>88</v>
      </c>
      <c r="AE32" s="143">
        <v>2</v>
      </c>
      <c r="AF32" s="147" t="s">
        <v>58</v>
      </c>
    </row>
    <row r="33" spans="2:32" s="2" customFormat="1" ht="18" customHeight="1">
      <c r="B33" s="148">
        <v>21</v>
      </c>
      <c r="C33" s="137">
        <v>16387</v>
      </c>
      <c r="D33" s="137">
        <v>15242</v>
      </c>
      <c r="E33" s="137">
        <v>1142</v>
      </c>
      <c r="F33" s="150">
        <v>3</v>
      </c>
      <c r="G33" s="151">
        <v>16369</v>
      </c>
      <c r="H33" s="152">
        <v>15233</v>
      </c>
      <c r="I33" s="152">
        <v>1136</v>
      </c>
      <c r="J33" s="153">
        <v>8179</v>
      </c>
      <c r="K33" s="153">
        <v>8143</v>
      </c>
      <c r="L33" s="153">
        <v>36</v>
      </c>
      <c r="M33" s="153">
        <v>7808</v>
      </c>
      <c r="N33" s="153">
        <v>7060</v>
      </c>
      <c r="O33" s="153">
        <v>748</v>
      </c>
      <c r="P33" s="154"/>
      <c r="Q33" s="154"/>
      <c r="R33" s="155">
        <v>382</v>
      </c>
      <c r="S33" s="156">
        <v>30</v>
      </c>
      <c r="T33" s="157">
        <v>352</v>
      </c>
      <c r="U33" s="158">
        <v>18</v>
      </c>
      <c r="V33" s="158">
        <v>9</v>
      </c>
      <c r="W33" s="158">
        <v>6</v>
      </c>
      <c r="X33" s="158">
        <v>3</v>
      </c>
      <c r="Y33" s="156">
        <v>14</v>
      </c>
      <c r="Z33" s="156">
        <v>7</v>
      </c>
      <c r="AA33" s="156">
        <v>5</v>
      </c>
      <c r="AB33" s="156">
        <v>2</v>
      </c>
      <c r="AC33" s="156">
        <v>4</v>
      </c>
      <c r="AD33" s="156">
        <v>2</v>
      </c>
      <c r="AE33" s="156">
        <v>1</v>
      </c>
      <c r="AF33" s="159">
        <v>1</v>
      </c>
    </row>
    <row r="34" spans="2:32" s="2" customFormat="1" ht="18" customHeight="1">
      <c r="B34" s="148">
        <v>22</v>
      </c>
      <c r="C34" s="137">
        <v>16759</v>
      </c>
      <c r="D34" s="137">
        <v>15505</v>
      </c>
      <c r="E34" s="137">
        <v>1250</v>
      </c>
      <c r="F34" s="150">
        <v>4</v>
      </c>
      <c r="G34" s="151">
        <v>16743</v>
      </c>
      <c r="H34" s="152">
        <v>15497</v>
      </c>
      <c r="I34" s="152">
        <v>1246</v>
      </c>
      <c r="J34" s="152">
        <v>8316</v>
      </c>
      <c r="K34" s="152">
        <v>8273</v>
      </c>
      <c r="L34" s="152">
        <v>43</v>
      </c>
      <c r="M34" s="152">
        <v>8058</v>
      </c>
      <c r="N34" s="152">
        <v>7198</v>
      </c>
      <c r="O34" s="152">
        <v>860</v>
      </c>
      <c r="P34" s="154"/>
      <c r="Q34" s="154"/>
      <c r="R34" s="155">
        <v>369</v>
      </c>
      <c r="S34" s="160">
        <v>26</v>
      </c>
      <c r="T34" s="161">
        <v>343</v>
      </c>
      <c r="U34" s="158">
        <v>16</v>
      </c>
      <c r="V34" s="158">
        <v>8</v>
      </c>
      <c r="W34" s="158">
        <v>4</v>
      </c>
      <c r="X34" s="158">
        <v>4</v>
      </c>
      <c r="Y34" s="160">
        <v>14</v>
      </c>
      <c r="Z34" s="160">
        <v>6</v>
      </c>
      <c r="AA34" s="160">
        <v>4</v>
      </c>
      <c r="AB34" s="160">
        <v>4</v>
      </c>
      <c r="AC34" s="160">
        <v>2</v>
      </c>
      <c r="AD34" s="160">
        <v>2</v>
      </c>
      <c r="AE34" s="162" t="s">
        <v>88</v>
      </c>
      <c r="AF34" s="163" t="s">
        <v>88</v>
      </c>
    </row>
    <row r="35" spans="2:32" s="2" customFormat="1" ht="18" customHeight="1">
      <c r="B35" s="148">
        <v>23</v>
      </c>
      <c r="C35" s="137">
        <v>16635</v>
      </c>
      <c r="D35" s="137">
        <v>15482</v>
      </c>
      <c r="E35" s="137">
        <v>1145</v>
      </c>
      <c r="F35" s="150">
        <v>8</v>
      </c>
      <c r="G35" s="151">
        <v>16613</v>
      </c>
      <c r="H35" s="152">
        <v>15475</v>
      </c>
      <c r="I35" s="152">
        <v>1138</v>
      </c>
      <c r="J35" s="152">
        <v>8225</v>
      </c>
      <c r="K35" s="152">
        <v>8184</v>
      </c>
      <c r="L35" s="152">
        <v>41</v>
      </c>
      <c r="M35" s="152">
        <v>8023</v>
      </c>
      <c r="N35" s="152">
        <v>7269</v>
      </c>
      <c r="O35" s="152">
        <v>754</v>
      </c>
      <c r="P35" s="154"/>
      <c r="Q35" s="154"/>
      <c r="R35" s="155">
        <v>365</v>
      </c>
      <c r="S35" s="160">
        <v>22</v>
      </c>
      <c r="T35" s="161">
        <v>343</v>
      </c>
      <c r="U35" s="158">
        <v>22</v>
      </c>
      <c r="V35" s="158">
        <v>7</v>
      </c>
      <c r="W35" s="158">
        <v>7</v>
      </c>
      <c r="X35" s="158">
        <v>8</v>
      </c>
      <c r="Y35" s="160">
        <v>21</v>
      </c>
      <c r="Z35" s="160">
        <v>6</v>
      </c>
      <c r="AA35" s="160">
        <v>7</v>
      </c>
      <c r="AB35" s="160">
        <v>8</v>
      </c>
      <c r="AC35" s="160">
        <v>1</v>
      </c>
      <c r="AD35" s="160">
        <v>1</v>
      </c>
      <c r="AE35" s="162" t="s">
        <v>58</v>
      </c>
      <c r="AF35" s="163" t="s">
        <v>58</v>
      </c>
    </row>
    <row r="36" spans="2:32" s="2" customFormat="1" ht="18" customHeight="1">
      <c r="B36" s="148">
        <v>24</v>
      </c>
      <c r="C36" s="137">
        <v>16279</v>
      </c>
      <c r="D36" s="137">
        <v>15193</v>
      </c>
      <c r="E36" s="137">
        <v>1083</v>
      </c>
      <c r="F36" s="150">
        <v>3</v>
      </c>
      <c r="G36" s="151">
        <v>16251</v>
      </c>
      <c r="H36" s="152">
        <v>15177</v>
      </c>
      <c r="I36" s="151">
        <v>1074</v>
      </c>
      <c r="J36" s="152">
        <v>8138</v>
      </c>
      <c r="K36" s="152">
        <v>8019</v>
      </c>
      <c r="L36" s="152">
        <v>119</v>
      </c>
      <c r="M36" s="152">
        <v>7809</v>
      </c>
      <c r="N36" s="152">
        <v>7141</v>
      </c>
      <c r="O36" s="152">
        <v>668</v>
      </c>
      <c r="P36" s="154"/>
      <c r="Q36" s="154"/>
      <c r="R36" s="155">
        <v>304</v>
      </c>
      <c r="S36" s="160">
        <v>17</v>
      </c>
      <c r="T36" s="161">
        <v>287</v>
      </c>
      <c r="U36" s="158">
        <v>28</v>
      </c>
      <c r="V36" s="158">
        <v>16</v>
      </c>
      <c r="W36" s="158">
        <v>9</v>
      </c>
      <c r="X36" s="158">
        <v>3</v>
      </c>
      <c r="Y36" s="160">
        <v>23</v>
      </c>
      <c r="Z36" s="160">
        <v>11</v>
      </c>
      <c r="AA36" s="160">
        <v>9</v>
      </c>
      <c r="AB36" s="160">
        <v>3</v>
      </c>
      <c r="AC36" s="160">
        <v>5</v>
      </c>
      <c r="AD36" s="160">
        <v>5</v>
      </c>
      <c r="AE36" s="162" t="s">
        <v>88</v>
      </c>
      <c r="AF36" s="163" t="s">
        <v>58</v>
      </c>
    </row>
    <row r="37" spans="2:32" s="2" customFormat="1" ht="18" customHeight="1">
      <c r="B37" s="148">
        <v>25</v>
      </c>
      <c r="C37" s="137">
        <v>16210</v>
      </c>
      <c r="D37" s="137">
        <v>14894</v>
      </c>
      <c r="E37" s="137">
        <v>1309</v>
      </c>
      <c r="F37" s="150">
        <v>7</v>
      </c>
      <c r="G37" s="151">
        <v>16186</v>
      </c>
      <c r="H37" s="152">
        <v>14884</v>
      </c>
      <c r="I37" s="151">
        <v>1302</v>
      </c>
      <c r="J37" s="152">
        <v>8076</v>
      </c>
      <c r="K37" s="152">
        <v>7878</v>
      </c>
      <c r="L37" s="152">
        <v>198</v>
      </c>
      <c r="M37" s="152">
        <v>7782</v>
      </c>
      <c r="N37" s="152">
        <v>6996</v>
      </c>
      <c r="O37" s="152">
        <v>786</v>
      </c>
      <c r="P37" s="154"/>
      <c r="Q37" s="154"/>
      <c r="R37" s="155">
        <v>328</v>
      </c>
      <c r="S37" s="160">
        <v>10</v>
      </c>
      <c r="T37" s="161">
        <v>318</v>
      </c>
      <c r="U37" s="158">
        <v>24</v>
      </c>
      <c r="V37" s="158">
        <v>10</v>
      </c>
      <c r="W37" s="158">
        <v>7</v>
      </c>
      <c r="X37" s="158">
        <v>7</v>
      </c>
      <c r="Y37" s="160">
        <v>23</v>
      </c>
      <c r="Z37" s="160">
        <v>9</v>
      </c>
      <c r="AA37" s="160">
        <v>7</v>
      </c>
      <c r="AB37" s="160">
        <v>7</v>
      </c>
      <c r="AC37" s="160">
        <v>1</v>
      </c>
      <c r="AD37" s="160">
        <v>1</v>
      </c>
      <c r="AE37" s="162" t="s">
        <v>88</v>
      </c>
      <c r="AF37" s="542" t="s">
        <v>88</v>
      </c>
    </row>
    <row r="38" spans="2:32" s="2" customFormat="1" ht="18" customHeight="1" thickBot="1">
      <c r="B38" s="164">
        <v>26</v>
      </c>
      <c r="C38" s="165">
        <v>15837</v>
      </c>
      <c r="D38" s="165">
        <v>14676</v>
      </c>
      <c r="E38" s="165">
        <v>1149</v>
      </c>
      <c r="F38" s="401">
        <v>12</v>
      </c>
      <c r="G38" s="539">
        <v>15808</v>
      </c>
      <c r="H38" s="166">
        <v>14666</v>
      </c>
      <c r="I38" s="166">
        <v>1142</v>
      </c>
      <c r="J38" s="166">
        <v>7932</v>
      </c>
      <c r="K38" s="166">
        <v>7753</v>
      </c>
      <c r="L38" s="166">
        <v>179</v>
      </c>
      <c r="M38" s="166">
        <v>7584</v>
      </c>
      <c r="N38" s="166">
        <v>6898</v>
      </c>
      <c r="O38" s="540">
        <v>686</v>
      </c>
      <c r="P38" s="154"/>
      <c r="Q38" s="154"/>
      <c r="R38" s="541">
        <v>292</v>
      </c>
      <c r="S38" s="167">
        <v>15</v>
      </c>
      <c r="T38" s="168">
        <v>277</v>
      </c>
      <c r="U38" s="169">
        <v>29</v>
      </c>
      <c r="V38" s="169">
        <v>10</v>
      </c>
      <c r="W38" s="169">
        <v>7</v>
      </c>
      <c r="X38" s="169">
        <v>12</v>
      </c>
      <c r="Y38" s="168">
        <v>27</v>
      </c>
      <c r="Z38" s="168">
        <v>10</v>
      </c>
      <c r="AA38" s="168">
        <v>7</v>
      </c>
      <c r="AB38" s="168">
        <v>10</v>
      </c>
      <c r="AC38" s="168">
        <v>2</v>
      </c>
      <c r="AD38" s="170" t="s">
        <v>58</v>
      </c>
      <c r="AE38" s="170" t="s">
        <v>58</v>
      </c>
      <c r="AF38" s="171">
        <v>2</v>
      </c>
    </row>
    <row r="39" spans="2:32" s="2" customFormat="1" ht="18" customHeight="1">
      <c r="B39" s="172"/>
      <c r="C39" s="138"/>
      <c r="D39" s="138"/>
      <c r="E39" s="138"/>
      <c r="F39" s="173"/>
      <c r="G39" s="151"/>
      <c r="H39" s="151"/>
      <c r="I39" s="151"/>
      <c r="J39" s="151"/>
      <c r="K39" s="151"/>
      <c r="L39" s="151"/>
      <c r="M39" s="151"/>
      <c r="N39" s="151"/>
      <c r="O39" s="151"/>
      <c r="P39" s="154"/>
      <c r="Q39" s="154"/>
      <c r="R39" s="174"/>
      <c r="S39" s="175"/>
      <c r="T39" s="175"/>
      <c r="U39" s="176"/>
      <c r="V39" s="176"/>
      <c r="W39" s="176"/>
      <c r="X39" s="176"/>
      <c r="Y39" s="175"/>
      <c r="Z39" s="175"/>
      <c r="AA39" s="175"/>
      <c r="AB39" s="175"/>
      <c r="AC39" s="175"/>
      <c r="AD39" s="175"/>
      <c r="AE39" s="177"/>
      <c r="AF39" s="178"/>
    </row>
    <row r="40" spans="2:32" ht="18" customHeight="1">
      <c r="B40" s="53" t="s">
        <v>89</v>
      </c>
      <c r="C40" s="74"/>
      <c r="D40" s="74"/>
      <c r="E40" s="74"/>
      <c r="F40" s="74"/>
      <c r="G40" s="74"/>
      <c r="H40" s="74"/>
      <c r="I40" s="74"/>
      <c r="J40" s="52"/>
      <c r="K40" s="74"/>
      <c r="L40" s="74"/>
      <c r="M40" s="74"/>
      <c r="N40" s="74"/>
      <c r="O40" s="74"/>
      <c r="P40" s="74"/>
      <c r="Q40" s="10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</row>
    <row r="41" spans="2:32" ht="8.25" customHeight="1">
      <c r="B41" s="53"/>
      <c r="C41" s="74"/>
      <c r="D41" s="74"/>
      <c r="E41" s="74"/>
      <c r="F41" s="74"/>
      <c r="G41" s="74"/>
      <c r="H41" s="74"/>
      <c r="I41" s="74"/>
      <c r="J41" s="52"/>
      <c r="K41" s="74"/>
      <c r="L41" s="74"/>
      <c r="M41" s="74"/>
      <c r="N41" s="74"/>
      <c r="O41" s="74"/>
      <c r="P41" s="74"/>
      <c r="Q41" s="10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</row>
    <row r="42" spans="2:18" ht="18" customHeight="1">
      <c r="B42" s="54" t="s">
        <v>90</v>
      </c>
      <c r="R42" s="54" t="s">
        <v>91</v>
      </c>
    </row>
    <row r="43" spans="2:18" ht="6" customHeight="1" thickBot="1">
      <c r="B43" s="54"/>
      <c r="R43" s="54"/>
    </row>
    <row r="44" spans="2:29" ht="18" customHeight="1">
      <c r="B44" s="179"/>
      <c r="C44" s="119" t="s">
        <v>92</v>
      </c>
      <c r="D44" s="180"/>
      <c r="E44" s="181" t="s">
        <v>93</v>
      </c>
      <c r="F44" s="8"/>
      <c r="G44" s="7" t="s">
        <v>94</v>
      </c>
      <c r="H44" s="8"/>
      <c r="I44" s="7" t="s">
        <v>95</v>
      </c>
      <c r="J44" s="8"/>
      <c r="K44" s="7" t="s">
        <v>96</v>
      </c>
      <c r="L44" s="8"/>
      <c r="M44" s="7" t="s">
        <v>97</v>
      </c>
      <c r="N44" s="8"/>
      <c r="O44" s="182" t="s">
        <v>98</v>
      </c>
      <c r="P44" s="23"/>
      <c r="Q44" s="183"/>
      <c r="R44" s="179"/>
      <c r="S44" s="119" t="s">
        <v>77</v>
      </c>
      <c r="T44" s="184" t="s">
        <v>99</v>
      </c>
      <c r="U44" s="119" t="s">
        <v>100</v>
      </c>
      <c r="V44" s="119" t="s">
        <v>101</v>
      </c>
      <c r="W44" s="119" t="s">
        <v>102</v>
      </c>
      <c r="X44" s="119" t="s">
        <v>103</v>
      </c>
      <c r="Y44" s="119" t="s">
        <v>104</v>
      </c>
      <c r="Z44" s="119" t="s">
        <v>105</v>
      </c>
      <c r="AA44" s="119" t="s">
        <v>106</v>
      </c>
      <c r="AB44" s="182" t="s">
        <v>107</v>
      </c>
      <c r="AC44" s="10"/>
    </row>
    <row r="45" spans="2:29" ht="17.25" customHeight="1">
      <c r="B45" s="15"/>
      <c r="C45" s="55"/>
      <c r="D45" s="55"/>
      <c r="E45" s="55"/>
      <c r="F45" s="55"/>
      <c r="G45" s="19" t="s">
        <v>108</v>
      </c>
      <c r="H45" s="55"/>
      <c r="I45" s="55"/>
      <c r="J45" s="55"/>
      <c r="K45" s="19" t="s">
        <v>109</v>
      </c>
      <c r="L45" s="55"/>
      <c r="M45" s="55"/>
      <c r="N45" s="55"/>
      <c r="O45" s="140"/>
      <c r="P45" s="173"/>
      <c r="Q45" s="19"/>
      <c r="R45" s="15"/>
      <c r="S45" s="55"/>
      <c r="T45" s="55"/>
      <c r="U45" s="55"/>
      <c r="V45" s="19" t="s">
        <v>110</v>
      </c>
      <c r="W45" s="55"/>
      <c r="X45" s="55"/>
      <c r="Y45" s="19" t="s">
        <v>109</v>
      </c>
      <c r="Z45" s="55"/>
      <c r="AA45" s="55"/>
      <c r="AB45" s="185"/>
      <c r="AC45" s="10"/>
    </row>
    <row r="46" spans="2:29" ht="17.25" customHeight="1">
      <c r="B46" s="186" t="s">
        <v>111</v>
      </c>
      <c r="C46" s="17"/>
      <c r="D46" s="187">
        <v>28475</v>
      </c>
      <c r="E46" s="188"/>
      <c r="F46" s="187">
        <v>10239</v>
      </c>
      <c r="G46" s="189"/>
      <c r="H46" s="187">
        <v>8394</v>
      </c>
      <c r="I46" s="189"/>
      <c r="J46" s="187">
        <v>5571</v>
      </c>
      <c r="K46" s="189"/>
      <c r="L46" s="187">
        <v>2582</v>
      </c>
      <c r="M46" s="189"/>
      <c r="N46" s="187">
        <v>1689</v>
      </c>
      <c r="O46" s="140" t="s">
        <v>58</v>
      </c>
      <c r="P46" s="173"/>
      <c r="Q46" s="173"/>
      <c r="R46" s="135" t="s">
        <v>112</v>
      </c>
      <c r="S46" s="88">
        <v>28475</v>
      </c>
      <c r="T46" s="190" t="s">
        <v>58</v>
      </c>
      <c r="U46" s="88">
        <v>440</v>
      </c>
      <c r="V46" s="88">
        <v>9765</v>
      </c>
      <c r="W46" s="88">
        <v>11320</v>
      </c>
      <c r="X46" s="88">
        <v>5170</v>
      </c>
      <c r="Y46" s="88">
        <v>1492</v>
      </c>
      <c r="Z46" s="88">
        <v>266</v>
      </c>
      <c r="AA46" s="88">
        <v>22</v>
      </c>
      <c r="AB46" s="140" t="s">
        <v>58</v>
      </c>
      <c r="AC46" s="10"/>
    </row>
    <row r="47" spans="2:29" ht="17.25" customHeight="1">
      <c r="B47" s="103">
        <v>30</v>
      </c>
      <c r="C47" s="17"/>
      <c r="D47" s="187">
        <v>25315</v>
      </c>
      <c r="E47" s="188"/>
      <c r="F47" s="187">
        <v>11277</v>
      </c>
      <c r="G47" s="189"/>
      <c r="H47" s="187">
        <v>9235</v>
      </c>
      <c r="I47" s="189"/>
      <c r="J47" s="187">
        <v>3342</v>
      </c>
      <c r="K47" s="189"/>
      <c r="L47" s="187">
        <v>916</v>
      </c>
      <c r="M47" s="189"/>
      <c r="N47" s="187">
        <v>545</v>
      </c>
      <c r="O47" s="140" t="s">
        <v>58</v>
      </c>
      <c r="P47" s="173"/>
      <c r="Q47" s="173"/>
      <c r="R47" s="103">
        <v>30</v>
      </c>
      <c r="S47" s="88">
        <v>25315</v>
      </c>
      <c r="T47" s="190" t="s">
        <v>58</v>
      </c>
      <c r="U47" s="88">
        <v>272</v>
      </c>
      <c r="V47" s="88">
        <v>9043</v>
      </c>
      <c r="W47" s="88">
        <v>11616</v>
      </c>
      <c r="X47" s="88">
        <v>3525</v>
      </c>
      <c r="Y47" s="88">
        <v>741</v>
      </c>
      <c r="Z47" s="88">
        <v>113</v>
      </c>
      <c r="AA47" s="88">
        <v>5</v>
      </c>
      <c r="AB47" s="140" t="s">
        <v>58</v>
      </c>
      <c r="AC47" s="10"/>
    </row>
    <row r="48" spans="2:29" ht="17.25" customHeight="1">
      <c r="B48" s="103">
        <v>35</v>
      </c>
      <c r="C48" s="17"/>
      <c r="D48" s="187">
        <v>25451</v>
      </c>
      <c r="E48" s="188"/>
      <c r="F48" s="187">
        <v>11466</v>
      </c>
      <c r="G48" s="189"/>
      <c r="H48" s="187">
        <v>10524</v>
      </c>
      <c r="I48" s="189"/>
      <c r="J48" s="187">
        <v>2748</v>
      </c>
      <c r="K48" s="189"/>
      <c r="L48" s="187">
        <v>509</v>
      </c>
      <c r="M48" s="189"/>
      <c r="N48" s="187">
        <v>203</v>
      </c>
      <c r="O48" s="141">
        <v>1</v>
      </c>
      <c r="P48" s="138"/>
      <c r="Q48" s="138"/>
      <c r="R48" s="103">
        <v>35</v>
      </c>
      <c r="S48" s="88">
        <v>25451</v>
      </c>
      <c r="T48" s="190" t="s">
        <v>58</v>
      </c>
      <c r="U48" s="88">
        <v>241</v>
      </c>
      <c r="V48" s="88">
        <v>8975</v>
      </c>
      <c r="W48" s="88">
        <v>11606</v>
      </c>
      <c r="X48" s="88">
        <v>3817</v>
      </c>
      <c r="Y48" s="88">
        <v>713</v>
      </c>
      <c r="Z48" s="88">
        <v>96</v>
      </c>
      <c r="AA48" s="88">
        <v>3</v>
      </c>
      <c r="AB48" s="140" t="s">
        <v>58</v>
      </c>
      <c r="AC48" s="10"/>
    </row>
    <row r="49" spans="2:29" ht="17.25" customHeight="1">
      <c r="B49" s="103">
        <v>40</v>
      </c>
      <c r="C49" s="17"/>
      <c r="D49" s="187">
        <v>28717</v>
      </c>
      <c r="E49" s="188"/>
      <c r="F49" s="187">
        <v>13002</v>
      </c>
      <c r="G49" s="189"/>
      <c r="H49" s="187">
        <v>11617</v>
      </c>
      <c r="I49" s="189"/>
      <c r="J49" s="187">
        <v>3430</v>
      </c>
      <c r="K49" s="189"/>
      <c r="L49" s="187">
        <v>482</v>
      </c>
      <c r="M49" s="189"/>
      <c r="N49" s="187">
        <v>186</v>
      </c>
      <c r="O49" s="140" t="s">
        <v>58</v>
      </c>
      <c r="P49" s="173"/>
      <c r="Q49" s="173"/>
      <c r="R49" s="103">
        <v>40</v>
      </c>
      <c r="S49" s="88">
        <v>28717</v>
      </c>
      <c r="T49" s="190" t="s">
        <v>58</v>
      </c>
      <c r="U49" s="88">
        <v>340</v>
      </c>
      <c r="V49" s="88">
        <v>9629</v>
      </c>
      <c r="W49" s="88">
        <v>14045</v>
      </c>
      <c r="X49" s="88">
        <v>3760</v>
      </c>
      <c r="Y49" s="88">
        <v>832</v>
      </c>
      <c r="Z49" s="88">
        <v>104</v>
      </c>
      <c r="AA49" s="88">
        <v>5</v>
      </c>
      <c r="AB49" s="141">
        <v>2</v>
      </c>
      <c r="AC49" s="10"/>
    </row>
    <row r="50" spans="2:29" ht="17.25" customHeight="1">
      <c r="B50" s="103">
        <v>45</v>
      </c>
      <c r="C50" s="17"/>
      <c r="D50" s="187">
        <v>30102</v>
      </c>
      <c r="E50" s="188"/>
      <c r="F50" s="187">
        <v>12893</v>
      </c>
      <c r="G50" s="189"/>
      <c r="H50" s="187">
        <v>12531</v>
      </c>
      <c r="I50" s="189"/>
      <c r="J50" s="187">
        <v>3979</v>
      </c>
      <c r="K50" s="189"/>
      <c r="L50" s="187">
        <v>535</v>
      </c>
      <c r="M50" s="189"/>
      <c r="N50" s="187">
        <v>164</v>
      </c>
      <c r="O50" s="140" t="s">
        <v>58</v>
      </c>
      <c r="P50" s="173"/>
      <c r="Q50" s="173"/>
      <c r="R50" s="103">
        <v>45</v>
      </c>
      <c r="S50" s="88">
        <v>30102</v>
      </c>
      <c r="T50" s="136">
        <v>1</v>
      </c>
      <c r="U50" s="88">
        <v>249</v>
      </c>
      <c r="V50" s="88">
        <v>8605</v>
      </c>
      <c r="W50" s="88">
        <v>16541</v>
      </c>
      <c r="X50" s="88">
        <v>4015</v>
      </c>
      <c r="Y50" s="88">
        <v>584</v>
      </c>
      <c r="Z50" s="88">
        <v>102</v>
      </c>
      <c r="AA50" s="88">
        <v>5</v>
      </c>
      <c r="AB50" s="140" t="s">
        <v>58</v>
      </c>
      <c r="AC50" s="10"/>
    </row>
    <row r="51" spans="2:29" ht="17.25" customHeight="1">
      <c r="B51" s="103">
        <v>50</v>
      </c>
      <c r="C51" s="17"/>
      <c r="D51" s="187">
        <v>24463</v>
      </c>
      <c r="E51" s="188"/>
      <c r="F51" s="187">
        <v>9907</v>
      </c>
      <c r="G51" s="189"/>
      <c r="H51" s="187">
        <v>10000</v>
      </c>
      <c r="I51" s="189"/>
      <c r="J51" s="187">
        <v>3912</v>
      </c>
      <c r="K51" s="189"/>
      <c r="L51" s="187">
        <v>502</v>
      </c>
      <c r="M51" s="189"/>
      <c r="N51" s="187">
        <v>142</v>
      </c>
      <c r="O51" s="140" t="s">
        <v>58</v>
      </c>
      <c r="P51" s="173"/>
      <c r="Q51" s="173"/>
      <c r="R51" s="103">
        <v>50</v>
      </c>
      <c r="S51" s="88">
        <v>24463</v>
      </c>
      <c r="T51" s="190" t="s">
        <v>58</v>
      </c>
      <c r="U51" s="88">
        <v>220</v>
      </c>
      <c r="V51" s="88">
        <v>5711</v>
      </c>
      <c r="W51" s="88">
        <v>12717</v>
      </c>
      <c r="X51" s="88">
        <v>5076</v>
      </c>
      <c r="Y51" s="88">
        <v>669</v>
      </c>
      <c r="Z51" s="88">
        <v>68</v>
      </c>
      <c r="AA51" s="88">
        <v>1</v>
      </c>
      <c r="AB51" s="141">
        <v>1</v>
      </c>
      <c r="AC51" s="10"/>
    </row>
    <row r="52" spans="2:29" ht="17.25" customHeight="1">
      <c r="B52" s="103">
        <v>55</v>
      </c>
      <c r="C52" s="17"/>
      <c r="D52" s="187">
        <v>22698</v>
      </c>
      <c r="E52" s="188"/>
      <c r="F52" s="187">
        <v>9114</v>
      </c>
      <c r="G52" s="189"/>
      <c r="H52" s="187">
        <v>8890</v>
      </c>
      <c r="I52" s="189"/>
      <c r="J52" s="187">
        <v>3943</v>
      </c>
      <c r="K52" s="189"/>
      <c r="L52" s="187">
        <v>589</v>
      </c>
      <c r="M52" s="189"/>
      <c r="N52" s="187">
        <v>162</v>
      </c>
      <c r="O52" s="140" t="s">
        <v>58</v>
      </c>
      <c r="P52" s="173"/>
      <c r="Q52" s="173"/>
      <c r="R52" s="103">
        <v>55</v>
      </c>
      <c r="S52" s="88">
        <v>22698</v>
      </c>
      <c r="T52" s="136">
        <v>1</v>
      </c>
      <c r="U52" s="88">
        <v>316</v>
      </c>
      <c r="V52" s="88">
        <v>4503</v>
      </c>
      <c r="W52" s="88">
        <v>11768</v>
      </c>
      <c r="X52" s="88">
        <v>4905</v>
      </c>
      <c r="Y52" s="88">
        <v>1121</v>
      </c>
      <c r="Z52" s="88">
        <v>77</v>
      </c>
      <c r="AA52" s="88">
        <v>7</v>
      </c>
      <c r="AB52" s="140" t="s">
        <v>58</v>
      </c>
      <c r="AC52" s="10"/>
    </row>
    <row r="53" spans="2:29" ht="17.25" customHeight="1" hidden="1">
      <c r="B53" s="103">
        <v>60</v>
      </c>
      <c r="C53" s="17"/>
      <c r="D53" s="187">
        <v>19404</v>
      </c>
      <c r="E53" s="188"/>
      <c r="F53" s="187">
        <v>7762</v>
      </c>
      <c r="G53" s="189"/>
      <c r="H53" s="187">
        <v>7323</v>
      </c>
      <c r="I53" s="189"/>
      <c r="J53" s="187">
        <v>3620</v>
      </c>
      <c r="K53" s="189"/>
      <c r="L53" s="187">
        <v>560</v>
      </c>
      <c r="M53" s="189"/>
      <c r="N53" s="187">
        <v>139</v>
      </c>
      <c r="O53" s="140" t="s">
        <v>58</v>
      </c>
      <c r="P53" s="173"/>
      <c r="Q53" s="173"/>
      <c r="R53" s="103">
        <v>60</v>
      </c>
      <c r="S53" s="88">
        <v>19404</v>
      </c>
      <c r="T53" s="190" t="s">
        <v>58</v>
      </c>
      <c r="U53" s="88">
        <v>308</v>
      </c>
      <c r="V53" s="88">
        <v>3656</v>
      </c>
      <c r="W53" s="88">
        <v>9407</v>
      </c>
      <c r="X53" s="88">
        <v>4891</v>
      </c>
      <c r="Y53" s="88">
        <v>1005</v>
      </c>
      <c r="Z53" s="88">
        <v>132</v>
      </c>
      <c r="AA53" s="88">
        <v>5</v>
      </c>
      <c r="AB53" s="140" t="s">
        <v>58</v>
      </c>
      <c r="AC53" s="10"/>
    </row>
    <row r="54" spans="2:29" ht="17.25" customHeight="1">
      <c r="B54" s="135" t="s">
        <v>83</v>
      </c>
      <c r="C54" s="17"/>
      <c r="D54" s="187">
        <v>19117</v>
      </c>
      <c r="E54" s="188"/>
      <c r="F54" s="187">
        <v>7676</v>
      </c>
      <c r="G54" s="189"/>
      <c r="H54" s="187">
        <v>7204</v>
      </c>
      <c r="I54" s="189"/>
      <c r="J54" s="187">
        <v>3532</v>
      </c>
      <c r="K54" s="189"/>
      <c r="L54" s="187">
        <v>572</v>
      </c>
      <c r="M54" s="189"/>
      <c r="N54" s="187">
        <v>133</v>
      </c>
      <c r="O54" s="140" t="s">
        <v>58</v>
      </c>
      <c r="P54" s="173"/>
      <c r="Q54" s="173"/>
      <c r="R54" s="135" t="s">
        <v>83</v>
      </c>
      <c r="S54" s="88">
        <v>19117</v>
      </c>
      <c r="T54" s="190" t="s">
        <v>58</v>
      </c>
      <c r="U54" s="88">
        <v>326</v>
      </c>
      <c r="V54" s="88">
        <v>3501</v>
      </c>
      <c r="W54" s="88">
        <v>9044</v>
      </c>
      <c r="X54" s="88">
        <v>5061</v>
      </c>
      <c r="Y54" s="88">
        <v>1042</v>
      </c>
      <c r="Z54" s="88">
        <v>140</v>
      </c>
      <c r="AA54" s="88">
        <v>3</v>
      </c>
      <c r="AB54" s="140" t="s">
        <v>58</v>
      </c>
      <c r="AC54" s="10"/>
    </row>
    <row r="55" spans="2:29" ht="17.25" customHeight="1" hidden="1">
      <c r="B55" s="135" t="s">
        <v>84</v>
      </c>
      <c r="C55" s="17"/>
      <c r="D55" s="187">
        <v>18768</v>
      </c>
      <c r="E55" s="188"/>
      <c r="F55" s="187">
        <v>8107</v>
      </c>
      <c r="G55" s="189"/>
      <c r="H55" s="187">
        <v>6762</v>
      </c>
      <c r="I55" s="189"/>
      <c r="J55" s="187">
        <v>3248</v>
      </c>
      <c r="K55" s="189"/>
      <c r="L55" s="187">
        <v>518</v>
      </c>
      <c r="M55" s="189"/>
      <c r="N55" s="187">
        <v>133</v>
      </c>
      <c r="O55" s="140" t="s">
        <v>58</v>
      </c>
      <c r="P55" s="173"/>
      <c r="Q55" s="173"/>
      <c r="R55" s="135" t="s">
        <v>84</v>
      </c>
      <c r="S55" s="88">
        <v>18768</v>
      </c>
      <c r="T55" s="190" t="s">
        <v>58</v>
      </c>
      <c r="U55" s="88">
        <v>370</v>
      </c>
      <c r="V55" s="88">
        <v>3596</v>
      </c>
      <c r="W55" s="88">
        <v>8656</v>
      </c>
      <c r="X55" s="88">
        <v>4926</v>
      </c>
      <c r="Y55" s="88">
        <v>1058</v>
      </c>
      <c r="Z55" s="88">
        <v>155</v>
      </c>
      <c r="AA55" s="88">
        <v>7</v>
      </c>
      <c r="AB55" s="140" t="s">
        <v>58</v>
      </c>
      <c r="AC55" s="10"/>
    </row>
    <row r="56" spans="2:29" ht="17.25" customHeight="1" hidden="1">
      <c r="B56" s="135" t="s">
        <v>85</v>
      </c>
      <c r="C56" s="17"/>
      <c r="D56" s="187">
        <v>18823</v>
      </c>
      <c r="E56" s="188"/>
      <c r="F56" s="187">
        <v>8231</v>
      </c>
      <c r="G56" s="189"/>
      <c r="H56" s="187">
        <v>6842</v>
      </c>
      <c r="I56" s="189"/>
      <c r="J56" s="187">
        <v>3174</v>
      </c>
      <c r="K56" s="189"/>
      <c r="L56" s="187">
        <v>450</v>
      </c>
      <c r="M56" s="189"/>
      <c r="N56" s="187">
        <v>126</v>
      </c>
      <c r="O56" s="140" t="s">
        <v>58</v>
      </c>
      <c r="P56" s="173"/>
      <c r="Q56" s="173"/>
      <c r="R56" s="135" t="s">
        <v>85</v>
      </c>
      <c r="S56" s="88">
        <v>18823</v>
      </c>
      <c r="T56" s="190" t="s">
        <v>58</v>
      </c>
      <c r="U56" s="88">
        <v>351</v>
      </c>
      <c r="V56" s="88">
        <v>3757</v>
      </c>
      <c r="W56" s="88">
        <v>8477</v>
      </c>
      <c r="X56" s="88">
        <v>5004</v>
      </c>
      <c r="Y56" s="88">
        <v>1102</v>
      </c>
      <c r="Z56" s="88">
        <v>129</v>
      </c>
      <c r="AA56" s="88">
        <v>3</v>
      </c>
      <c r="AB56" s="140" t="s">
        <v>58</v>
      </c>
      <c r="AC56" s="10"/>
    </row>
    <row r="57" spans="2:29" ht="17.25" customHeight="1" hidden="1">
      <c r="B57" s="135" t="s">
        <v>86</v>
      </c>
      <c r="C57" s="17"/>
      <c r="D57" s="187">
        <v>18348</v>
      </c>
      <c r="E57" s="188"/>
      <c r="F57" s="187">
        <v>8131</v>
      </c>
      <c r="G57" s="189"/>
      <c r="H57" s="187">
        <v>6721</v>
      </c>
      <c r="I57" s="189"/>
      <c r="J57" s="187">
        <v>2888</v>
      </c>
      <c r="K57" s="189"/>
      <c r="L57" s="187">
        <v>486</v>
      </c>
      <c r="M57" s="189"/>
      <c r="N57" s="187">
        <v>122</v>
      </c>
      <c r="O57" s="140" t="s">
        <v>58</v>
      </c>
      <c r="P57" s="173"/>
      <c r="Q57" s="173"/>
      <c r="R57" s="135" t="s">
        <v>86</v>
      </c>
      <c r="S57" s="88">
        <v>18348</v>
      </c>
      <c r="T57" s="190" t="s">
        <v>58</v>
      </c>
      <c r="U57" s="88">
        <v>342</v>
      </c>
      <c r="V57" s="88">
        <v>3560</v>
      </c>
      <c r="W57" s="88">
        <v>8244</v>
      </c>
      <c r="X57" s="88">
        <v>4953</v>
      </c>
      <c r="Y57" s="88">
        <v>1061</v>
      </c>
      <c r="Z57" s="88">
        <v>181</v>
      </c>
      <c r="AA57" s="88">
        <v>7</v>
      </c>
      <c r="AB57" s="140" t="s">
        <v>58</v>
      </c>
      <c r="AC57" s="10"/>
    </row>
    <row r="58" spans="2:29" ht="17.25" customHeight="1" hidden="1">
      <c r="B58" s="142" t="s">
        <v>87</v>
      </c>
      <c r="C58" s="17"/>
      <c r="D58" s="187">
        <v>19085</v>
      </c>
      <c r="E58" s="188"/>
      <c r="F58" s="187">
        <v>8729</v>
      </c>
      <c r="G58" s="189"/>
      <c r="H58" s="187">
        <v>6869</v>
      </c>
      <c r="I58" s="189"/>
      <c r="J58" s="187">
        <v>2847</v>
      </c>
      <c r="K58" s="189"/>
      <c r="L58" s="187">
        <v>521</v>
      </c>
      <c r="M58" s="189"/>
      <c r="N58" s="187">
        <v>119</v>
      </c>
      <c r="O58" s="140" t="s">
        <v>58</v>
      </c>
      <c r="P58" s="173"/>
      <c r="Q58" s="173"/>
      <c r="R58" s="142" t="s">
        <v>87</v>
      </c>
      <c r="S58" s="88">
        <v>19085</v>
      </c>
      <c r="T58" s="190" t="s">
        <v>58</v>
      </c>
      <c r="U58" s="88">
        <v>348</v>
      </c>
      <c r="V58" s="88">
        <v>3786</v>
      </c>
      <c r="W58" s="88">
        <v>8448</v>
      </c>
      <c r="X58" s="88">
        <v>5068</v>
      </c>
      <c r="Y58" s="88">
        <v>1299</v>
      </c>
      <c r="Z58" s="88">
        <v>133</v>
      </c>
      <c r="AA58" s="88">
        <v>3</v>
      </c>
      <c r="AB58" s="140" t="s">
        <v>58</v>
      </c>
      <c r="AC58" s="10"/>
    </row>
    <row r="59" spans="2:29" ht="17.25" customHeight="1">
      <c r="B59" s="145">
        <v>7</v>
      </c>
      <c r="C59" s="17"/>
      <c r="D59" s="187">
        <v>18622</v>
      </c>
      <c r="E59" s="188"/>
      <c r="F59" s="187">
        <v>8493</v>
      </c>
      <c r="G59" s="189"/>
      <c r="H59" s="187">
        <v>6654</v>
      </c>
      <c r="I59" s="189"/>
      <c r="J59" s="187">
        <v>2862</v>
      </c>
      <c r="K59" s="189"/>
      <c r="L59" s="187">
        <v>488</v>
      </c>
      <c r="M59" s="189"/>
      <c r="N59" s="187">
        <v>125</v>
      </c>
      <c r="O59" s="140" t="s">
        <v>58</v>
      </c>
      <c r="P59" s="173"/>
      <c r="Q59" s="173"/>
      <c r="R59" s="145">
        <v>7</v>
      </c>
      <c r="S59" s="88">
        <v>18622</v>
      </c>
      <c r="T59" s="190" t="s">
        <v>58</v>
      </c>
      <c r="U59" s="137">
        <v>325</v>
      </c>
      <c r="V59" s="191">
        <v>3578</v>
      </c>
      <c r="W59" s="191">
        <v>7972</v>
      </c>
      <c r="X59" s="191">
        <v>5318</v>
      </c>
      <c r="Y59" s="191">
        <v>1271</v>
      </c>
      <c r="Z59" s="191">
        <v>148</v>
      </c>
      <c r="AA59" s="191">
        <v>10</v>
      </c>
      <c r="AB59" s="192" t="s">
        <v>58</v>
      </c>
      <c r="AC59" s="10"/>
    </row>
    <row r="60" spans="2:29" ht="17.25" customHeight="1">
      <c r="B60" s="145">
        <v>11</v>
      </c>
      <c r="C60" s="17"/>
      <c r="D60" s="187">
        <v>18771</v>
      </c>
      <c r="E60" s="188"/>
      <c r="F60" s="187">
        <v>8787</v>
      </c>
      <c r="G60" s="189"/>
      <c r="H60" s="187">
        <v>6844</v>
      </c>
      <c r="I60" s="189"/>
      <c r="J60" s="187">
        <v>2556</v>
      </c>
      <c r="K60" s="189"/>
      <c r="L60" s="187">
        <v>446</v>
      </c>
      <c r="M60" s="189"/>
      <c r="N60" s="187">
        <v>138</v>
      </c>
      <c r="O60" s="140" t="s">
        <v>58</v>
      </c>
      <c r="P60" s="173"/>
      <c r="Q60" s="173"/>
      <c r="R60" s="145">
        <v>11</v>
      </c>
      <c r="S60" s="88">
        <v>18771</v>
      </c>
      <c r="T60" s="190" t="s">
        <v>58</v>
      </c>
      <c r="U60" s="88">
        <v>320</v>
      </c>
      <c r="V60" s="88">
        <v>3137</v>
      </c>
      <c r="W60" s="88">
        <v>8079</v>
      </c>
      <c r="X60" s="88">
        <v>5558</v>
      </c>
      <c r="Y60" s="88">
        <v>1482</v>
      </c>
      <c r="Z60" s="88">
        <v>189</v>
      </c>
      <c r="AA60" s="88">
        <v>6</v>
      </c>
      <c r="AB60" s="140" t="s">
        <v>58</v>
      </c>
      <c r="AC60" s="10"/>
    </row>
    <row r="61" spans="2:29" ht="17.25" customHeight="1">
      <c r="B61" s="145">
        <v>12</v>
      </c>
      <c r="C61" s="17"/>
      <c r="D61" s="187">
        <v>19059</v>
      </c>
      <c r="E61" s="188"/>
      <c r="F61" s="187">
        <v>8943</v>
      </c>
      <c r="G61" s="189"/>
      <c r="H61" s="187">
        <v>6908</v>
      </c>
      <c r="I61" s="189"/>
      <c r="J61" s="187">
        <v>2608</v>
      </c>
      <c r="K61" s="189"/>
      <c r="L61" s="187">
        <v>481</v>
      </c>
      <c r="M61" s="189"/>
      <c r="N61" s="187">
        <v>119</v>
      </c>
      <c r="O61" s="140" t="s">
        <v>58</v>
      </c>
      <c r="P61" s="173"/>
      <c r="Q61" s="173"/>
      <c r="R61" s="145">
        <v>12</v>
      </c>
      <c r="S61" s="88">
        <v>19059</v>
      </c>
      <c r="T61" s="190" t="s">
        <v>58</v>
      </c>
      <c r="U61" s="88">
        <v>346</v>
      </c>
      <c r="V61" s="88">
        <v>3035</v>
      </c>
      <c r="W61" s="88">
        <v>8183</v>
      </c>
      <c r="X61" s="88">
        <v>5719</v>
      </c>
      <c r="Y61" s="88">
        <v>1587</v>
      </c>
      <c r="Z61" s="88">
        <v>183</v>
      </c>
      <c r="AA61" s="88">
        <v>6</v>
      </c>
      <c r="AB61" s="140" t="s">
        <v>58</v>
      </c>
      <c r="AC61" s="10"/>
    </row>
    <row r="62" spans="2:29" ht="17.25" customHeight="1">
      <c r="B62" s="145">
        <v>13</v>
      </c>
      <c r="C62" s="17"/>
      <c r="D62" s="187">
        <v>18797</v>
      </c>
      <c r="E62" s="188"/>
      <c r="F62" s="187">
        <v>8714</v>
      </c>
      <c r="G62" s="189"/>
      <c r="H62" s="187">
        <v>6948</v>
      </c>
      <c r="I62" s="189"/>
      <c r="J62" s="187">
        <v>2520</v>
      </c>
      <c r="K62" s="189"/>
      <c r="L62" s="187">
        <v>468</v>
      </c>
      <c r="M62" s="189"/>
      <c r="N62" s="187">
        <v>147</v>
      </c>
      <c r="O62" s="140" t="s">
        <v>58</v>
      </c>
      <c r="P62" s="173"/>
      <c r="Q62" s="173"/>
      <c r="R62" s="145">
        <v>13</v>
      </c>
      <c r="S62" s="88">
        <v>18797</v>
      </c>
      <c r="T62" s="190">
        <v>1</v>
      </c>
      <c r="U62" s="88">
        <v>347</v>
      </c>
      <c r="V62" s="88">
        <v>2900</v>
      </c>
      <c r="W62" s="88">
        <v>7890</v>
      </c>
      <c r="X62" s="88">
        <v>5782</v>
      </c>
      <c r="Y62" s="88">
        <v>1686</v>
      </c>
      <c r="Z62" s="88">
        <v>182</v>
      </c>
      <c r="AA62" s="88">
        <v>9</v>
      </c>
      <c r="AB62" s="140" t="s">
        <v>58</v>
      </c>
      <c r="AC62" s="10"/>
    </row>
    <row r="63" spans="2:29" ht="17.25" customHeight="1">
      <c r="B63" s="145">
        <v>14</v>
      </c>
      <c r="C63" s="17"/>
      <c r="D63" s="187">
        <v>18509</v>
      </c>
      <c r="E63" s="188"/>
      <c r="F63" s="187">
        <v>8711</v>
      </c>
      <c r="G63" s="189"/>
      <c r="H63" s="187">
        <v>6822</v>
      </c>
      <c r="I63" s="189"/>
      <c r="J63" s="187">
        <v>2419</v>
      </c>
      <c r="K63" s="189"/>
      <c r="L63" s="187">
        <v>426</v>
      </c>
      <c r="M63" s="189"/>
      <c r="N63" s="187">
        <v>131</v>
      </c>
      <c r="O63" s="140" t="s">
        <v>58</v>
      </c>
      <c r="P63" s="173"/>
      <c r="Q63" s="173"/>
      <c r="R63" s="145">
        <v>14</v>
      </c>
      <c r="S63" s="88">
        <v>18509</v>
      </c>
      <c r="T63" s="190" t="s">
        <v>58</v>
      </c>
      <c r="U63" s="88">
        <v>352</v>
      </c>
      <c r="V63" s="88">
        <v>2757</v>
      </c>
      <c r="W63" s="88">
        <v>7514</v>
      </c>
      <c r="X63" s="88">
        <v>6036</v>
      </c>
      <c r="Y63" s="88">
        <v>1646</v>
      </c>
      <c r="Z63" s="88">
        <v>197</v>
      </c>
      <c r="AA63" s="88">
        <v>6</v>
      </c>
      <c r="AB63" s="140">
        <v>1</v>
      </c>
      <c r="AC63" s="10"/>
    </row>
    <row r="64" spans="2:29" ht="17.25" customHeight="1">
      <c r="B64" s="145">
        <v>15</v>
      </c>
      <c r="C64" s="17"/>
      <c r="D64" s="187">
        <v>17770</v>
      </c>
      <c r="E64" s="188"/>
      <c r="F64" s="187">
        <v>8170</v>
      </c>
      <c r="G64" s="189"/>
      <c r="H64" s="187">
        <v>6773</v>
      </c>
      <c r="I64" s="189"/>
      <c r="J64" s="187">
        <v>2294</v>
      </c>
      <c r="K64" s="189"/>
      <c r="L64" s="187">
        <v>421</v>
      </c>
      <c r="M64" s="189"/>
      <c r="N64" s="187">
        <v>112</v>
      </c>
      <c r="O64" s="140" t="s">
        <v>58</v>
      </c>
      <c r="P64" s="173"/>
      <c r="Q64" s="173"/>
      <c r="R64" s="145">
        <v>15</v>
      </c>
      <c r="S64" s="88">
        <v>17770</v>
      </c>
      <c r="T64" s="190" t="s">
        <v>58</v>
      </c>
      <c r="U64" s="88">
        <v>377</v>
      </c>
      <c r="V64" s="88">
        <v>2524</v>
      </c>
      <c r="W64" s="88">
        <v>6872</v>
      </c>
      <c r="X64" s="88">
        <v>6054</v>
      </c>
      <c r="Y64" s="88">
        <v>1731</v>
      </c>
      <c r="Z64" s="88">
        <v>205</v>
      </c>
      <c r="AA64" s="88">
        <v>7</v>
      </c>
      <c r="AB64" s="140" t="s">
        <v>88</v>
      </c>
      <c r="AC64" s="10"/>
    </row>
    <row r="65" spans="2:29" ht="17.25" customHeight="1">
      <c r="B65" s="145">
        <v>16</v>
      </c>
      <c r="C65" s="17"/>
      <c r="D65" s="187">
        <v>17655</v>
      </c>
      <c r="E65" s="188"/>
      <c r="F65" s="187">
        <v>7999</v>
      </c>
      <c r="G65" s="189"/>
      <c r="H65" s="187">
        <v>6758</v>
      </c>
      <c r="I65" s="189"/>
      <c r="J65" s="187">
        <v>2351</v>
      </c>
      <c r="K65" s="189"/>
      <c r="L65" s="187">
        <v>412</v>
      </c>
      <c r="M65" s="189"/>
      <c r="N65" s="187">
        <v>135</v>
      </c>
      <c r="O65" s="140" t="s">
        <v>58</v>
      </c>
      <c r="P65" s="173"/>
      <c r="Q65" s="173"/>
      <c r="R65" s="145">
        <v>16</v>
      </c>
      <c r="S65" s="88">
        <v>17655</v>
      </c>
      <c r="T65" s="190" t="s">
        <v>58</v>
      </c>
      <c r="U65" s="88">
        <v>344</v>
      </c>
      <c r="V65" s="88">
        <v>2491</v>
      </c>
      <c r="W65" s="88">
        <v>6409</v>
      </c>
      <c r="X65" s="88">
        <v>6265</v>
      </c>
      <c r="Y65" s="88">
        <v>1915</v>
      </c>
      <c r="Z65" s="88">
        <v>226</v>
      </c>
      <c r="AA65" s="88">
        <v>5</v>
      </c>
      <c r="AB65" s="140" t="s">
        <v>88</v>
      </c>
      <c r="AC65" s="10"/>
    </row>
    <row r="66" spans="2:29" ht="17.25" customHeight="1">
      <c r="B66" s="145">
        <v>17</v>
      </c>
      <c r="C66" s="17"/>
      <c r="D66" s="187">
        <v>16688</v>
      </c>
      <c r="E66" s="188"/>
      <c r="F66" s="187">
        <v>7579</v>
      </c>
      <c r="G66" s="189"/>
      <c r="H66" s="187">
        <v>6278</v>
      </c>
      <c r="I66" s="189"/>
      <c r="J66" s="187">
        <v>2250</v>
      </c>
      <c r="K66" s="189"/>
      <c r="L66" s="187">
        <v>449</v>
      </c>
      <c r="M66" s="189"/>
      <c r="N66" s="187">
        <v>132</v>
      </c>
      <c r="O66" s="140" t="s">
        <v>58</v>
      </c>
      <c r="P66" s="173"/>
      <c r="Q66" s="173"/>
      <c r="R66" s="145">
        <v>17</v>
      </c>
      <c r="S66" s="88">
        <v>16688</v>
      </c>
      <c r="T66" s="190">
        <v>1</v>
      </c>
      <c r="U66" s="88">
        <v>304</v>
      </c>
      <c r="V66" s="88">
        <v>2275</v>
      </c>
      <c r="W66" s="88">
        <v>5727</v>
      </c>
      <c r="X66" s="88">
        <v>6158</v>
      </c>
      <c r="Y66" s="88">
        <v>1965</v>
      </c>
      <c r="Z66" s="88">
        <v>251</v>
      </c>
      <c r="AA66" s="88">
        <v>7</v>
      </c>
      <c r="AB66" s="140" t="s">
        <v>88</v>
      </c>
      <c r="AC66" s="10"/>
    </row>
    <row r="67" spans="2:29" ht="17.25" customHeight="1">
      <c r="B67" s="145">
        <v>18</v>
      </c>
      <c r="C67" s="17"/>
      <c r="D67" s="187">
        <v>17279</v>
      </c>
      <c r="E67" s="188"/>
      <c r="F67" s="187">
        <v>7826</v>
      </c>
      <c r="G67" s="189"/>
      <c r="H67" s="193">
        <v>6436</v>
      </c>
      <c r="I67" s="187"/>
      <c r="J67" s="187">
        <v>2464</v>
      </c>
      <c r="K67" s="189"/>
      <c r="L67" s="193">
        <v>442</v>
      </c>
      <c r="M67" s="187"/>
      <c r="N67" s="187">
        <v>111</v>
      </c>
      <c r="O67" s="194" t="s">
        <v>88</v>
      </c>
      <c r="P67" s="173"/>
      <c r="Q67" s="173"/>
      <c r="R67" s="145">
        <v>18</v>
      </c>
      <c r="S67" s="88">
        <v>17279</v>
      </c>
      <c r="T67" s="195">
        <v>2</v>
      </c>
      <c r="U67" s="191">
        <v>307</v>
      </c>
      <c r="V67" s="137">
        <v>2393</v>
      </c>
      <c r="W67" s="137">
        <v>5526</v>
      </c>
      <c r="X67" s="137">
        <v>6548</v>
      </c>
      <c r="Y67" s="137">
        <v>2239</v>
      </c>
      <c r="Z67" s="137">
        <v>251</v>
      </c>
      <c r="AA67" s="137">
        <v>13</v>
      </c>
      <c r="AB67" s="196" t="s">
        <v>88</v>
      </c>
      <c r="AC67" s="10"/>
    </row>
    <row r="68" spans="2:29" ht="17.25" customHeight="1">
      <c r="B68" s="145">
        <v>19</v>
      </c>
      <c r="C68" s="17"/>
      <c r="D68" s="187">
        <v>17099</v>
      </c>
      <c r="E68" s="188"/>
      <c r="F68" s="187">
        <v>7594</v>
      </c>
      <c r="G68" s="189"/>
      <c r="H68" s="193">
        <v>6406</v>
      </c>
      <c r="I68" s="187"/>
      <c r="J68" s="187">
        <v>2475</v>
      </c>
      <c r="K68" s="189"/>
      <c r="L68" s="193">
        <v>471</v>
      </c>
      <c r="M68" s="187"/>
      <c r="N68" s="187">
        <v>153</v>
      </c>
      <c r="O68" s="194" t="s">
        <v>88</v>
      </c>
      <c r="P68" s="173"/>
      <c r="Q68" s="173"/>
      <c r="R68" s="145">
        <v>19</v>
      </c>
      <c r="S68" s="88">
        <v>17099</v>
      </c>
      <c r="T68" s="195" t="s">
        <v>58</v>
      </c>
      <c r="U68" s="191">
        <v>315</v>
      </c>
      <c r="V68" s="137">
        <v>2389</v>
      </c>
      <c r="W68" s="137">
        <v>5331</v>
      </c>
      <c r="X68" s="137">
        <v>6326</v>
      </c>
      <c r="Y68" s="137">
        <v>2442</v>
      </c>
      <c r="Z68" s="137">
        <v>288</v>
      </c>
      <c r="AA68" s="137">
        <v>7</v>
      </c>
      <c r="AB68" s="196">
        <v>1</v>
      </c>
      <c r="AC68" s="10"/>
    </row>
    <row r="69" spans="2:29" ht="17.25" customHeight="1">
      <c r="B69" s="146">
        <v>20</v>
      </c>
      <c r="C69" s="17"/>
      <c r="D69" s="187">
        <v>17044</v>
      </c>
      <c r="E69" s="188"/>
      <c r="F69" s="187">
        <v>7650</v>
      </c>
      <c r="G69" s="189"/>
      <c r="H69" s="193">
        <v>6309</v>
      </c>
      <c r="I69" s="187"/>
      <c r="J69" s="187">
        <v>2438</v>
      </c>
      <c r="K69" s="189"/>
      <c r="L69" s="193">
        <v>495</v>
      </c>
      <c r="M69" s="187"/>
      <c r="N69" s="187">
        <v>152</v>
      </c>
      <c r="O69" s="194" t="s">
        <v>88</v>
      </c>
      <c r="P69" s="173"/>
      <c r="Q69" s="173"/>
      <c r="R69" s="146">
        <v>20</v>
      </c>
      <c r="S69" s="88">
        <v>17044</v>
      </c>
      <c r="T69" s="195" t="s">
        <v>58</v>
      </c>
      <c r="U69" s="191">
        <v>265</v>
      </c>
      <c r="V69" s="137">
        <v>2305</v>
      </c>
      <c r="W69" s="137">
        <v>5303</v>
      </c>
      <c r="X69" s="137">
        <v>6088</v>
      </c>
      <c r="Y69" s="137">
        <v>2734</v>
      </c>
      <c r="Z69" s="137">
        <v>344</v>
      </c>
      <c r="AA69" s="137">
        <v>5</v>
      </c>
      <c r="AB69" s="196" t="s">
        <v>88</v>
      </c>
      <c r="AC69" s="10"/>
    </row>
    <row r="70" spans="2:29" ht="17.25" customHeight="1">
      <c r="B70" s="148">
        <v>21</v>
      </c>
      <c r="C70" s="55"/>
      <c r="D70" s="197">
        <v>16387</v>
      </c>
      <c r="E70" s="187"/>
      <c r="F70" s="198">
        <v>7353</v>
      </c>
      <c r="G70" s="199"/>
      <c r="H70" s="200">
        <v>6072</v>
      </c>
      <c r="I70" s="154"/>
      <c r="J70" s="198">
        <v>2305</v>
      </c>
      <c r="K70" s="199"/>
      <c r="L70" s="200">
        <v>508</v>
      </c>
      <c r="M70" s="154"/>
      <c r="N70" s="200">
        <v>149</v>
      </c>
      <c r="O70" s="192" t="s">
        <v>88</v>
      </c>
      <c r="P70" s="173"/>
      <c r="Q70" s="173"/>
      <c r="R70" s="148">
        <v>21</v>
      </c>
      <c r="S70" s="88">
        <v>16387</v>
      </c>
      <c r="T70" s="201">
        <v>2</v>
      </c>
      <c r="U70" s="202">
        <v>264</v>
      </c>
      <c r="V70" s="203">
        <v>2143</v>
      </c>
      <c r="W70" s="202">
        <v>5002</v>
      </c>
      <c r="X70" s="203">
        <v>5825</v>
      </c>
      <c r="Y70" s="202">
        <v>2785</v>
      </c>
      <c r="Z70" s="203">
        <v>358</v>
      </c>
      <c r="AA70" s="137">
        <v>8</v>
      </c>
      <c r="AB70" s="196" t="s">
        <v>88</v>
      </c>
      <c r="AC70" s="10"/>
    </row>
    <row r="71" spans="2:29" ht="17.25" customHeight="1">
      <c r="B71" s="148">
        <v>22</v>
      </c>
      <c r="C71" s="55"/>
      <c r="D71" s="197">
        <v>16759</v>
      </c>
      <c r="E71" s="187"/>
      <c r="F71" s="198">
        <v>7430</v>
      </c>
      <c r="G71" s="199"/>
      <c r="H71" s="200">
        <v>6210</v>
      </c>
      <c r="I71" s="154"/>
      <c r="J71" s="198">
        <v>2507</v>
      </c>
      <c r="K71" s="199"/>
      <c r="L71" s="200">
        <v>456</v>
      </c>
      <c r="M71" s="154"/>
      <c r="N71" s="200">
        <v>156</v>
      </c>
      <c r="O71" s="192" t="s">
        <v>88</v>
      </c>
      <c r="P71" s="173"/>
      <c r="Q71" s="173"/>
      <c r="R71" s="148">
        <v>22</v>
      </c>
      <c r="S71" s="88">
        <v>16759</v>
      </c>
      <c r="T71" s="201">
        <v>2</v>
      </c>
      <c r="U71" s="202">
        <v>230</v>
      </c>
      <c r="V71" s="203">
        <v>2025</v>
      </c>
      <c r="W71" s="202">
        <v>5300</v>
      </c>
      <c r="X71" s="203">
        <v>5767</v>
      </c>
      <c r="Y71" s="202">
        <v>3032</v>
      </c>
      <c r="Z71" s="203">
        <v>394</v>
      </c>
      <c r="AA71" s="137">
        <v>9</v>
      </c>
      <c r="AB71" s="192" t="s">
        <v>88</v>
      </c>
      <c r="AC71" s="10"/>
    </row>
    <row r="72" spans="2:29" ht="17.25" customHeight="1">
      <c r="B72" s="148">
        <v>23</v>
      </c>
      <c r="C72" s="55"/>
      <c r="D72" s="197">
        <v>16635</v>
      </c>
      <c r="E72" s="187"/>
      <c r="F72" s="198">
        <v>7309</v>
      </c>
      <c r="G72" s="199"/>
      <c r="H72" s="200">
        <v>6160</v>
      </c>
      <c r="I72" s="154"/>
      <c r="J72" s="198">
        <v>2460</v>
      </c>
      <c r="K72" s="199"/>
      <c r="L72" s="200">
        <v>536</v>
      </c>
      <c r="M72" s="154"/>
      <c r="N72" s="200">
        <v>170</v>
      </c>
      <c r="O72" s="192" t="s">
        <v>88</v>
      </c>
      <c r="P72" s="173"/>
      <c r="Q72" s="173"/>
      <c r="R72" s="148">
        <v>23</v>
      </c>
      <c r="S72" s="88">
        <v>16635</v>
      </c>
      <c r="T72" s="201">
        <v>1</v>
      </c>
      <c r="U72" s="202">
        <v>215</v>
      </c>
      <c r="V72" s="203">
        <v>1983</v>
      </c>
      <c r="W72" s="202">
        <v>5201</v>
      </c>
      <c r="X72" s="203">
        <v>5610</v>
      </c>
      <c r="Y72" s="202">
        <v>3150</v>
      </c>
      <c r="Z72" s="203">
        <v>465</v>
      </c>
      <c r="AA72" s="137">
        <v>10</v>
      </c>
      <c r="AB72" s="192" t="s">
        <v>88</v>
      </c>
      <c r="AC72" s="10"/>
    </row>
    <row r="73" spans="2:29" ht="17.25" customHeight="1">
      <c r="B73" s="148">
        <v>24</v>
      </c>
      <c r="C73" s="55"/>
      <c r="D73" s="197">
        <v>16279</v>
      </c>
      <c r="E73" s="187"/>
      <c r="F73" s="198">
        <v>7109</v>
      </c>
      <c r="G73" s="199"/>
      <c r="H73" s="200">
        <v>6059</v>
      </c>
      <c r="I73" s="154"/>
      <c r="J73" s="198">
        <v>2426</v>
      </c>
      <c r="K73" s="199"/>
      <c r="L73" s="200">
        <v>518</v>
      </c>
      <c r="M73" s="154"/>
      <c r="N73" s="200">
        <v>167</v>
      </c>
      <c r="O73" s="192" t="s">
        <v>88</v>
      </c>
      <c r="P73" s="173"/>
      <c r="Q73" s="173"/>
      <c r="R73" s="148">
        <v>24</v>
      </c>
      <c r="S73" s="88">
        <v>16279</v>
      </c>
      <c r="T73" s="201" t="s">
        <v>64</v>
      </c>
      <c r="U73" s="202">
        <v>225</v>
      </c>
      <c r="V73" s="203">
        <v>1726</v>
      </c>
      <c r="W73" s="202">
        <v>5102</v>
      </c>
      <c r="X73" s="203">
        <v>5496</v>
      </c>
      <c r="Y73" s="202">
        <v>3165</v>
      </c>
      <c r="Z73" s="203">
        <v>552</v>
      </c>
      <c r="AA73" s="137">
        <v>13</v>
      </c>
      <c r="AB73" s="192" t="s">
        <v>88</v>
      </c>
      <c r="AC73" s="10"/>
    </row>
    <row r="74" spans="2:29" ht="17.25" customHeight="1">
      <c r="B74" s="148">
        <v>25</v>
      </c>
      <c r="C74" s="55"/>
      <c r="D74" s="197">
        <v>16210</v>
      </c>
      <c r="E74" s="187"/>
      <c r="F74" s="198">
        <v>7143</v>
      </c>
      <c r="G74" s="199"/>
      <c r="H74" s="200">
        <v>5980</v>
      </c>
      <c r="I74" s="154"/>
      <c r="J74" s="198">
        <v>2445</v>
      </c>
      <c r="K74" s="199"/>
      <c r="L74" s="200">
        <v>483</v>
      </c>
      <c r="M74" s="154"/>
      <c r="N74" s="200">
        <v>159</v>
      </c>
      <c r="O74" s="192" t="s">
        <v>88</v>
      </c>
      <c r="P74" s="173"/>
      <c r="Q74" s="173"/>
      <c r="R74" s="148">
        <v>25</v>
      </c>
      <c r="S74" s="88">
        <v>16210</v>
      </c>
      <c r="T74" s="201" t="s">
        <v>64</v>
      </c>
      <c r="U74" s="202">
        <v>236</v>
      </c>
      <c r="V74" s="203">
        <v>1710</v>
      </c>
      <c r="W74" s="202">
        <v>4879</v>
      </c>
      <c r="X74" s="203">
        <v>5538</v>
      </c>
      <c r="Y74" s="202">
        <v>3192</v>
      </c>
      <c r="Z74" s="203">
        <v>640</v>
      </c>
      <c r="AA74" s="137">
        <v>15</v>
      </c>
      <c r="AB74" s="192" t="s">
        <v>88</v>
      </c>
      <c r="AC74" s="10"/>
    </row>
    <row r="75" spans="2:29" ht="16.5" customHeight="1">
      <c r="B75" s="146">
        <v>26</v>
      </c>
      <c r="C75" s="17"/>
      <c r="D75" s="187">
        <v>15837</v>
      </c>
      <c r="E75" s="188"/>
      <c r="F75" s="198">
        <v>7165</v>
      </c>
      <c r="G75" s="199"/>
      <c r="H75" s="198">
        <v>5672</v>
      </c>
      <c r="I75" s="199"/>
      <c r="J75" s="198">
        <v>2340</v>
      </c>
      <c r="K75" s="199"/>
      <c r="L75" s="198">
        <v>502</v>
      </c>
      <c r="M75" s="199"/>
      <c r="N75" s="198">
        <v>158</v>
      </c>
      <c r="O75" s="140" t="s">
        <v>58</v>
      </c>
      <c r="P75" s="173"/>
      <c r="Q75" s="173"/>
      <c r="R75" s="148">
        <v>26</v>
      </c>
      <c r="S75" s="88">
        <v>15837</v>
      </c>
      <c r="T75" s="201">
        <v>2</v>
      </c>
      <c r="U75" s="203">
        <v>257</v>
      </c>
      <c r="V75" s="203">
        <v>1594</v>
      </c>
      <c r="W75" s="203">
        <v>4782</v>
      </c>
      <c r="X75" s="203">
        <v>5462</v>
      </c>
      <c r="Y75" s="203">
        <v>3094</v>
      </c>
      <c r="Z75" s="203">
        <v>627</v>
      </c>
      <c r="AA75" s="137">
        <v>19</v>
      </c>
      <c r="AB75" s="192" t="s">
        <v>58</v>
      </c>
      <c r="AC75" s="10"/>
    </row>
    <row r="76" spans="2:29" ht="17.25" customHeight="1">
      <c r="B76" s="15"/>
      <c r="C76" s="16"/>
      <c r="D76" s="16"/>
      <c r="E76" s="16"/>
      <c r="F76" s="16"/>
      <c r="G76" s="19" t="s">
        <v>113</v>
      </c>
      <c r="H76" s="16"/>
      <c r="I76" s="16"/>
      <c r="J76" s="16"/>
      <c r="K76" s="16"/>
      <c r="L76" s="16"/>
      <c r="M76" s="16"/>
      <c r="N76" s="16"/>
      <c r="O76" s="204"/>
      <c r="P76" s="16"/>
      <c r="Q76" s="173"/>
      <c r="R76" s="15"/>
      <c r="S76" s="16"/>
      <c r="T76" s="16"/>
      <c r="U76" s="16"/>
      <c r="V76" s="19" t="s">
        <v>114</v>
      </c>
      <c r="W76" s="16"/>
      <c r="X76" s="16"/>
      <c r="Y76" s="16"/>
      <c r="Z76" s="16"/>
      <c r="AA76" s="16"/>
      <c r="AB76" s="204"/>
      <c r="AC76" s="10"/>
    </row>
    <row r="77" spans="2:29" ht="17.25" customHeight="1">
      <c r="B77" s="135" t="s">
        <v>112</v>
      </c>
      <c r="C77" s="17"/>
      <c r="D77" s="205">
        <v>100</v>
      </c>
      <c r="E77" s="206"/>
      <c r="F77" s="205">
        <v>35.957857769973664</v>
      </c>
      <c r="G77" s="207"/>
      <c r="H77" s="205">
        <v>29.478489903424055</v>
      </c>
      <c r="I77" s="207"/>
      <c r="J77" s="205">
        <v>19.564530289727834</v>
      </c>
      <c r="K77" s="207"/>
      <c r="L77" s="205">
        <v>9.067603160667252</v>
      </c>
      <c r="M77" s="207"/>
      <c r="N77" s="205">
        <v>5.9315188762072</v>
      </c>
      <c r="O77" s="140" t="s">
        <v>58</v>
      </c>
      <c r="P77" s="173"/>
      <c r="Q77" s="173"/>
      <c r="R77" s="135" t="s">
        <v>112</v>
      </c>
      <c r="S77" s="207">
        <v>100</v>
      </c>
      <c r="T77" s="190" t="s">
        <v>58</v>
      </c>
      <c r="U77" s="207">
        <v>1.5452151009657595</v>
      </c>
      <c r="V77" s="207">
        <v>34.29323968393327</v>
      </c>
      <c r="W77" s="207">
        <v>39.754170324846356</v>
      </c>
      <c r="X77" s="207">
        <v>18.156277436347672</v>
      </c>
      <c r="Y77" s="207">
        <v>5.239683933274803</v>
      </c>
      <c r="Z77" s="207">
        <v>0.9341527655838455</v>
      </c>
      <c r="AA77" s="207">
        <v>0.07726075504828797</v>
      </c>
      <c r="AB77" s="140" t="s">
        <v>58</v>
      </c>
      <c r="AC77" s="10"/>
    </row>
    <row r="78" spans="2:29" ht="17.25" customHeight="1">
      <c r="B78" s="103">
        <v>30</v>
      </c>
      <c r="C78" s="17"/>
      <c r="D78" s="205">
        <v>100</v>
      </c>
      <c r="E78" s="206"/>
      <c r="F78" s="205">
        <v>44.54671143590757</v>
      </c>
      <c r="G78" s="207"/>
      <c r="H78" s="205">
        <v>36.48034761998815</v>
      </c>
      <c r="I78" s="207"/>
      <c r="J78" s="205">
        <v>13.201659095397986</v>
      </c>
      <c r="K78" s="207"/>
      <c r="L78" s="205">
        <v>3.6184080584633618</v>
      </c>
      <c r="M78" s="207"/>
      <c r="N78" s="205">
        <v>2.152873790242939</v>
      </c>
      <c r="O78" s="140" t="s">
        <v>58</v>
      </c>
      <c r="P78" s="173"/>
      <c r="Q78" s="173"/>
      <c r="R78" s="103">
        <v>30</v>
      </c>
      <c r="S78" s="207">
        <v>100</v>
      </c>
      <c r="T78" s="190" t="s">
        <v>58</v>
      </c>
      <c r="U78" s="207">
        <v>1.0744617815524393</v>
      </c>
      <c r="V78" s="207">
        <v>35.72190400948054</v>
      </c>
      <c r="W78" s="207">
        <v>45.88583843571005</v>
      </c>
      <c r="X78" s="207">
        <v>13.924550661663046</v>
      </c>
      <c r="Y78" s="207">
        <v>2.927118309302785</v>
      </c>
      <c r="Z78" s="207">
        <v>0.44637566660082956</v>
      </c>
      <c r="AA78" s="207">
        <v>0.019751135690302193</v>
      </c>
      <c r="AB78" s="140" t="s">
        <v>58</v>
      </c>
      <c r="AC78" s="10"/>
    </row>
    <row r="79" spans="2:29" ht="17.25" customHeight="1">
      <c r="B79" s="103">
        <v>35</v>
      </c>
      <c r="C79" s="17"/>
      <c r="D79" s="205">
        <v>100</v>
      </c>
      <c r="E79" s="206"/>
      <c r="F79" s="205">
        <v>45.05127499901772</v>
      </c>
      <c r="G79" s="207"/>
      <c r="H79" s="205">
        <v>41.35004518486504</v>
      </c>
      <c r="I79" s="207"/>
      <c r="J79" s="205">
        <v>10.797218183961338</v>
      </c>
      <c r="K79" s="207"/>
      <c r="L79" s="205">
        <v>1.9999214176260265</v>
      </c>
      <c r="M79" s="207"/>
      <c r="N79" s="205">
        <v>0.7976110958312052</v>
      </c>
      <c r="O79" s="208">
        <v>0.003929118698675887</v>
      </c>
      <c r="P79" s="205"/>
      <c r="Q79" s="205"/>
      <c r="R79" s="103">
        <v>35</v>
      </c>
      <c r="S79" s="207">
        <v>100</v>
      </c>
      <c r="T79" s="190" t="s">
        <v>58</v>
      </c>
      <c r="U79" s="207">
        <v>0.9469176063808888</v>
      </c>
      <c r="V79" s="207">
        <v>35.26384032061608</v>
      </c>
      <c r="W79" s="207">
        <v>45.60135161683234</v>
      </c>
      <c r="X79" s="207">
        <v>14.997446072845861</v>
      </c>
      <c r="Y79" s="207">
        <v>2.8014616321559074</v>
      </c>
      <c r="Z79" s="207">
        <v>0.37719539507288513</v>
      </c>
      <c r="AA79" s="207">
        <v>0.01178735609602766</v>
      </c>
      <c r="AB79" s="140" t="s">
        <v>58</v>
      </c>
      <c r="AC79" s="10"/>
    </row>
    <row r="80" spans="2:29" ht="17.25" customHeight="1">
      <c r="B80" s="103">
        <v>40</v>
      </c>
      <c r="C80" s="17"/>
      <c r="D80" s="205">
        <v>100</v>
      </c>
      <c r="E80" s="206"/>
      <c r="F80" s="205">
        <v>45.27631716404917</v>
      </c>
      <c r="G80" s="207"/>
      <c r="H80" s="205">
        <v>40.45338997806178</v>
      </c>
      <c r="I80" s="207"/>
      <c r="J80" s="205">
        <v>11.944144583347843</v>
      </c>
      <c r="K80" s="207"/>
      <c r="L80" s="205">
        <v>1.6784483058815338</v>
      </c>
      <c r="M80" s="207"/>
      <c r="N80" s="205">
        <v>0.6476999686596789</v>
      </c>
      <c r="O80" s="140" t="s">
        <v>58</v>
      </c>
      <c r="P80" s="173"/>
      <c r="Q80" s="173"/>
      <c r="R80" s="103">
        <v>40</v>
      </c>
      <c r="S80" s="207">
        <v>100</v>
      </c>
      <c r="T80" s="190" t="s">
        <v>58</v>
      </c>
      <c r="U80" s="207">
        <v>1.1839676846467249</v>
      </c>
      <c r="V80" s="207">
        <v>33.53066128077445</v>
      </c>
      <c r="W80" s="207">
        <v>48.9083121495978</v>
      </c>
      <c r="X80" s="207">
        <v>13.093289689034371</v>
      </c>
      <c r="Y80" s="207">
        <v>2.897238569488456</v>
      </c>
      <c r="Z80" s="207">
        <v>0.362154821186057</v>
      </c>
      <c r="AA80" s="207">
        <v>0.017411289480098895</v>
      </c>
      <c r="AB80" s="208">
        <v>0.006964515792039558</v>
      </c>
      <c r="AC80" s="10"/>
    </row>
    <row r="81" spans="2:29" ht="17.25" customHeight="1">
      <c r="B81" s="103">
        <v>45</v>
      </c>
      <c r="C81" s="17"/>
      <c r="D81" s="205">
        <v>100</v>
      </c>
      <c r="E81" s="206"/>
      <c r="F81" s="205">
        <v>42.83104112683543</v>
      </c>
      <c r="G81" s="207"/>
      <c r="H81" s="205">
        <v>41.628463225034885</v>
      </c>
      <c r="I81" s="207"/>
      <c r="J81" s="205">
        <v>13.218390804597702</v>
      </c>
      <c r="K81" s="207"/>
      <c r="L81" s="205">
        <v>1.7772905454787058</v>
      </c>
      <c r="M81" s="207"/>
      <c r="N81" s="205">
        <v>0.5448142980532855</v>
      </c>
      <c r="O81" s="140" t="s">
        <v>58</v>
      </c>
      <c r="P81" s="173"/>
      <c r="Q81" s="173"/>
      <c r="R81" s="103">
        <v>45</v>
      </c>
      <c r="S81" s="207">
        <v>100</v>
      </c>
      <c r="T81" s="206">
        <v>0.0033220384027639357</v>
      </c>
      <c r="U81" s="207">
        <v>0.82718756228822</v>
      </c>
      <c r="V81" s="207">
        <v>28.58614045578367</v>
      </c>
      <c r="W81" s="207">
        <v>54.94983722011827</v>
      </c>
      <c r="X81" s="207">
        <v>13.337984187097202</v>
      </c>
      <c r="Y81" s="207">
        <v>1.9400704272141387</v>
      </c>
      <c r="Z81" s="207">
        <v>0.33884791708192147</v>
      </c>
      <c r="AA81" s="207">
        <v>0.01661019201381968</v>
      </c>
      <c r="AB81" s="209" t="s">
        <v>58</v>
      </c>
      <c r="AC81" s="10"/>
    </row>
    <row r="82" spans="2:29" ht="17.25" customHeight="1">
      <c r="B82" s="103">
        <v>50</v>
      </c>
      <c r="C82" s="17"/>
      <c r="D82" s="205">
        <v>100</v>
      </c>
      <c r="E82" s="206"/>
      <c r="F82" s="205">
        <v>40.49789477987164</v>
      </c>
      <c r="G82" s="207"/>
      <c r="H82" s="205">
        <v>40.87806074479827</v>
      </c>
      <c r="I82" s="207"/>
      <c r="J82" s="205">
        <v>15.991497363365081</v>
      </c>
      <c r="K82" s="207"/>
      <c r="L82" s="205">
        <v>2.052078649388873</v>
      </c>
      <c r="M82" s="207"/>
      <c r="N82" s="205">
        <v>0.5804684625761354</v>
      </c>
      <c r="O82" s="140" t="s">
        <v>58</v>
      </c>
      <c r="P82" s="173"/>
      <c r="Q82" s="173"/>
      <c r="R82" s="103">
        <v>50</v>
      </c>
      <c r="S82" s="207">
        <v>100</v>
      </c>
      <c r="T82" s="190" t="s">
        <v>58</v>
      </c>
      <c r="U82" s="207">
        <v>0.899317336385562</v>
      </c>
      <c r="V82" s="207">
        <v>23.345460491354288</v>
      </c>
      <c r="W82" s="207">
        <v>51.98462984915996</v>
      </c>
      <c r="X82" s="207">
        <v>20.7497036340596</v>
      </c>
      <c r="Y82" s="207">
        <v>2.734742263827004</v>
      </c>
      <c r="Z82" s="207">
        <v>0.27797081306462823</v>
      </c>
      <c r="AA82" s="207">
        <v>0.004087806074479827</v>
      </c>
      <c r="AB82" s="208">
        <v>0.004087806074479827</v>
      </c>
      <c r="AC82" s="10"/>
    </row>
    <row r="83" spans="2:29" ht="17.25" customHeight="1">
      <c r="B83" s="103">
        <v>55</v>
      </c>
      <c r="C83" s="17"/>
      <c r="D83" s="205">
        <v>100</v>
      </c>
      <c r="E83" s="206"/>
      <c r="F83" s="205">
        <v>40.1533174729051</v>
      </c>
      <c r="G83" s="207"/>
      <c r="H83" s="205">
        <v>39.16644638294123</v>
      </c>
      <c r="I83" s="207"/>
      <c r="J83" s="205">
        <v>17.371574588069432</v>
      </c>
      <c r="K83" s="207"/>
      <c r="L83" s="205">
        <v>2.5949422856639353</v>
      </c>
      <c r="M83" s="207"/>
      <c r="N83" s="205">
        <v>0.7137192704203014</v>
      </c>
      <c r="O83" s="140" t="s">
        <v>58</v>
      </c>
      <c r="P83" s="173"/>
      <c r="Q83" s="173"/>
      <c r="R83" s="103">
        <v>55</v>
      </c>
      <c r="S83" s="207">
        <v>100</v>
      </c>
      <c r="T83" s="206">
        <v>0.004405674508767292</v>
      </c>
      <c r="U83" s="207">
        <v>1.3921931447704645</v>
      </c>
      <c r="V83" s="207">
        <v>19.838752312979118</v>
      </c>
      <c r="W83" s="207">
        <v>51.8459776191735</v>
      </c>
      <c r="X83" s="207">
        <v>21.60983346550357</v>
      </c>
      <c r="Y83" s="207">
        <v>4.938761124328135</v>
      </c>
      <c r="Z83" s="207">
        <v>0.3392369371750815</v>
      </c>
      <c r="AA83" s="207">
        <v>0.030839721561371044</v>
      </c>
      <c r="AB83" s="209" t="s">
        <v>58</v>
      </c>
      <c r="AC83" s="10"/>
    </row>
    <row r="84" spans="2:29" ht="17.25" customHeight="1" hidden="1">
      <c r="B84" s="103">
        <v>60</v>
      </c>
      <c r="C84" s="17"/>
      <c r="D84" s="205">
        <v>100</v>
      </c>
      <c r="E84" s="206"/>
      <c r="F84" s="205">
        <v>40.00206143063286</v>
      </c>
      <c r="G84" s="207"/>
      <c r="H84" s="205">
        <v>37.73964131106988</v>
      </c>
      <c r="I84" s="207"/>
      <c r="J84" s="205">
        <v>18.655947227375798</v>
      </c>
      <c r="K84" s="207"/>
      <c r="L84" s="205">
        <v>2.886002886002886</v>
      </c>
      <c r="M84" s="207"/>
      <c r="N84" s="205">
        <v>0.7163471449185734</v>
      </c>
      <c r="O84" s="140" t="s">
        <v>58</v>
      </c>
      <c r="P84" s="173"/>
      <c r="Q84" s="173"/>
      <c r="R84" s="103">
        <v>60</v>
      </c>
      <c r="S84" s="207">
        <v>100</v>
      </c>
      <c r="T84" s="190" t="s">
        <v>58</v>
      </c>
      <c r="U84" s="207">
        <v>1.5873015873015872</v>
      </c>
      <c r="V84" s="207">
        <v>18.84147598433313</v>
      </c>
      <c r="W84" s="207">
        <v>48.47969490826634</v>
      </c>
      <c r="X84" s="207">
        <v>25.206143063285918</v>
      </c>
      <c r="Y84" s="207">
        <v>5.179344465058751</v>
      </c>
      <c r="Z84" s="207">
        <v>0.6802721088435374</v>
      </c>
      <c r="AA84" s="207">
        <v>0.02576788291074005</v>
      </c>
      <c r="AB84" s="209" t="s">
        <v>58</v>
      </c>
      <c r="AC84" s="10"/>
    </row>
    <row r="85" spans="2:29" ht="17.25" customHeight="1">
      <c r="B85" s="135" t="s">
        <v>83</v>
      </c>
      <c r="C85" s="17"/>
      <c r="D85" s="205">
        <v>100</v>
      </c>
      <c r="E85" s="206"/>
      <c r="F85" s="205">
        <v>40.152743631322906</v>
      </c>
      <c r="G85" s="207"/>
      <c r="H85" s="205">
        <v>37.68373698802113</v>
      </c>
      <c r="I85" s="207"/>
      <c r="J85" s="205">
        <v>18.475702254537847</v>
      </c>
      <c r="K85" s="207"/>
      <c r="L85" s="205">
        <v>2.992101271119946</v>
      </c>
      <c r="M85" s="207"/>
      <c r="N85" s="205">
        <v>0.6957158549981692</v>
      </c>
      <c r="O85" s="140" t="s">
        <v>58</v>
      </c>
      <c r="P85" s="173"/>
      <c r="Q85" s="173"/>
      <c r="R85" s="135" t="s">
        <v>83</v>
      </c>
      <c r="S85" s="207">
        <v>100</v>
      </c>
      <c r="T85" s="190" t="s">
        <v>58</v>
      </c>
      <c r="U85" s="207">
        <v>1.7052884866872418</v>
      </c>
      <c r="V85" s="207">
        <v>18.313542919914212</v>
      </c>
      <c r="W85" s="207">
        <v>47.308678139875504</v>
      </c>
      <c r="X85" s="207">
        <v>26.4738191138777</v>
      </c>
      <c r="Y85" s="207">
        <v>5.450646021865356</v>
      </c>
      <c r="Z85" s="207">
        <v>0.7323324789454413</v>
      </c>
      <c r="AA85" s="207">
        <v>0.01569283883454517</v>
      </c>
      <c r="AB85" s="209" t="s">
        <v>58</v>
      </c>
      <c r="AC85" s="10"/>
    </row>
    <row r="86" spans="2:29" ht="17.25" customHeight="1" hidden="1">
      <c r="B86" s="135" t="s">
        <v>84</v>
      </c>
      <c r="C86" s="17"/>
      <c r="D86" s="205">
        <v>100</v>
      </c>
      <c r="E86" s="206"/>
      <c r="F86" s="205">
        <v>43.195865302642794</v>
      </c>
      <c r="G86" s="207"/>
      <c r="H86" s="205">
        <v>36.029411764705884</v>
      </c>
      <c r="I86" s="207"/>
      <c r="J86" s="205">
        <v>17.306052855924978</v>
      </c>
      <c r="K86" s="207"/>
      <c r="L86" s="205">
        <v>2.76001705029838</v>
      </c>
      <c r="M86" s="207"/>
      <c r="N86" s="205">
        <v>0.7086530264279625</v>
      </c>
      <c r="O86" s="140" t="s">
        <v>58</v>
      </c>
      <c r="P86" s="173"/>
      <c r="Q86" s="173"/>
      <c r="R86" s="135" t="s">
        <v>84</v>
      </c>
      <c r="S86" s="207">
        <v>100</v>
      </c>
      <c r="T86" s="210" t="s">
        <v>58</v>
      </c>
      <c r="U86" s="207">
        <v>1.9714407502131288</v>
      </c>
      <c r="V86" s="207">
        <v>19.160272804774085</v>
      </c>
      <c r="W86" s="207">
        <v>46.12105711849958</v>
      </c>
      <c r="X86" s="207">
        <v>26.24680306905371</v>
      </c>
      <c r="Y86" s="207">
        <v>5.637254901960785</v>
      </c>
      <c r="Z86" s="207">
        <v>0.8258738277919864</v>
      </c>
      <c r="AA86" s="207">
        <v>0.03729752770673487</v>
      </c>
      <c r="AB86" s="209" t="s">
        <v>58</v>
      </c>
      <c r="AC86" s="10"/>
    </row>
    <row r="87" spans="2:29" ht="17.25" customHeight="1" hidden="1">
      <c r="B87" s="135" t="s">
        <v>85</v>
      </c>
      <c r="C87" s="17"/>
      <c r="D87" s="205">
        <v>100</v>
      </c>
      <c r="E87" s="206"/>
      <c r="F87" s="205">
        <v>43.728417361738295</v>
      </c>
      <c r="G87" s="207"/>
      <c r="H87" s="205">
        <v>36.34914731976837</v>
      </c>
      <c r="I87" s="207"/>
      <c r="J87" s="205">
        <v>16.862349253572756</v>
      </c>
      <c r="K87" s="207"/>
      <c r="L87" s="205">
        <v>2.3906922382192</v>
      </c>
      <c r="M87" s="207"/>
      <c r="N87" s="205">
        <v>0.669393826701376</v>
      </c>
      <c r="O87" s="140" t="s">
        <v>58</v>
      </c>
      <c r="P87" s="173"/>
      <c r="Q87" s="173"/>
      <c r="R87" s="135" t="s">
        <v>85</v>
      </c>
      <c r="S87" s="207">
        <v>100</v>
      </c>
      <c r="T87" s="210" t="s">
        <v>58</v>
      </c>
      <c r="U87" s="207">
        <v>1.8647399458109761</v>
      </c>
      <c r="V87" s="207">
        <v>19.959623864421186</v>
      </c>
      <c r="W87" s="207">
        <v>45.03532911863146</v>
      </c>
      <c r="X87" s="207">
        <v>26.584497688997505</v>
      </c>
      <c r="Y87" s="207">
        <v>5.854539658927908</v>
      </c>
      <c r="Z87" s="207">
        <v>0.6853317749561706</v>
      </c>
      <c r="AA87" s="207">
        <v>0.015937948254794665</v>
      </c>
      <c r="AB87" s="209" t="s">
        <v>58</v>
      </c>
      <c r="AC87" s="10"/>
    </row>
    <row r="88" spans="2:29" ht="17.25" customHeight="1" hidden="1">
      <c r="B88" s="135" t="s">
        <v>86</v>
      </c>
      <c r="C88" s="17"/>
      <c r="D88" s="205">
        <v>100</v>
      </c>
      <c r="E88" s="206"/>
      <c r="F88" s="205">
        <v>44.31545672552867</v>
      </c>
      <c r="G88" s="207"/>
      <c r="H88" s="205">
        <v>36.63069544364508</v>
      </c>
      <c r="I88" s="207"/>
      <c r="J88" s="205">
        <v>15.740135164595594</v>
      </c>
      <c r="K88" s="207"/>
      <c r="L88" s="205">
        <v>2.648790058862001</v>
      </c>
      <c r="M88" s="207"/>
      <c r="N88" s="205">
        <v>0.6649226073686505</v>
      </c>
      <c r="O88" s="140" t="s">
        <v>58</v>
      </c>
      <c r="P88" s="173"/>
      <c r="Q88" s="173"/>
      <c r="R88" s="135" t="s">
        <v>86</v>
      </c>
      <c r="S88" s="207">
        <v>100</v>
      </c>
      <c r="T88" s="210" t="s">
        <v>58</v>
      </c>
      <c r="U88" s="207">
        <v>1.8639633747547415</v>
      </c>
      <c r="V88" s="207">
        <v>19.402659690429473</v>
      </c>
      <c r="W88" s="207">
        <v>44.931327665140614</v>
      </c>
      <c r="X88" s="207">
        <v>26.994767822105953</v>
      </c>
      <c r="Y88" s="207">
        <v>5.78264660998474</v>
      </c>
      <c r="Z88" s="207">
        <v>0.9864835404403749</v>
      </c>
      <c r="AA88" s="207">
        <v>0.0381512971441029</v>
      </c>
      <c r="AB88" s="209" t="s">
        <v>58</v>
      </c>
      <c r="AC88" s="10"/>
    </row>
    <row r="89" spans="2:29" ht="17.25" customHeight="1" hidden="1">
      <c r="B89" s="142" t="s">
        <v>87</v>
      </c>
      <c r="C89" s="17"/>
      <c r="D89" s="205">
        <v>100</v>
      </c>
      <c r="E89" s="206"/>
      <c r="F89" s="205">
        <v>45.73749017553052</v>
      </c>
      <c r="G89" s="207"/>
      <c r="H89" s="205">
        <v>35.991616452711554</v>
      </c>
      <c r="I89" s="207"/>
      <c r="J89" s="205">
        <v>14.917474456379356</v>
      </c>
      <c r="K89" s="207"/>
      <c r="L89" s="205">
        <v>2.7298925858003664</v>
      </c>
      <c r="M89" s="207"/>
      <c r="N89" s="205">
        <v>0.6235263295782028</v>
      </c>
      <c r="O89" s="140" t="s">
        <v>58</v>
      </c>
      <c r="P89" s="173"/>
      <c r="Q89" s="173"/>
      <c r="R89" s="142" t="s">
        <v>87</v>
      </c>
      <c r="S89" s="207">
        <v>100</v>
      </c>
      <c r="T89" s="210" t="s">
        <v>58</v>
      </c>
      <c r="U89" s="207">
        <v>1.823421535237097</v>
      </c>
      <c r="V89" s="207">
        <v>19.83756877128635</v>
      </c>
      <c r="W89" s="207">
        <v>44.26512968299712</v>
      </c>
      <c r="X89" s="207">
        <v>26.554886036154045</v>
      </c>
      <c r="Y89" s="207">
        <v>6.80639245480744</v>
      </c>
      <c r="Z89" s="207">
        <v>0.696882368352109</v>
      </c>
      <c r="AA89" s="207">
        <v>0.015719151165837046</v>
      </c>
      <c r="AB89" s="209" t="s">
        <v>58</v>
      </c>
      <c r="AC89" s="10"/>
    </row>
    <row r="90" spans="2:29" ht="17.25" customHeight="1">
      <c r="B90" s="145">
        <v>7</v>
      </c>
      <c r="C90" s="17"/>
      <c r="D90" s="205">
        <v>100</v>
      </c>
      <c r="E90" s="206"/>
      <c r="F90" s="205">
        <v>44.50091695048467</v>
      </c>
      <c r="G90" s="207"/>
      <c r="H90" s="205">
        <v>34.865077285826565</v>
      </c>
      <c r="I90" s="207"/>
      <c r="J90" s="205">
        <v>14.99607021220854</v>
      </c>
      <c r="K90" s="207"/>
      <c r="L90" s="205">
        <v>2.556981922976159</v>
      </c>
      <c r="M90" s="207"/>
      <c r="N90" s="205">
        <v>0.6549646319098769</v>
      </c>
      <c r="O90" s="140" t="s">
        <v>58</v>
      </c>
      <c r="P90" s="173"/>
      <c r="Q90" s="173"/>
      <c r="R90" s="145">
        <v>7</v>
      </c>
      <c r="S90" s="207">
        <v>100</v>
      </c>
      <c r="T90" s="210" t="s">
        <v>58</v>
      </c>
      <c r="U90" s="207">
        <v>1.7452475566534207</v>
      </c>
      <c r="V90" s="207">
        <v>19.21383310063366</v>
      </c>
      <c r="W90" s="207">
        <v>42.809580066587905</v>
      </c>
      <c r="X90" s="207">
        <v>28.557620019331974</v>
      </c>
      <c r="Y90" s="207">
        <v>6.825260444635378</v>
      </c>
      <c r="Z90" s="207">
        <v>0.7947588873375577</v>
      </c>
      <c r="AA90" s="207">
        <v>0.05369992482010525</v>
      </c>
      <c r="AB90" s="209" t="s">
        <v>58</v>
      </c>
      <c r="AC90" s="10"/>
    </row>
    <row r="91" spans="2:29" s="2" customFormat="1" ht="17.25" customHeight="1">
      <c r="B91" s="145">
        <v>10</v>
      </c>
      <c r="C91" s="17"/>
      <c r="D91" s="205">
        <v>100</v>
      </c>
      <c r="E91" s="206"/>
      <c r="F91" s="205">
        <v>46.0413937647367</v>
      </c>
      <c r="G91" s="207"/>
      <c r="H91" s="205">
        <v>35.860623526329576</v>
      </c>
      <c r="I91" s="207"/>
      <c r="J91" s="205">
        <v>13.392716793293163</v>
      </c>
      <c r="K91" s="207"/>
      <c r="L91" s="205">
        <v>2.3369138066544406</v>
      </c>
      <c r="M91" s="207"/>
      <c r="N91" s="205">
        <v>0.723080953628504</v>
      </c>
      <c r="O91" s="140" t="s">
        <v>58</v>
      </c>
      <c r="P91" s="173"/>
      <c r="Q91" s="173"/>
      <c r="R91" s="145">
        <v>10</v>
      </c>
      <c r="S91" s="207">
        <v>100</v>
      </c>
      <c r="T91" s="210" t="s">
        <v>58</v>
      </c>
      <c r="U91" s="207">
        <v>1.7047573384476056</v>
      </c>
      <c r="V91" s="207">
        <v>16.71194928346918</v>
      </c>
      <c r="W91" s="207">
        <v>43.03979542911939</v>
      </c>
      <c r="X91" s="207">
        <v>29.609504022161847</v>
      </c>
      <c r="Y91" s="207">
        <v>7.895157423685473</v>
      </c>
      <c r="Z91" s="207">
        <v>1.0068723030206168</v>
      </c>
      <c r="AA91" s="207">
        <v>0.0319642000958926</v>
      </c>
      <c r="AB91" s="209" t="s">
        <v>58</v>
      </c>
      <c r="AC91" s="10"/>
    </row>
    <row r="92" spans="2:29" ht="17.25" customHeight="1">
      <c r="B92" s="145">
        <v>11</v>
      </c>
      <c r="C92" s="17"/>
      <c r="D92" s="205">
        <v>100</v>
      </c>
      <c r="E92" s="206"/>
      <c r="F92" s="205">
        <v>46.811571040434714</v>
      </c>
      <c r="G92" s="207"/>
      <c r="H92" s="205">
        <v>36.46049757604816</v>
      </c>
      <c r="I92" s="207"/>
      <c r="J92" s="205">
        <v>13.616749240850249</v>
      </c>
      <c r="K92" s="207"/>
      <c r="L92" s="205">
        <v>2.37600554046135</v>
      </c>
      <c r="M92" s="207"/>
      <c r="N92" s="211">
        <v>0.7351766022055297</v>
      </c>
      <c r="O92" s="140" t="s">
        <v>58</v>
      </c>
      <c r="P92" s="173"/>
      <c r="Q92" s="173"/>
      <c r="R92" s="145">
        <v>11</v>
      </c>
      <c r="S92" s="207">
        <v>100</v>
      </c>
      <c r="T92" s="210" t="s">
        <v>58</v>
      </c>
      <c r="U92" s="207">
        <v>1.7047573384476056</v>
      </c>
      <c r="V92" s="207">
        <v>16.71194928346918</v>
      </c>
      <c r="W92" s="207">
        <v>43.03979542911939</v>
      </c>
      <c r="X92" s="207">
        <v>29.609504022161847</v>
      </c>
      <c r="Y92" s="207">
        <v>7.895157423685473</v>
      </c>
      <c r="Z92" s="207">
        <v>1.0068723030206168</v>
      </c>
      <c r="AA92" s="212">
        <v>0.0319642000958926</v>
      </c>
      <c r="AB92" s="209" t="s">
        <v>58</v>
      </c>
      <c r="AC92" s="10"/>
    </row>
    <row r="93" spans="2:29" s="2" customFormat="1" ht="17.25" customHeight="1">
      <c r="B93" s="145">
        <v>12</v>
      </c>
      <c r="C93" s="17"/>
      <c r="D93" s="205">
        <v>100</v>
      </c>
      <c r="E93" s="206"/>
      <c r="F93" s="205">
        <v>46.92271367857705</v>
      </c>
      <c r="G93" s="207"/>
      <c r="H93" s="205">
        <v>36.24534340731413</v>
      </c>
      <c r="I93" s="207"/>
      <c r="J93" s="205">
        <v>13.683823915210661</v>
      </c>
      <c r="K93" s="207"/>
      <c r="L93" s="205">
        <v>2.5237420641166906</v>
      </c>
      <c r="M93" s="207"/>
      <c r="N93" s="211">
        <v>0.624376934781468</v>
      </c>
      <c r="O93" s="140" t="s">
        <v>58</v>
      </c>
      <c r="P93" s="173"/>
      <c r="Q93" s="173"/>
      <c r="R93" s="145">
        <v>12</v>
      </c>
      <c r="S93" s="207">
        <v>100</v>
      </c>
      <c r="T93" s="210" t="s">
        <v>58</v>
      </c>
      <c r="U93" s="207">
        <v>1.8154152893646045</v>
      </c>
      <c r="V93" s="207">
        <v>15.924235269426518</v>
      </c>
      <c r="W93" s="207">
        <v>42.93509627997272</v>
      </c>
      <c r="X93" s="207">
        <v>30.006820924497614</v>
      </c>
      <c r="Y93" s="207">
        <v>8.32677475208563</v>
      </c>
      <c r="Z93" s="207">
        <v>0.9601762946639383</v>
      </c>
      <c r="AA93" s="212">
        <v>0.031481189988981584</v>
      </c>
      <c r="AB93" s="209" t="s">
        <v>58</v>
      </c>
      <c r="AC93" s="10"/>
    </row>
    <row r="94" spans="2:29" s="2" customFormat="1" ht="17.25" customHeight="1">
      <c r="B94" s="145">
        <v>13</v>
      </c>
      <c r="C94" s="17"/>
      <c r="D94" s="205">
        <v>100</v>
      </c>
      <c r="E94" s="206"/>
      <c r="F94" s="205">
        <v>46.358461456615416</v>
      </c>
      <c r="G94" s="207"/>
      <c r="H94" s="205">
        <v>36.96334521466191</v>
      </c>
      <c r="I94" s="207"/>
      <c r="J94" s="205">
        <v>13.406394637442146</v>
      </c>
      <c r="K94" s="207"/>
      <c r="L94" s="205">
        <v>2.489759004096398</v>
      </c>
      <c r="M94" s="207"/>
      <c r="N94" s="211">
        <v>0.7820396871841251</v>
      </c>
      <c r="O94" s="140" t="s">
        <v>58</v>
      </c>
      <c r="P94" s="173"/>
      <c r="Q94" s="173"/>
      <c r="R94" s="145">
        <v>13</v>
      </c>
      <c r="S94" s="207">
        <v>100</v>
      </c>
      <c r="T94" s="206">
        <v>0.005319997872000851</v>
      </c>
      <c r="U94" s="207">
        <v>1.8460392615842953</v>
      </c>
      <c r="V94" s="207">
        <v>15.42799382880247</v>
      </c>
      <c r="W94" s="207">
        <v>41.97478321008671</v>
      </c>
      <c r="X94" s="207">
        <v>30.76022769590892</v>
      </c>
      <c r="Y94" s="207">
        <v>8.969516412193435</v>
      </c>
      <c r="Z94" s="207">
        <v>0.9682396127041548</v>
      </c>
      <c r="AA94" s="212">
        <v>0.04787998084800766</v>
      </c>
      <c r="AB94" s="209" t="s">
        <v>58</v>
      </c>
      <c r="AC94" s="10"/>
    </row>
    <row r="95" spans="2:29" s="2" customFormat="1" ht="17.25" customHeight="1">
      <c r="B95" s="145">
        <v>14</v>
      </c>
      <c r="C95" s="17"/>
      <c r="D95" s="205">
        <v>99.99999999999999</v>
      </c>
      <c r="E95" s="206"/>
      <c r="F95" s="205">
        <v>47.063590685612404</v>
      </c>
      <c r="G95" s="207"/>
      <c r="H95" s="205">
        <v>36.857744880868765</v>
      </c>
      <c r="I95" s="207"/>
      <c r="J95" s="205">
        <v>13.06931762926144</v>
      </c>
      <c r="K95" s="207"/>
      <c r="L95" s="205">
        <v>2.301583013669026</v>
      </c>
      <c r="M95" s="207"/>
      <c r="N95" s="211">
        <v>0.7077637905883625</v>
      </c>
      <c r="O95" s="140" t="s">
        <v>58</v>
      </c>
      <c r="P95" s="173"/>
      <c r="Q95" s="173"/>
      <c r="R95" s="145">
        <v>14</v>
      </c>
      <c r="S95" s="207">
        <v>100</v>
      </c>
      <c r="T95" s="210" t="s">
        <v>58</v>
      </c>
      <c r="U95" s="207">
        <v>1.9017775136420119</v>
      </c>
      <c r="V95" s="207">
        <v>14.895456264519963</v>
      </c>
      <c r="W95" s="207">
        <v>40.59646658382409</v>
      </c>
      <c r="X95" s="207">
        <v>32.61116213733859</v>
      </c>
      <c r="Y95" s="207">
        <v>8.892970987087363</v>
      </c>
      <c r="Z95" s="207">
        <v>1.0643470743962398</v>
      </c>
      <c r="AA95" s="212">
        <v>0.032416662164352475</v>
      </c>
      <c r="AB95" s="208">
        <v>0.005402777027392079</v>
      </c>
      <c r="AC95" s="10"/>
    </row>
    <row r="96" spans="2:29" s="2" customFormat="1" ht="17.25" customHeight="1">
      <c r="B96" s="145">
        <v>15</v>
      </c>
      <c r="C96" s="17"/>
      <c r="D96" s="205">
        <v>100</v>
      </c>
      <c r="E96" s="206"/>
      <c r="F96" s="205">
        <v>45.97636465953855</v>
      </c>
      <c r="G96" s="207"/>
      <c r="H96" s="205">
        <v>38.114800225098485</v>
      </c>
      <c r="I96" s="207"/>
      <c r="J96" s="205">
        <v>12.909397861564434</v>
      </c>
      <c r="K96" s="207"/>
      <c r="L96" s="205">
        <v>2.36916150815982</v>
      </c>
      <c r="M96" s="207"/>
      <c r="N96" s="211">
        <v>0.6302757456387169</v>
      </c>
      <c r="O96" s="140" t="s">
        <v>58</v>
      </c>
      <c r="P96" s="173"/>
      <c r="Q96" s="173"/>
      <c r="R96" s="145">
        <v>15</v>
      </c>
      <c r="S96" s="207">
        <v>100</v>
      </c>
      <c r="T96" s="210" t="s">
        <v>58</v>
      </c>
      <c r="U96" s="207">
        <v>2.121553179516038</v>
      </c>
      <c r="V96" s="207">
        <v>14.203714124929656</v>
      </c>
      <c r="W96" s="207">
        <v>38.67191896454699</v>
      </c>
      <c r="X96" s="207">
        <v>34.068655036578505</v>
      </c>
      <c r="Y96" s="207">
        <v>9.741136747326957</v>
      </c>
      <c r="Z96" s="207">
        <v>1.1536297129994373</v>
      </c>
      <c r="AA96" s="212">
        <v>0.03939223410241981</v>
      </c>
      <c r="AB96" s="209" t="s">
        <v>88</v>
      </c>
      <c r="AC96" s="10"/>
    </row>
    <row r="97" spans="2:29" s="2" customFormat="1" ht="17.25" customHeight="1">
      <c r="B97" s="145">
        <v>16</v>
      </c>
      <c r="C97" s="17"/>
      <c r="D97" s="205">
        <v>100</v>
      </c>
      <c r="E97" s="206"/>
      <c r="F97" s="205">
        <v>45.30727839139054</v>
      </c>
      <c r="G97" s="207"/>
      <c r="H97" s="205">
        <v>38.278108184650236</v>
      </c>
      <c r="I97" s="207"/>
      <c r="J97" s="205">
        <v>13.316340979892383</v>
      </c>
      <c r="K97" s="207"/>
      <c r="L97" s="205">
        <v>2.333616539224016</v>
      </c>
      <c r="M97" s="207"/>
      <c r="N97" s="211">
        <v>0.7646559048428208</v>
      </c>
      <c r="O97" s="140" t="s">
        <v>58</v>
      </c>
      <c r="P97" s="173"/>
      <c r="Q97" s="173"/>
      <c r="R97" s="145">
        <v>16</v>
      </c>
      <c r="S97" s="207">
        <v>100.00000000000001</v>
      </c>
      <c r="T97" s="210" t="s">
        <v>58</v>
      </c>
      <c r="U97" s="207">
        <v>1.9484565278957804</v>
      </c>
      <c r="V97" s="207">
        <v>14.109317473803454</v>
      </c>
      <c r="W97" s="207">
        <v>36.30133106768621</v>
      </c>
      <c r="X97" s="207">
        <v>35.48569810252053</v>
      </c>
      <c r="Y97" s="207">
        <v>10.846785613140755</v>
      </c>
      <c r="Z97" s="207">
        <v>1.2800906258850184</v>
      </c>
      <c r="AA97" s="212">
        <v>0.02832058906825262</v>
      </c>
      <c r="AB97" s="209" t="s">
        <v>88</v>
      </c>
      <c r="AC97" s="10"/>
    </row>
    <row r="98" spans="2:29" s="2" customFormat="1" ht="17.25" customHeight="1">
      <c r="B98" s="145">
        <v>17</v>
      </c>
      <c r="C98" s="17"/>
      <c r="D98" s="205">
        <v>99.99999999999999</v>
      </c>
      <c r="E98" s="206"/>
      <c r="F98" s="205">
        <v>45.41586768935762</v>
      </c>
      <c r="G98" s="207"/>
      <c r="H98" s="205">
        <v>37.619846596356666</v>
      </c>
      <c r="I98" s="207"/>
      <c r="J98" s="205">
        <v>13.482742090124642</v>
      </c>
      <c r="K98" s="207"/>
      <c r="L98" s="205">
        <v>2.690556088207095</v>
      </c>
      <c r="M98" s="207"/>
      <c r="N98" s="211">
        <v>0.7909875359539789</v>
      </c>
      <c r="O98" s="140" t="s">
        <v>58</v>
      </c>
      <c r="P98" s="173"/>
      <c r="Q98" s="173"/>
      <c r="R98" s="145">
        <v>17</v>
      </c>
      <c r="S98" s="207">
        <v>100.00000000000001</v>
      </c>
      <c r="T98" s="206">
        <v>0.005992329817833173</v>
      </c>
      <c r="U98" s="207">
        <v>1.821668264621285</v>
      </c>
      <c r="V98" s="207">
        <v>13.632550335570471</v>
      </c>
      <c r="W98" s="207">
        <v>34.31807286673059</v>
      </c>
      <c r="X98" s="207">
        <v>36.90076701821668</v>
      </c>
      <c r="Y98" s="207">
        <v>11.774928092042186</v>
      </c>
      <c r="Z98" s="207">
        <v>1.5040747842761266</v>
      </c>
      <c r="AA98" s="212">
        <v>0.04194630872483222</v>
      </c>
      <c r="AB98" s="209" t="s">
        <v>88</v>
      </c>
      <c r="AC98" s="10"/>
    </row>
    <row r="99" spans="2:29" s="2" customFormat="1" ht="16.5" customHeight="1">
      <c r="B99" s="145">
        <v>18</v>
      </c>
      <c r="C99" s="17"/>
      <c r="D99" s="205">
        <v>100</v>
      </c>
      <c r="E99" s="206"/>
      <c r="F99" s="205">
        <v>45.29197291509925</v>
      </c>
      <c r="G99" s="207"/>
      <c r="H99" s="211">
        <v>37.2475258984895</v>
      </c>
      <c r="I99" s="205"/>
      <c r="J99" s="205">
        <v>14.260084495630535</v>
      </c>
      <c r="K99" s="207"/>
      <c r="L99" s="205">
        <v>2.558018403842815</v>
      </c>
      <c r="M99" s="207"/>
      <c r="N99" s="211">
        <v>0.6423982869379015</v>
      </c>
      <c r="O99" s="140" t="s">
        <v>58</v>
      </c>
      <c r="P99" s="173"/>
      <c r="Q99" s="173"/>
      <c r="R99" s="145">
        <v>18</v>
      </c>
      <c r="S99" s="207">
        <v>100</v>
      </c>
      <c r="T99" s="213">
        <v>0.011574743908791018</v>
      </c>
      <c r="U99" s="207">
        <v>1.7767231899994211</v>
      </c>
      <c r="V99" s="207">
        <v>13.849181086868454</v>
      </c>
      <c r="W99" s="207">
        <v>31.981017419989584</v>
      </c>
      <c r="X99" s="207">
        <v>37.895711557381794</v>
      </c>
      <c r="Y99" s="207">
        <v>12.957925805891545</v>
      </c>
      <c r="Z99" s="207">
        <v>1.4526303605532727</v>
      </c>
      <c r="AA99" s="212">
        <v>0.07523583540714161</v>
      </c>
      <c r="AB99" s="209" t="s">
        <v>88</v>
      </c>
      <c r="AC99" s="10"/>
    </row>
    <row r="100" spans="2:29" s="2" customFormat="1" ht="16.5" customHeight="1">
      <c r="B100" s="145">
        <v>19</v>
      </c>
      <c r="C100" s="17"/>
      <c r="D100" s="205">
        <v>100</v>
      </c>
      <c r="E100" s="206"/>
      <c r="F100" s="211">
        <v>44.41195391543365</v>
      </c>
      <c r="G100" s="205"/>
      <c r="H100" s="211">
        <v>37.4641791917656</v>
      </c>
      <c r="I100" s="205"/>
      <c r="J100" s="205">
        <v>14.47453067430844</v>
      </c>
      <c r="K100" s="207"/>
      <c r="L100" s="211">
        <v>2.7545470495350606</v>
      </c>
      <c r="M100" s="205"/>
      <c r="N100" s="205">
        <v>0.8947891689572489</v>
      </c>
      <c r="O100" s="140" t="s">
        <v>58</v>
      </c>
      <c r="P100" s="173"/>
      <c r="Q100" s="173"/>
      <c r="R100" s="145">
        <v>19</v>
      </c>
      <c r="S100" s="207">
        <v>99.99999999999999</v>
      </c>
      <c r="T100" s="214" t="s">
        <v>58</v>
      </c>
      <c r="U100" s="207">
        <v>1.842212994911983</v>
      </c>
      <c r="V100" s="207">
        <v>13.97157728522136</v>
      </c>
      <c r="W100" s="207">
        <v>31.177261828177087</v>
      </c>
      <c r="X100" s="207">
        <v>36.996315574010175</v>
      </c>
      <c r="Y100" s="207">
        <v>14.281536931984325</v>
      </c>
      <c r="Z100" s="207">
        <v>1.6843090239195275</v>
      </c>
      <c r="AA100" s="207">
        <v>0.04093806655359963</v>
      </c>
      <c r="AB100" s="209">
        <v>0.005848295221942803</v>
      </c>
      <c r="AC100" s="10"/>
    </row>
    <row r="101" spans="2:29" s="2" customFormat="1" ht="16.5" customHeight="1">
      <c r="B101" s="146">
        <v>20</v>
      </c>
      <c r="C101" s="17"/>
      <c r="D101" s="205">
        <v>100.00000000000001</v>
      </c>
      <c r="E101" s="206"/>
      <c r="F101" s="211">
        <v>44.883830086834074</v>
      </c>
      <c r="G101" s="205"/>
      <c r="H101" s="211">
        <v>37.01595869514199</v>
      </c>
      <c r="I101" s="205"/>
      <c r="J101" s="211">
        <v>14.304153954470781</v>
      </c>
      <c r="K101" s="205"/>
      <c r="L101" s="211">
        <v>2.9042478291480873</v>
      </c>
      <c r="M101" s="205"/>
      <c r="N101" s="205">
        <v>0.8918094344050692</v>
      </c>
      <c r="O101" s="140" t="s">
        <v>58</v>
      </c>
      <c r="P101" s="173"/>
      <c r="Q101" s="173"/>
      <c r="R101" s="146">
        <v>20</v>
      </c>
      <c r="S101" s="207">
        <v>99.99999999999999</v>
      </c>
      <c r="T101" s="214" t="s">
        <v>58</v>
      </c>
      <c r="U101" s="207">
        <v>1.5547993428772588</v>
      </c>
      <c r="V101" s="207">
        <v>13.523820699366345</v>
      </c>
      <c r="W101" s="207">
        <v>31.11358835954001</v>
      </c>
      <c r="X101" s="207">
        <v>35.71931471485566</v>
      </c>
      <c r="Y101" s="207">
        <v>16.040835484628023</v>
      </c>
      <c r="Z101" s="207">
        <v>2.01830556207463</v>
      </c>
      <c r="AA101" s="207">
        <v>0.02933583665806149</v>
      </c>
      <c r="AB101" s="209" t="s">
        <v>88</v>
      </c>
      <c r="AC101" s="10"/>
    </row>
    <row r="102" spans="2:29" s="2" customFormat="1" ht="16.5" customHeight="1">
      <c r="B102" s="146">
        <v>21</v>
      </c>
      <c r="C102" s="17"/>
      <c r="D102" s="205">
        <v>100</v>
      </c>
      <c r="E102" s="206"/>
      <c r="F102" s="211">
        <v>44.870934277170925</v>
      </c>
      <c r="G102" s="205"/>
      <c r="H102" s="211">
        <v>37.05376212851651</v>
      </c>
      <c r="I102" s="205"/>
      <c r="J102" s="211">
        <v>14.066027948983951</v>
      </c>
      <c r="K102" s="205"/>
      <c r="L102" s="211">
        <v>3.1000183071947274</v>
      </c>
      <c r="M102" s="205"/>
      <c r="N102" s="211">
        <v>0.9092573381338867</v>
      </c>
      <c r="O102" s="140" t="s">
        <v>58</v>
      </c>
      <c r="P102" s="173"/>
      <c r="Q102" s="173"/>
      <c r="R102" s="146">
        <v>21</v>
      </c>
      <c r="S102" s="207">
        <v>99.98779520351498</v>
      </c>
      <c r="T102" s="214">
        <v>0</v>
      </c>
      <c r="U102" s="207">
        <v>1.6110331360224568</v>
      </c>
      <c r="V102" s="207">
        <v>13.077439433697444</v>
      </c>
      <c r="W102" s="207">
        <v>30.524196009031552</v>
      </c>
      <c r="X102" s="207">
        <v>35.54646976261671</v>
      </c>
      <c r="Y102" s="207">
        <v>16.995179105388416</v>
      </c>
      <c r="Z102" s="207">
        <v>2.1846585708183315</v>
      </c>
      <c r="AA102" s="207">
        <v>0.04881918594007445</v>
      </c>
      <c r="AB102" s="209" t="s">
        <v>88</v>
      </c>
      <c r="AC102" s="10"/>
    </row>
    <row r="103" spans="2:29" s="2" customFormat="1" ht="16.5" customHeight="1">
      <c r="B103" s="146">
        <v>22</v>
      </c>
      <c r="C103" s="17"/>
      <c r="D103" s="205">
        <v>100</v>
      </c>
      <c r="E103" s="206"/>
      <c r="F103" s="211">
        <v>44.33438749328719</v>
      </c>
      <c r="G103" s="205"/>
      <c r="H103" s="211">
        <v>37.05471686854824</v>
      </c>
      <c r="I103" s="205"/>
      <c r="J103" s="211">
        <v>14.959126439525031</v>
      </c>
      <c r="K103" s="205"/>
      <c r="L103" s="211">
        <v>2.720926069574557</v>
      </c>
      <c r="M103" s="205"/>
      <c r="N103" s="211">
        <v>0.93084312906498</v>
      </c>
      <c r="O103" s="140" t="s">
        <v>58</v>
      </c>
      <c r="P103" s="173"/>
      <c r="Q103" s="173"/>
      <c r="R103" s="146">
        <v>22</v>
      </c>
      <c r="S103" s="207">
        <v>99.98806611372996</v>
      </c>
      <c r="T103" s="214">
        <v>0</v>
      </c>
      <c r="U103" s="207">
        <v>1.3723969210573423</v>
      </c>
      <c r="V103" s="207">
        <v>12.083059848439644</v>
      </c>
      <c r="W103" s="207">
        <v>31.624798615669192</v>
      </c>
      <c r="X103" s="207">
        <v>34.4113610597291</v>
      </c>
      <c r="Y103" s="207">
        <v>18.09177158541679</v>
      </c>
      <c r="Z103" s="207">
        <v>2.350975595202578</v>
      </c>
      <c r="AA103" s="207">
        <v>0.05370248821528731</v>
      </c>
      <c r="AB103" s="209" t="s">
        <v>88</v>
      </c>
      <c r="AC103" s="10"/>
    </row>
    <row r="104" spans="2:29" s="2" customFormat="1" ht="16.5" customHeight="1">
      <c r="B104" s="146">
        <v>23</v>
      </c>
      <c r="C104" s="17"/>
      <c r="D104" s="205">
        <v>100</v>
      </c>
      <c r="E104" s="206"/>
      <c r="F104" s="211">
        <v>43.937481214307184</v>
      </c>
      <c r="G104" s="205"/>
      <c r="H104" s="211">
        <v>37.030357679591226</v>
      </c>
      <c r="I104" s="205"/>
      <c r="J104" s="211">
        <v>14.78809738503156</v>
      </c>
      <c r="K104" s="205"/>
      <c r="L104" s="211">
        <v>3.2221220318605353</v>
      </c>
      <c r="M104" s="205"/>
      <c r="N104" s="211">
        <v>1.021941689209498</v>
      </c>
      <c r="O104" s="140" t="s">
        <v>58</v>
      </c>
      <c r="P104" s="173"/>
      <c r="Q104" s="173"/>
      <c r="R104" s="146">
        <v>23</v>
      </c>
      <c r="S104" s="207">
        <v>99.99398857829878</v>
      </c>
      <c r="T104" s="214">
        <v>0</v>
      </c>
      <c r="U104" s="207">
        <v>1.2924556657649533</v>
      </c>
      <c r="V104" s="207">
        <v>11.920649233543733</v>
      </c>
      <c r="W104" s="207">
        <v>31.26540426810941</v>
      </c>
      <c r="X104" s="207">
        <v>33.72407574391343</v>
      </c>
      <c r="Y104" s="207">
        <v>18.935978358881876</v>
      </c>
      <c r="Z104" s="207">
        <v>2.7953110910730388</v>
      </c>
      <c r="AA104" s="207">
        <v>0.06011421701232341</v>
      </c>
      <c r="AB104" s="209" t="s">
        <v>58</v>
      </c>
      <c r="AC104" s="10"/>
    </row>
    <row r="105" spans="2:29" s="2" customFormat="1" ht="16.5" customHeight="1">
      <c r="B105" s="146">
        <v>24</v>
      </c>
      <c r="C105" s="17"/>
      <c r="D105" s="205">
        <v>100</v>
      </c>
      <c r="E105" s="206"/>
      <c r="F105" s="211">
        <v>43.66975858467965</v>
      </c>
      <c r="G105" s="205"/>
      <c r="H105" s="211">
        <v>37.219730941704036</v>
      </c>
      <c r="I105" s="205"/>
      <c r="J105" s="211">
        <v>14.902635297008416</v>
      </c>
      <c r="K105" s="205"/>
      <c r="L105" s="211">
        <v>3.1820136372013024</v>
      </c>
      <c r="M105" s="205"/>
      <c r="N105" s="211">
        <v>1.0258615394065975</v>
      </c>
      <c r="O105" s="140" t="s">
        <v>58</v>
      </c>
      <c r="P105" s="173"/>
      <c r="Q105" s="173"/>
      <c r="R105" s="146">
        <v>24</v>
      </c>
      <c r="S105" s="207">
        <v>99.99999999999999</v>
      </c>
      <c r="T105" s="214" t="s">
        <v>58</v>
      </c>
      <c r="U105" s="207">
        <v>1.3821487806376314</v>
      </c>
      <c r="V105" s="207">
        <v>10.602616868358007</v>
      </c>
      <c r="W105" s="207">
        <v>31.340991461391976</v>
      </c>
      <c r="X105" s="207">
        <v>33.76128754837521</v>
      </c>
      <c r="Y105" s="207">
        <v>19.442226180969346</v>
      </c>
      <c r="Z105" s="207">
        <v>3.390871675164322</v>
      </c>
      <c r="AA105" s="207">
        <v>0.07985748510350758</v>
      </c>
      <c r="AB105" s="209" t="s">
        <v>58</v>
      </c>
      <c r="AC105" s="10"/>
    </row>
    <row r="106" spans="2:29" s="2" customFormat="1" ht="16.5" customHeight="1">
      <c r="B106" s="146">
        <v>25</v>
      </c>
      <c r="C106" s="17"/>
      <c r="D106" s="205">
        <v>100</v>
      </c>
      <c r="E106" s="206"/>
      <c r="F106" s="211">
        <v>44.06539173349784</v>
      </c>
      <c r="G106" s="205"/>
      <c r="H106" s="211">
        <v>36.890808143121525</v>
      </c>
      <c r="I106" s="205"/>
      <c r="J106" s="211">
        <v>15.083281924737815</v>
      </c>
      <c r="K106" s="205"/>
      <c r="L106" s="211">
        <v>2.9796421961752007</v>
      </c>
      <c r="M106" s="205"/>
      <c r="N106" s="211">
        <v>0.9808760024676125</v>
      </c>
      <c r="O106" s="387" t="s">
        <v>88</v>
      </c>
      <c r="P106" s="173"/>
      <c r="Q106" s="173"/>
      <c r="R106" s="146">
        <v>25</v>
      </c>
      <c r="S106" s="207">
        <v>99.99999999999999</v>
      </c>
      <c r="T106" s="214" t="s">
        <v>58</v>
      </c>
      <c r="U106" s="207">
        <v>1.4558914250462678</v>
      </c>
      <c r="V106" s="207">
        <v>10.549043800123382</v>
      </c>
      <c r="W106" s="207">
        <v>30.098704503392966</v>
      </c>
      <c r="X106" s="207">
        <v>34.164096236890806</v>
      </c>
      <c r="Y106" s="207">
        <v>19.691548426896976</v>
      </c>
      <c r="Z106" s="207">
        <v>3.948180135718692</v>
      </c>
      <c r="AA106" s="207">
        <v>0.09253547193090685</v>
      </c>
      <c r="AB106" s="209" t="s">
        <v>58</v>
      </c>
      <c r="AC106" s="10"/>
    </row>
    <row r="107" spans="2:29" s="2" customFormat="1" ht="16.5" customHeight="1" thickBot="1">
      <c r="B107" s="215">
        <v>26</v>
      </c>
      <c r="C107" s="216"/>
      <c r="D107" s="217">
        <v>100</v>
      </c>
      <c r="E107" s="218"/>
      <c r="F107" s="219">
        <v>45.242154448443515</v>
      </c>
      <c r="G107" s="217"/>
      <c r="H107" s="219">
        <v>35.814863926248655</v>
      </c>
      <c r="I107" s="217"/>
      <c r="J107" s="219">
        <v>14.775525667740103</v>
      </c>
      <c r="K107" s="217"/>
      <c r="L107" s="219">
        <v>3.1697922586348426</v>
      </c>
      <c r="M107" s="217"/>
      <c r="N107" s="219">
        <v>0.9976636989328788</v>
      </c>
      <c r="O107" s="220" t="s">
        <v>58</v>
      </c>
      <c r="P107" s="173"/>
      <c r="Q107" s="173"/>
      <c r="R107" s="164">
        <v>26</v>
      </c>
      <c r="S107" s="217">
        <v>99.99999999999999</v>
      </c>
      <c r="T107" s="222">
        <v>0.012628654416871882</v>
      </c>
      <c r="U107" s="237">
        <v>1.622782092568037</v>
      </c>
      <c r="V107" s="237">
        <v>10.06503757024689</v>
      </c>
      <c r="W107" s="237">
        <v>30.195112710740666</v>
      </c>
      <c r="X107" s="237">
        <v>34.48885521247711</v>
      </c>
      <c r="Y107" s="237">
        <v>19.5365283829008</v>
      </c>
      <c r="Z107" s="237">
        <v>3.959083159689335</v>
      </c>
      <c r="AA107" s="237">
        <v>0.11997221696028289</v>
      </c>
      <c r="AB107" s="223" t="s">
        <v>58</v>
      </c>
      <c r="AC107" s="10"/>
    </row>
    <row r="108" spans="2:18" ht="18" customHeight="1">
      <c r="B108" s="53" t="s">
        <v>89</v>
      </c>
      <c r="R108" s="53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zoomScale="55" zoomScaleNormal="55" zoomScalePageLayoutView="0" workbookViewId="0" topLeftCell="A13">
      <selection activeCell="E35" sqref="E35"/>
    </sheetView>
  </sheetViews>
  <sheetFormatPr defaultColWidth="10.59765625" defaultRowHeight="15"/>
  <cols>
    <col min="1" max="1" width="2.59765625" style="1" customWidth="1"/>
    <col min="2" max="2" width="10.69921875" style="1" customWidth="1"/>
    <col min="3" max="15" width="8.8984375" style="1" customWidth="1"/>
    <col min="16" max="16" width="2.59765625" style="1" customWidth="1"/>
    <col min="17" max="16384" width="10.59765625" style="1" customWidth="1"/>
  </cols>
  <sheetData>
    <row r="1" spans="1:15" ht="19.5" customHeight="1">
      <c r="A1" s="120"/>
      <c r="B1" s="54" t="s">
        <v>115</v>
      </c>
      <c r="O1" s="224"/>
    </row>
    <row r="2" spans="2:15" ht="19.5" customHeight="1" thickBot="1">
      <c r="B2" s="19" t="s">
        <v>116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6" ht="19.5" customHeight="1">
      <c r="B3" s="4"/>
      <c r="C3" s="6"/>
      <c r="D3" s="6"/>
      <c r="E3" s="225"/>
      <c r="F3" s="180" t="s">
        <v>117</v>
      </c>
      <c r="G3" s="13"/>
      <c r="H3" s="226"/>
      <c r="I3" s="13"/>
      <c r="J3" s="227" t="s">
        <v>23</v>
      </c>
      <c r="K3" s="13"/>
      <c r="L3" s="226"/>
      <c r="M3" s="13"/>
      <c r="N3" s="227" t="s">
        <v>24</v>
      </c>
      <c r="O3" s="228"/>
      <c r="P3" s="10"/>
    </row>
    <row r="4" spans="2:16" ht="19.5" customHeight="1">
      <c r="B4" s="15"/>
      <c r="C4" s="17"/>
      <c r="D4" s="17"/>
      <c r="E4" s="24"/>
      <c r="F4" s="131" t="s">
        <v>12</v>
      </c>
      <c r="G4" s="125"/>
      <c r="H4" s="17"/>
      <c r="I4" s="27" t="s">
        <v>117</v>
      </c>
      <c r="J4" s="129"/>
      <c r="K4" s="129"/>
      <c r="L4" s="17"/>
      <c r="M4" s="27" t="s">
        <v>117</v>
      </c>
      <c r="N4" s="129"/>
      <c r="O4" s="229"/>
      <c r="P4" s="10"/>
    </row>
    <row r="5" spans="2:16" ht="19.5" customHeight="1">
      <c r="B5" s="15"/>
      <c r="C5" s="28" t="s">
        <v>62</v>
      </c>
      <c r="D5" s="28" t="s">
        <v>118</v>
      </c>
      <c r="E5" s="230" t="s">
        <v>119</v>
      </c>
      <c r="F5" s="230" t="s">
        <v>119</v>
      </c>
      <c r="G5" s="28" t="s">
        <v>62</v>
      </c>
      <c r="H5" s="28" t="s">
        <v>118</v>
      </c>
      <c r="I5" s="230" t="s">
        <v>119</v>
      </c>
      <c r="J5" s="28" t="s">
        <v>120</v>
      </c>
      <c r="K5" s="28" t="s">
        <v>62</v>
      </c>
      <c r="L5" s="28" t="s">
        <v>118</v>
      </c>
      <c r="M5" s="230" t="s">
        <v>119</v>
      </c>
      <c r="N5" s="28" t="s">
        <v>120</v>
      </c>
      <c r="O5" s="31" t="s">
        <v>62</v>
      </c>
      <c r="P5" s="10"/>
    </row>
    <row r="6" spans="2:16" ht="19.5" customHeight="1">
      <c r="B6" s="15"/>
      <c r="C6" s="17"/>
      <c r="D6" s="17"/>
      <c r="E6" s="230" t="s">
        <v>121</v>
      </c>
      <c r="F6" s="28" t="s">
        <v>122</v>
      </c>
      <c r="G6" s="28" t="s">
        <v>123</v>
      </c>
      <c r="H6" s="17"/>
      <c r="I6" s="230" t="s">
        <v>121</v>
      </c>
      <c r="J6" s="28" t="s">
        <v>122</v>
      </c>
      <c r="K6" s="28" t="s">
        <v>123</v>
      </c>
      <c r="L6" s="17"/>
      <c r="M6" s="230" t="s">
        <v>121</v>
      </c>
      <c r="N6" s="28" t="s">
        <v>122</v>
      </c>
      <c r="O6" s="31" t="s">
        <v>123</v>
      </c>
      <c r="P6" s="10"/>
    </row>
    <row r="7" spans="2:16" ht="19.5" customHeight="1">
      <c r="B7" s="34"/>
      <c r="C7" s="24"/>
      <c r="D7" s="24"/>
      <c r="E7" s="24"/>
      <c r="F7" s="32"/>
      <c r="G7" s="32" t="s">
        <v>124</v>
      </c>
      <c r="H7" s="24"/>
      <c r="I7" s="24"/>
      <c r="J7" s="32"/>
      <c r="K7" s="32" t="s">
        <v>124</v>
      </c>
      <c r="L7" s="24"/>
      <c r="M7" s="24"/>
      <c r="N7" s="32"/>
      <c r="O7" s="36" t="s">
        <v>124</v>
      </c>
      <c r="P7" s="10"/>
    </row>
    <row r="8" spans="2:16" ht="23.25" customHeight="1">
      <c r="B8" s="135" t="s">
        <v>125</v>
      </c>
      <c r="C8" s="88">
        <v>28717</v>
      </c>
      <c r="D8" s="231">
        <v>3.16</v>
      </c>
      <c r="E8" s="88">
        <v>1874</v>
      </c>
      <c r="F8" s="88">
        <v>209</v>
      </c>
      <c r="G8" s="207">
        <v>6.525751297141066</v>
      </c>
      <c r="H8" s="231">
        <v>3.2</v>
      </c>
      <c r="I8" s="17">
        <v>919</v>
      </c>
      <c r="J8" s="88">
        <v>105</v>
      </c>
      <c r="K8" s="207">
        <v>3.200195006442177</v>
      </c>
      <c r="L8" s="231">
        <v>3.13</v>
      </c>
      <c r="M8" s="17">
        <v>955</v>
      </c>
      <c r="N8" s="88">
        <v>104</v>
      </c>
      <c r="O8" s="208">
        <v>3.3255562906988887</v>
      </c>
      <c r="P8" s="10"/>
    </row>
    <row r="9" spans="2:16" ht="23.25" customHeight="1">
      <c r="B9" s="135" t="s">
        <v>126</v>
      </c>
      <c r="C9" s="88">
        <v>30102</v>
      </c>
      <c r="D9" s="231">
        <v>3.19</v>
      </c>
      <c r="E9" s="88">
        <v>1704</v>
      </c>
      <c r="F9" s="88">
        <v>127</v>
      </c>
      <c r="G9" s="207">
        <v>5.660753438309747</v>
      </c>
      <c r="H9" s="231">
        <v>3.22</v>
      </c>
      <c r="I9" s="17">
        <v>832</v>
      </c>
      <c r="J9" s="88">
        <v>53</v>
      </c>
      <c r="K9" s="207">
        <v>2.7639359510995947</v>
      </c>
      <c r="L9" s="231">
        <v>3.15</v>
      </c>
      <c r="M9" s="17">
        <v>872</v>
      </c>
      <c r="N9" s="88">
        <v>74</v>
      </c>
      <c r="O9" s="208">
        <v>2.896817487210152</v>
      </c>
      <c r="P9" s="10"/>
    </row>
    <row r="10" spans="2:16" ht="23.25" customHeight="1">
      <c r="B10" s="135" t="s">
        <v>127</v>
      </c>
      <c r="C10" s="88">
        <v>24399</v>
      </c>
      <c r="D10" s="231">
        <v>3.16</v>
      </c>
      <c r="E10" s="88">
        <v>1404</v>
      </c>
      <c r="F10" s="88">
        <v>90</v>
      </c>
      <c r="G10" s="207">
        <v>5.754334194024345</v>
      </c>
      <c r="H10" s="231">
        <v>3.2</v>
      </c>
      <c r="I10" s="17">
        <v>664</v>
      </c>
      <c r="J10" s="88">
        <v>45</v>
      </c>
      <c r="K10" s="207">
        <v>2.721423009139719</v>
      </c>
      <c r="L10" s="231">
        <v>3.12</v>
      </c>
      <c r="M10" s="17">
        <v>740</v>
      </c>
      <c r="N10" s="88">
        <v>45</v>
      </c>
      <c r="O10" s="208">
        <v>3.032911184884626</v>
      </c>
      <c r="P10" s="10"/>
    </row>
    <row r="11" spans="2:16" ht="23.25" customHeight="1">
      <c r="B11" s="135" t="s">
        <v>128</v>
      </c>
      <c r="C11" s="88">
        <v>22698</v>
      </c>
      <c r="D11" s="231">
        <v>3.15</v>
      </c>
      <c r="E11" s="88">
        <v>1340</v>
      </c>
      <c r="F11" s="88">
        <v>40</v>
      </c>
      <c r="G11" s="207">
        <v>5.903603841748171</v>
      </c>
      <c r="H11" s="231">
        <v>3.19</v>
      </c>
      <c r="I11" s="17">
        <v>612</v>
      </c>
      <c r="J11" s="88">
        <v>17</v>
      </c>
      <c r="K11" s="207">
        <v>2.696272799365583</v>
      </c>
      <c r="L11" s="231">
        <v>3.1</v>
      </c>
      <c r="M11" s="17">
        <v>728</v>
      </c>
      <c r="N11" s="88">
        <v>23</v>
      </c>
      <c r="O11" s="208">
        <v>3.2073310423825885</v>
      </c>
      <c r="P11" s="10"/>
    </row>
    <row r="12" spans="2:16" ht="23.25" customHeight="1">
      <c r="B12" s="186" t="s">
        <v>130</v>
      </c>
      <c r="C12" s="88">
        <v>19117</v>
      </c>
      <c r="D12" s="231">
        <v>3.12</v>
      </c>
      <c r="E12" s="88">
        <v>1205</v>
      </c>
      <c r="F12" s="88">
        <v>17</v>
      </c>
      <c r="G12" s="207">
        <v>6.303290265208976</v>
      </c>
      <c r="H12" s="231">
        <v>3.16</v>
      </c>
      <c r="I12" s="17">
        <v>576</v>
      </c>
      <c r="J12" s="88">
        <v>11</v>
      </c>
      <c r="K12" s="207">
        <v>3.0130250562326726</v>
      </c>
      <c r="L12" s="231">
        <v>3.08</v>
      </c>
      <c r="M12" s="17">
        <v>629</v>
      </c>
      <c r="N12" s="88">
        <v>6</v>
      </c>
      <c r="O12" s="208">
        <v>3.2902652089763036</v>
      </c>
      <c r="P12" s="10"/>
    </row>
    <row r="13" spans="2:16" ht="23.25" customHeight="1">
      <c r="B13" s="135" t="s">
        <v>85</v>
      </c>
      <c r="C13" s="88">
        <v>18823</v>
      </c>
      <c r="D13" s="231">
        <v>3.1</v>
      </c>
      <c r="E13" s="88">
        <v>1306</v>
      </c>
      <c r="F13" s="88">
        <v>33</v>
      </c>
      <c r="G13" s="207">
        <v>6.938320140253945</v>
      </c>
      <c r="H13" s="231">
        <v>3.13</v>
      </c>
      <c r="I13" s="17">
        <v>643</v>
      </c>
      <c r="J13" s="88">
        <v>13</v>
      </c>
      <c r="K13" s="207">
        <v>3.416033575944324</v>
      </c>
      <c r="L13" s="231">
        <v>3.06</v>
      </c>
      <c r="M13" s="17">
        <v>663</v>
      </c>
      <c r="N13" s="88">
        <v>20</v>
      </c>
      <c r="O13" s="208">
        <v>3.5222865643096215</v>
      </c>
      <c r="P13" s="10"/>
    </row>
    <row r="14" spans="2:16" ht="23.25" customHeight="1">
      <c r="B14" s="135" t="s">
        <v>86</v>
      </c>
      <c r="C14" s="88">
        <v>18348</v>
      </c>
      <c r="D14" s="231">
        <v>3.09</v>
      </c>
      <c r="E14" s="88">
        <v>1230</v>
      </c>
      <c r="F14" s="88">
        <v>19</v>
      </c>
      <c r="G14" s="207">
        <v>6.70372792674951</v>
      </c>
      <c r="H14" s="231">
        <v>3.13</v>
      </c>
      <c r="I14" s="17">
        <v>564</v>
      </c>
      <c r="J14" s="88">
        <v>6</v>
      </c>
      <c r="K14" s="207">
        <v>3.0739045127534337</v>
      </c>
      <c r="L14" s="231">
        <v>3.05</v>
      </c>
      <c r="M14" s="17">
        <v>666</v>
      </c>
      <c r="N14" s="88">
        <v>13</v>
      </c>
      <c r="O14" s="208">
        <v>3.6298234139960757</v>
      </c>
      <c r="P14" s="10"/>
    </row>
    <row r="15" spans="2:16" s="2" customFormat="1" ht="23.25" customHeight="1">
      <c r="B15" s="232" t="s">
        <v>87</v>
      </c>
      <c r="C15" s="137">
        <v>19085</v>
      </c>
      <c r="D15" s="233">
        <v>3.08</v>
      </c>
      <c r="E15" s="137">
        <v>1344</v>
      </c>
      <c r="F15" s="137">
        <v>29</v>
      </c>
      <c r="G15" s="212">
        <v>7.042179722294996</v>
      </c>
      <c r="H15" s="233">
        <v>3.12</v>
      </c>
      <c r="I15" s="20">
        <v>620</v>
      </c>
      <c r="J15" s="137">
        <v>11</v>
      </c>
      <c r="K15" s="212">
        <v>3.2486245742729896</v>
      </c>
      <c r="L15" s="233">
        <v>3.03</v>
      </c>
      <c r="M15" s="20">
        <v>724</v>
      </c>
      <c r="N15" s="137">
        <v>18</v>
      </c>
      <c r="O15" s="208">
        <v>3.793555148022007</v>
      </c>
      <c r="P15" s="10"/>
    </row>
    <row r="16" spans="2:16" s="2" customFormat="1" ht="23.25" customHeight="1">
      <c r="B16" s="232" t="s">
        <v>131</v>
      </c>
      <c r="C16" s="137">
        <v>18622</v>
      </c>
      <c r="D16" s="233">
        <v>3.07</v>
      </c>
      <c r="E16" s="137">
        <v>1347</v>
      </c>
      <c r="F16" s="137">
        <v>23</v>
      </c>
      <c r="G16" s="212">
        <v>7.233379873268178</v>
      </c>
      <c r="H16" s="233">
        <v>3.11</v>
      </c>
      <c r="I16" s="20">
        <v>601</v>
      </c>
      <c r="J16" s="137">
        <v>6</v>
      </c>
      <c r="K16" s="212">
        <v>3.2273654816883255</v>
      </c>
      <c r="L16" s="233">
        <v>3.02</v>
      </c>
      <c r="M16" s="20">
        <v>746</v>
      </c>
      <c r="N16" s="137">
        <v>17</v>
      </c>
      <c r="O16" s="208">
        <v>4.006014391579852</v>
      </c>
      <c r="P16" s="10"/>
    </row>
    <row r="17" spans="2:16" s="2" customFormat="1" ht="23.25" customHeight="1">
      <c r="B17" s="232" t="s">
        <v>132</v>
      </c>
      <c r="C17" s="137">
        <v>19143</v>
      </c>
      <c r="D17" s="233">
        <v>3.06</v>
      </c>
      <c r="E17" s="137">
        <v>1463</v>
      </c>
      <c r="F17" s="137">
        <v>12</v>
      </c>
      <c r="G17" s="212">
        <v>7.642480279997911</v>
      </c>
      <c r="H17" s="233">
        <v>3.1</v>
      </c>
      <c r="I17" s="20">
        <v>685</v>
      </c>
      <c r="J17" s="137">
        <v>6</v>
      </c>
      <c r="K17" s="212">
        <v>3.5783315049887685</v>
      </c>
      <c r="L17" s="233">
        <v>3.02</v>
      </c>
      <c r="M17" s="20">
        <v>766</v>
      </c>
      <c r="N17" s="137">
        <v>6</v>
      </c>
      <c r="O17" s="208">
        <v>4.001462675651674</v>
      </c>
      <c r="P17" s="10"/>
    </row>
    <row r="18" spans="2:16" s="2" customFormat="1" ht="23.25" customHeight="1">
      <c r="B18" s="232" t="s">
        <v>133</v>
      </c>
      <c r="C18" s="137">
        <v>19154</v>
      </c>
      <c r="D18" s="233">
        <v>3.05</v>
      </c>
      <c r="E18" s="137">
        <v>1590</v>
      </c>
      <c r="F18" s="137">
        <v>30</v>
      </c>
      <c r="G18" s="212">
        <v>8.301138143468727</v>
      </c>
      <c r="H18" s="233">
        <v>3.09</v>
      </c>
      <c r="I18" s="20">
        <v>718</v>
      </c>
      <c r="J18" s="137">
        <v>16</v>
      </c>
      <c r="K18" s="212">
        <v>3.7485642685600915</v>
      </c>
      <c r="L18" s="233">
        <v>3</v>
      </c>
      <c r="M18" s="20">
        <v>872</v>
      </c>
      <c r="N18" s="137">
        <v>14</v>
      </c>
      <c r="O18" s="208">
        <v>4.552573874908635</v>
      </c>
      <c r="P18" s="10"/>
    </row>
    <row r="19" spans="2:16" s="2" customFormat="1" ht="23.25" customHeight="1">
      <c r="B19" s="232" t="s">
        <v>134</v>
      </c>
      <c r="C19" s="137">
        <v>19204</v>
      </c>
      <c r="D19" s="233">
        <v>3.04</v>
      </c>
      <c r="E19" s="137">
        <v>1600</v>
      </c>
      <c r="F19" s="137">
        <v>26</v>
      </c>
      <c r="G19" s="212">
        <v>8.3315975838367</v>
      </c>
      <c r="H19" s="233">
        <v>3.08</v>
      </c>
      <c r="I19" s="20">
        <v>775</v>
      </c>
      <c r="J19" s="137">
        <v>11</v>
      </c>
      <c r="K19" s="212">
        <v>4.035617579670902</v>
      </c>
      <c r="L19" s="233">
        <v>3</v>
      </c>
      <c r="M19" s="20">
        <v>825</v>
      </c>
      <c r="N19" s="137">
        <v>15</v>
      </c>
      <c r="O19" s="208">
        <v>4.2959800041657985</v>
      </c>
      <c r="P19" s="10"/>
    </row>
    <row r="20" spans="2:16" s="2" customFormat="1" ht="23.25" customHeight="1">
      <c r="B20" s="232" t="s">
        <v>135</v>
      </c>
      <c r="C20" s="137">
        <v>18771</v>
      </c>
      <c r="D20" s="233">
        <v>3.03</v>
      </c>
      <c r="E20" s="137">
        <v>1634</v>
      </c>
      <c r="F20" s="137">
        <v>24</v>
      </c>
      <c r="G20" s="212">
        <v>8.704917159448085</v>
      </c>
      <c r="H20" s="233">
        <v>3.08</v>
      </c>
      <c r="I20" s="20">
        <v>769</v>
      </c>
      <c r="J20" s="137">
        <v>13</v>
      </c>
      <c r="K20" s="212">
        <v>4.0967449789569015</v>
      </c>
      <c r="L20" s="233">
        <v>2.99</v>
      </c>
      <c r="M20" s="20">
        <v>865</v>
      </c>
      <c r="N20" s="137">
        <v>11</v>
      </c>
      <c r="O20" s="208">
        <v>4.6081721804911835</v>
      </c>
      <c r="P20" s="10"/>
    </row>
    <row r="21" spans="2:16" s="2" customFormat="1" ht="23.25" customHeight="1">
      <c r="B21" s="232" t="s">
        <v>136</v>
      </c>
      <c r="C21" s="137">
        <v>19059</v>
      </c>
      <c r="D21" s="233">
        <v>3.03</v>
      </c>
      <c r="E21" s="137">
        <v>1656</v>
      </c>
      <c r="F21" s="137">
        <v>17</v>
      </c>
      <c r="G21" s="212">
        <v>8.688808436958917</v>
      </c>
      <c r="H21" s="233">
        <v>3.07</v>
      </c>
      <c r="I21" s="20">
        <v>802</v>
      </c>
      <c r="J21" s="137">
        <v>9</v>
      </c>
      <c r="K21" s="212">
        <v>4.207985728527205</v>
      </c>
      <c r="L21" s="233">
        <v>2.99</v>
      </c>
      <c r="M21" s="20">
        <v>854</v>
      </c>
      <c r="N21" s="137">
        <v>8</v>
      </c>
      <c r="O21" s="208">
        <v>4.480822708431712</v>
      </c>
      <c r="P21" s="10"/>
    </row>
    <row r="22" spans="2:16" s="2" customFormat="1" ht="23.25" customHeight="1">
      <c r="B22" s="232" t="s">
        <v>137</v>
      </c>
      <c r="C22" s="137">
        <v>18797</v>
      </c>
      <c r="D22" s="233">
        <v>3.02</v>
      </c>
      <c r="E22" s="137">
        <v>1654</v>
      </c>
      <c r="F22" s="137">
        <v>26</v>
      </c>
      <c r="G22" s="212">
        <v>8.799276480289409</v>
      </c>
      <c r="H22" s="233">
        <v>3.06</v>
      </c>
      <c r="I22" s="20">
        <v>765</v>
      </c>
      <c r="J22" s="137">
        <v>12</v>
      </c>
      <c r="K22" s="212">
        <v>4.069798372080651</v>
      </c>
      <c r="L22" s="233">
        <v>2.98</v>
      </c>
      <c r="M22" s="20">
        <v>889</v>
      </c>
      <c r="N22" s="137">
        <v>14</v>
      </c>
      <c r="O22" s="208">
        <v>4.729478108208757</v>
      </c>
      <c r="P22" s="10"/>
    </row>
    <row r="23" spans="2:16" s="2" customFormat="1" ht="23.25" customHeight="1">
      <c r="B23" s="232" t="s">
        <v>138</v>
      </c>
      <c r="C23" s="137">
        <v>18509</v>
      </c>
      <c r="D23" s="233">
        <v>3.03</v>
      </c>
      <c r="E23" s="137">
        <v>1577</v>
      </c>
      <c r="F23" s="137">
        <v>21</v>
      </c>
      <c r="G23" s="212">
        <v>8.520179372197308</v>
      </c>
      <c r="H23" s="233">
        <v>3.07</v>
      </c>
      <c r="I23" s="20">
        <v>704</v>
      </c>
      <c r="J23" s="137">
        <v>9</v>
      </c>
      <c r="K23" s="212">
        <v>3.8035550272840237</v>
      </c>
      <c r="L23" s="233">
        <v>2.99</v>
      </c>
      <c r="M23" s="20">
        <v>873</v>
      </c>
      <c r="N23" s="137">
        <v>12</v>
      </c>
      <c r="O23" s="208">
        <v>4.716624344913285</v>
      </c>
      <c r="P23" s="10"/>
    </row>
    <row r="24" spans="2:16" s="2" customFormat="1" ht="23.25" customHeight="1">
      <c r="B24" s="232" t="s">
        <v>139</v>
      </c>
      <c r="C24" s="137">
        <v>17770</v>
      </c>
      <c r="D24" s="233">
        <v>3.03</v>
      </c>
      <c r="E24" s="137">
        <v>1564</v>
      </c>
      <c r="F24" s="137">
        <v>19</v>
      </c>
      <c r="G24" s="212">
        <v>8.80135059088351</v>
      </c>
      <c r="H24" s="233">
        <v>3.07</v>
      </c>
      <c r="I24" s="20">
        <v>734</v>
      </c>
      <c r="J24" s="137">
        <v>7</v>
      </c>
      <c r="K24" s="212">
        <v>4.130557118739449</v>
      </c>
      <c r="L24" s="233">
        <v>2.98</v>
      </c>
      <c r="M24" s="20">
        <v>830</v>
      </c>
      <c r="N24" s="137">
        <v>12</v>
      </c>
      <c r="O24" s="208">
        <v>4.670793472144063</v>
      </c>
      <c r="P24" s="10"/>
    </row>
    <row r="25" spans="2:16" s="2" customFormat="1" ht="23.25" customHeight="1">
      <c r="B25" s="232" t="s">
        <v>140</v>
      </c>
      <c r="C25" s="137">
        <v>17655</v>
      </c>
      <c r="D25" s="233">
        <v>3.02</v>
      </c>
      <c r="E25" s="137">
        <v>1616</v>
      </c>
      <c r="F25" s="137">
        <v>17</v>
      </c>
      <c r="G25" s="212">
        <v>9.153214386859247</v>
      </c>
      <c r="H25" s="233">
        <v>3.05</v>
      </c>
      <c r="I25" s="20">
        <v>747</v>
      </c>
      <c r="J25" s="137">
        <v>11</v>
      </c>
      <c r="K25" s="212">
        <v>4.231096006796942</v>
      </c>
      <c r="L25" s="233">
        <v>2.98</v>
      </c>
      <c r="M25" s="20">
        <v>869</v>
      </c>
      <c r="N25" s="137">
        <v>6</v>
      </c>
      <c r="O25" s="208">
        <v>4.922118380062305</v>
      </c>
      <c r="P25" s="10"/>
    </row>
    <row r="26" spans="2:16" s="2" customFormat="1" ht="23.25" customHeight="1">
      <c r="B26" s="232" t="s">
        <v>141</v>
      </c>
      <c r="C26" s="137">
        <v>16688</v>
      </c>
      <c r="D26" s="233">
        <v>3.02</v>
      </c>
      <c r="E26" s="137">
        <v>1510</v>
      </c>
      <c r="F26" s="137">
        <v>17</v>
      </c>
      <c r="G26" s="212">
        <v>9.048418024928093</v>
      </c>
      <c r="H26" s="233">
        <v>3.06</v>
      </c>
      <c r="I26" s="20">
        <v>721</v>
      </c>
      <c r="J26" s="137">
        <v>6</v>
      </c>
      <c r="K26" s="212">
        <v>4.320469798657718</v>
      </c>
      <c r="L26" s="233">
        <v>2.97</v>
      </c>
      <c r="M26" s="20">
        <v>789</v>
      </c>
      <c r="N26" s="137">
        <v>11</v>
      </c>
      <c r="O26" s="208">
        <v>4.727948226270374</v>
      </c>
      <c r="P26" s="10"/>
    </row>
    <row r="27" spans="2:16" s="2" customFormat="1" ht="23.25" customHeight="1">
      <c r="B27" s="232" t="s">
        <v>142</v>
      </c>
      <c r="C27" s="137">
        <v>17279</v>
      </c>
      <c r="D27" s="233">
        <v>3.02</v>
      </c>
      <c r="E27" s="137">
        <v>1549</v>
      </c>
      <c r="F27" s="137">
        <v>30</v>
      </c>
      <c r="G27" s="212">
        <v>8.964639157358643</v>
      </c>
      <c r="H27" s="233">
        <v>3.06</v>
      </c>
      <c r="I27" s="20">
        <v>733</v>
      </c>
      <c r="J27" s="137">
        <v>12</v>
      </c>
      <c r="K27" s="212">
        <v>4.242143642571908</v>
      </c>
      <c r="L27" s="233">
        <v>2.98</v>
      </c>
      <c r="M27" s="20">
        <v>816</v>
      </c>
      <c r="N27" s="137">
        <v>18</v>
      </c>
      <c r="O27" s="208">
        <v>4.722495514786735</v>
      </c>
      <c r="P27" s="10"/>
    </row>
    <row r="28" spans="2:16" s="2" customFormat="1" ht="23.25" customHeight="1">
      <c r="B28" s="232" t="s">
        <v>143</v>
      </c>
      <c r="C28" s="137">
        <v>17099</v>
      </c>
      <c r="D28" s="233">
        <v>3.02</v>
      </c>
      <c r="E28" s="137">
        <v>1538</v>
      </c>
      <c r="F28" s="137">
        <v>15</v>
      </c>
      <c r="G28" s="212">
        <v>8.994678051348032</v>
      </c>
      <c r="H28" s="233">
        <v>3.06</v>
      </c>
      <c r="I28" s="20">
        <v>714</v>
      </c>
      <c r="J28" s="137">
        <v>6</v>
      </c>
      <c r="K28" s="212">
        <v>4.175682788467162</v>
      </c>
      <c r="L28" s="233">
        <v>2.98</v>
      </c>
      <c r="M28" s="20">
        <v>824</v>
      </c>
      <c r="N28" s="137">
        <v>9</v>
      </c>
      <c r="O28" s="208">
        <v>4.81899526288087</v>
      </c>
      <c r="P28" s="10"/>
    </row>
    <row r="29" spans="2:16" s="2" customFormat="1" ht="23.25" customHeight="1">
      <c r="B29" s="234" t="s">
        <v>144</v>
      </c>
      <c r="C29" s="137">
        <v>17044</v>
      </c>
      <c r="D29" s="233">
        <v>3.02</v>
      </c>
      <c r="E29" s="137">
        <v>1474</v>
      </c>
      <c r="F29" s="137">
        <v>10</v>
      </c>
      <c r="G29" s="212">
        <v>8.648204646796527</v>
      </c>
      <c r="H29" s="233">
        <v>3.06</v>
      </c>
      <c r="I29" s="20">
        <v>675</v>
      </c>
      <c r="J29" s="137">
        <v>4</v>
      </c>
      <c r="K29" s="212">
        <v>3.960337948838301</v>
      </c>
      <c r="L29" s="233">
        <v>2.98</v>
      </c>
      <c r="M29" s="20">
        <v>799</v>
      </c>
      <c r="N29" s="137">
        <v>6</v>
      </c>
      <c r="O29" s="208">
        <v>4.687866697958225</v>
      </c>
      <c r="P29" s="10"/>
    </row>
    <row r="30" spans="2:16" s="2" customFormat="1" ht="23.25" customHeight="1">
      <c r="B30" s="234" t="s">
        <v>145</v>
      </c>
      <c r="C30" s="137">
        <v>16387</v>
      </c>
      <c r="D30" s="233">
        <v>3.01</v>
      </c>
      <c r="E30" s="137">
        <v>1557</v>
      </c>
      <c r="F30" s="137">
        <v>17</v>
      </c>
      <c r="G30" s="212">
        <v>9.50143406358699</v>
      </c>
      <c r="H30" s="233">
        <v>3.04</v>
      </c>
      <c r="I30" s="20">
        <v>744</v>
      </c>
      <c r="J30" s="137">
        <v>5</v>
      </c>
      <c r="K30" s="212">
        <v>4.540184292426924</v>
      </c>
      <c r="L30" s="233">
        <v>2.97</v>
      </c>
      <c r="M30" s="20">
        <v>813</v>
      </c>
      <c r="N30" s="137">
        <v>12</v>
      </c>
      <c r="O30" s="208">
        <v>4.961249771160066</v>
      </c>
      <c r="P30" s="10"/>
    </row>
    <row r="31" spans="2:16" s="2" customFormat="1" ht="23.25" customHeight="1">
      <c r="B31" s="234" t="s">
        <v>146</v>
      </c>
      <c r="C31" s="137">
        <v>16759</v>
      </c>
      <c r="D31" s="233">
        <v>3.01</v>
      </c>
      <c r="E31" s="137">
        <v>1494</v>
      </c>
      <c r="F31" s="137">
        <v>22</v>
      </c>
      <c r="G31" s="212">
        <v>8.914613043737694</v>
      </c>
      <c r="H31" s="233">
        <v>3.04</v>
      </c>
      <c r="I31" s="20">
        <v>681</v>
      </c>
      <c r="J31" s="137">
        <v>11</v>
      </c>
      <c r="K31" s="212">
        <v>4.06348827495674</v>
      </c>
      <c r="L31" s="233">
        <v>2.97</v>
      </c>
      <c r="M31" s="20">
        <v>813</v>
      </c>
      <c r="N31" s="137">
        <v>11</v>
      </c>
      <c r="O31" s="208">
        <v>4.851124768780953</v>
      </c>
      <c r="P31" s="10"/>
    </row>
    <row r="32" spans="2:16" s="2" customFormat="1" ht="23.25" customHeight="1">
      <c r="B32" s="234" t="s">
        <v>147</v>
      </c>
      <c r="C32" s="137">
        <v>16635</v>
      </c>
      <c r="D32" s="233">
        <v>3.01</v>
      </c>
      <c r="E32" s="137">
        <v>1462</v>
      </c>
      <c r="F32" s="137">
        <v>22</v>
      </c>
      <c r="G32" s="212">
        <v>8.788698527201683</v>
      </c>
      <c r="H32" s="233">
        <v>3.06</v>
      </c>
      <c r="I32" s="20">
        <v>664</v>
      </c>
      <c r="J32" s="137">
        <v>12</v>
      </c>
      <c r="K32" s="212">
        <v>3.991584009618275</v>
      </c>
      <c r="L32" s="233">
        <v>2.97</v>
      </c>
      <c r="M32" s="20">
        <v>798</v>
      </c>
      <c r="N32" s="137">
        <v>10</v>
      </c>
      <c r="O32" s="208">
        <v>4.797114517583409</v>
      </c>
      <c r="P32" s="10"/>
    </row>
    <row r="33" spans="2:16" s="2" customFormat="1" ht="23.25" customHeight="1">
      <c r="B33" s="234" t="s">
        <v>148</v>
      </c>
      <c r="C33" s="137">
        <v>16279</v>
      </c>
      <c r="D33" s="233">
        <v>3.01</v>
      </c>
      <c r="E33" s="137">
        <v>1482</v>
      </c>
      <c r="F33" s="137">
        <v>25</v>
      </c>
      <c r="G33" s="212">
        <v>9.103753301799864</v>
      </c>
      <c r="H33" s="233">
        <v>3.05</v>
      </c>
      <c r="I33" s="20">
        <v>690</v>
      </c>
      <c r="J33" s="137">
        <v>9</v>
      </c>
      <c r="K33" s="212">
        <v>4.238589593955402</v>
      </c>
      <c r="L33" s="233">
        <v>2.97</v>
      </c>
      <c r="M33" s="20">
        <v>792</v>
      </c>
      <c r="N33" s="137">
        <v>16</v>
      </c>
      <c r="O33" s="208">
        <v>4.865163707844462</v>
      </c>
      <c r="P33" s="10"/>
    </row>
    <row r="34" spans="2:16" s="2" customFormat="1" ht="23.25" customHeight="1">
      <c r="B34" s="234" t="s">
        <v>149</v>
      </c>
      <c r="C34" s="137">
        <v>16210</v>
      </c>
      <c r="D34" s="233">
        <v>3.01</v>
      </c>
      <c r="E34" s="137">
        <v>1462</v>
      </c>
      <c r="F34" s="137">
        <v>16</v>
      </c>
      <c r="G34" s="212">
        <v>9.019123997532388</v>
      </c>
      <c r="H34" s="233">
        <v>3.05</v>
      </c>
      <c r="I34" s="20">
        <v>650</v>
      </c>
      <c r="J34" s="137">
        <v>9</v>
      </c>
      <c r="K34" s="212">
        <v>4.009870450339297</v>
      </c>
      <c r="L34" s="233">
        <v>2.97</v>
      </c>
      <c r="M34" s="20">
        <v>812</v>
      </c>
      <c r="N34" s="137">
        <v>7</v>
      </c>
      <c r="O34" s="208">
        <v>5.00925354719309</v>
      </c>
      <c r="P34" s="10"/>
    </row>
    <row r="35" spans="2:16" s="2" customFormat="1" ht="23.25" customHeight="1" thickBot="1">
      <c r="B35" s="235" t="s">
        <v>607</v>
      </c>
      <c r="C35" s="165">
        <v>15837</v>
      </c>
      <c r="D35" s="236">
        <v>3.01</v>
      </c>
      <c r="E35" s="165">
        <v>1468</v>
      </c>
      <c r="F35" s="165">
        <v>19</v>
      </c>
      <c r="G35" s="237">
        <v>9.269432341983961</v>
      </c>
      <c r="H35" s="236">
        <v>3.05</v>
      </c>
      <c r="I35" s="238">
        <v>668</v>
      </c>
      <c r="J35" s="165">
        <v>8</v>
      </c>
      <c r="K35" s="237">
        <v>4.217970575235209</v>
      </c>
      <c r="L35" s="236">
        <v>2.96</v>
      </c>
      <c r="M35" s="238">
        <v>800</v>
      </c>
      <c r="N35" s="165">
        <v>11</v>
      </c>
      <c r="O35" s="239">
        <v>5.051461766748753</v>
      </c>
      <c r="P35" s="10"/>
    </row>
    <row r="36" spans="2:15" ht="19.5" customHeight="1">
      <c r="B36" s="53" t="s">
        <v>151</v>
      </c>
      <c r="C36" s="45"/>
      <c r="D36" s="45"/>
      <c r="E36" s="10"/>
      <c r="F36" s="10"/>
      <c r="G36" s="10"/>
      <c r="H36" s="10"/>
      <c r="I36" s="10"/>
      <c r="J36" s="10"/>
      <c r="K36" s="10"/>
      <c r="L36" s="10"/>
      <c r="M36" s="60"/>
      <c r="N36" s="10"/>
      <c r="O36" s="10"/>
    </row>
    <row r="37" ht="19.5" customHeight="1">
      <c r="B37" s="120"/>
    </row>
    <row r="38" ht="70.5" customHeight="1">
      <c r="B38" s="240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7">
      <selection activeCell="C22" sqref="C22"/>
    </sheetView>
  </sheetViews>
  <sheetFormatPr defaultColWidth="8.796875" defaultRowHeight="15"/>
  <cols>
    <col min="1" max="1" width="2.59765625" style="243" customWidth="1"/>
    <col min="2" max="2" width="12.69921875" style="243" customWidth="1"/>
    <col min="3" max="3" width="21.69921875" style="243" customWidth="1"/>
    <col min="4" max="4" width="6.19921875" style="243" customWidth="1"/>
    <col min="5" max="5" width="12.69921875" style="243" customWidth="1"/>
    <col min="6" max="6" width="21.69921875" style="243" customWidth="1"/>
    <col min="7" max="7" width="6.19921875" style="243" customWidth="1"/>
  </cols>
  <sheetData>
    <row r="1" spans="1:7" ht="14.25">
      <c r="A1" s="107"/>
      <c r="B1" s="241" t="s">
        <v>153</v>
      </c>
      <c r="C1" s="242"/>
      <c r="D1" s="242"/>
      <c r="E1" s="242"/>
      <c r="F1" s="242"/>
      <c r="G1" s="242"/>
    </row>
    <row r="2" spans="2:7" ht="15" thickBot="1">
      <c r="B2" s="241"/>
      <c r="C2" s="242"/>
      <c r="D2" s="242"/>
      <c r="E2" s="242"/>
      <c r="F2" s="242"/>
      <c r="G2" s="242"/>
    </row>
    <row r="3" spans="2:7" ht="14.25">
      <c r="B3" s="244" t="s">
        <v>154</v>
      </c>
      <c r="C3" s="245" t="s">
        <v>155</v>
      </c>
      <c r="D3" s="246"/>
      <c r="E3" s="247" t="s">
        <v>154</v>
      </c>
      <c r="F3" s="566" t="s">
        <v>156</v>
      </c>
      <c r="G3" s="567"/>
    </row>
    <row r="4" spans="2:7" ht="14.25">
      <c r="B4" s="248" t="s">
        <v>157</v>
      </c>
      <c r="C4" s="249">
        <v>1.89</v>
      </c>
      <c r="D4" s="250"/>
      <c r="E4" s="251" t="s">
        <v>158</v>
      </c>
      <c r="F4" s="252">
        <v>1.53</v>
      </c>
      <c r="G4" s="253"/>
    </row>
    <row r="5" spans="2:7" ht="14.25">
      <c r="B5" s="248">
        <v>40</v>
      </c>
      <c r="C5" s="249">
        <v>1.99</v>
      </c>
      <c r="D5" s="250"/>
      <c r="E5" s="254">
        <v>9</v>
      </c>
      <c r="F5" s="252">
        <v>1.51</v>
      </c>
      <c r="G5" s="253"/>
    </row>
    <row r="6" spans="2:7" ht="14.25">
      <c r="B6" s="248">
        <v>45</v>
      </c>
      <c r="C6" s="249">
        <v>2.03</v>
      </c>
      <c r="D6" s="250"/>
      <c r="E6" s="254">
        <v>10</v>
      </c>
      <c r="F6" s="252">
        <v>1.49</v>
      </c>
      <c r="G6" s="253"/>
    </row>
    <row r="7" spans="2:7" ht="14.25">
      <c r="B7" s="248">
        <v>50</v>
      </c>
      <c r="C7" s="249">
        <v>2.05</v>
      </c>
      <c r="D7" s="250"/>
      <c r="E7" s="254">
        <v>11</v>
      </c>
      <c r="F7" s="252">
        <v>1.45</v>
      </c>
      <c r="G7" s="253"/>
    </row>
    <row r="8" spans="2:7" ht="14.25">
      <c r="B8" s="248">
        <v>51</v>
      </c>
      <c r="C8" s="249">
        <v>1.92</v>
      </c>
      <c r="D8" s="250"/>
      <c r="E8" s="254">
        <v>12</v>
      </c>
      <c r="F8" s="252">
        <v>1.51</v>
      </c>
      <c r="G8" s="253"/>
    </row>
    <row r="9" spans="2:7" ht="14.25">
      <c r="B9" s="248">
        <v>52</v>
      </c>
      <c r="C9" s="249">
        <v>1.85</v>
      </c>
      <c r="D9" s="250"/>
      <c r="E9" s="254">
        <v>13</v>
      </c>
      <c r="F9" s="252">
        <v>1.46</v>
      </c>
      <c r="G9" s="253"/>
    </row>
    <row r="10" spans="2:7" ht="14.25">
      <c r="B10" s="248">
        <v>53</v>
      </c>
      <c r="C10" s="249">
        <v>1.85</v>
      </c>
      <c r="D10" s="250"/>
      <c r="E10" s="254">
        <v>14</v>
      </c>
      <c r="F10" s="252">
        <v>1.44</v>
      </c>
      <c r="G10" s="253"/>
    </row>
    <row r="11" spans="2:7" ht="14.25">
      <c r="B11" s="248">
        <v>54</v>
      </c>
      <c r="C11" s="249">
        <v>1.82</v>
      </c>
      <c r="D11" s="250"/>
      <c r="E11" s="254">
        <v>15</v>
      </c>
      <c r="F11" s="252">
        <v>1.38</v>
      </c>
      <c r="G11" s="253"/>
    </row>
    <row r="12" spans="2:7" ht="14.25">
      <c r="B12" s="248">
        <v>55</v>
      </c>
      <c r="C12" s="249">
        <v>1.86</v>
      </c>
      <c r="D12" s="250"/>
      <c r="E12" s="254">
        <v>16</v>
      </c>
      <c r="F12" s="252">
        <v>1.38</v>
      </c>
      <c r="G12" s="253"/>
    </row>
    <row r="13" spans="2:7" ht="14.25">
      <c r="B13" s="248">
        <v>56</v>
      </c>
      <c r="C13" s="249">
        <v>1.82</v>
      </c>
      <c r="D13" s="250"/>
      <c r="E13" s="254">
        <v>17</v>
      </c>
      <c r="F13" s="252">
        <v>1.37</v>
      </c>
      <c r="G13" s="253"/>
    </row>
    <row r="14" spans="2:7" ht="14.25">
      <c r="B14" s="248">
        <v>57</v>
      </c>
      <c r="C14" s="249">
        <v>1.88</v>
      </c>
      <c r="D14" s="250"/>
      <c r="E14" s="254">
        <v>18</v>
      </c>
      <c r="F14" s="252">
        <v>1.4</v>
      </c>
      <c r="G14" s="253"/>
    </row>
    <row r="15" spans="2:7" ht="14.25">
      <c r="B15" s="248">
        <v>58</v>
      </c>
      <c r="C15" s="249">
        <v>1.95</v>
      </c>
      <c r="D15" s="250"/>
      <c r="E15" s="254">
        <v>19</v>
      </c>
      <c r="F15" s="252">
        <v>1.41</v>
      </c>
      <c r="G15" s="253"/>
    </row>
    <row r="16" spans="2:7" ht="14.25">
      <c r="B16" s="248">
        <v>59</v>
      </c>
      <c r="C16" s="249">
        <v>1.95</v>
      </c>
      <c r="D16" s="250"/>
      <c r="E16" s="254">
        <v>20</v>
      </c>
      <c r="F16" s="252">
        <v>1.43</v>
      </c>
      <c r="G16" s="253"/>
    </row>
    <row r="17" spans="2:7" ht="14.25">
      <c r="B17" s="255">
        <v>60</v>
      </c>
      <c r="C17" s="249">
        <v>1.89</v>
      </c>
      <c r="D17" s="250"/>
      <c r="E17" s="254">
        <v>21</v>
      </c>
      <c r="F17" s="252">
        <v>1.39</v>
      </c>
      <c r="G17" s="253"/>
    </row>
    <row r="18" spans="2:7" ht="14.25">
      <c r="B18" s="255">
        <v>61</v>
      </c>
      <c r="C18" s="249">
        <v>1.86</v>
      </c>
      <c r="D18" s="250"/>
      <c r="E18" s="254">
        <v>22</v>
      </c>
      <c r="F18" s="256">
        <v>1.5</v>
      </c>
      <c r="G18" s="253"/>
    </row>
    <row r="19" spans="2:7" ht="14.25">
      <c r="B19" s="255">
        <v>62</v>
      </c>
      <c r="C19" s="249">
        <v>1.8</v>
      </c>
      <c r="D19" s="250"/>
      <c r="E19" s="254">
        <v>23</v>
      </c>
      <c r="F19" s="256">
        <v>1.48</v>
      </c>
      <c r="G19" s="253"/>
    </row>
    <row r="20" spans="2:7" ht="14.25">
      <c r="B20" s="255">
        <v>63</v>
      </c>
      <c r="C20" s="249">
        <v>1.75</v>
      </c>
      <c r="D20" s="250"/>
      <c r="E20" s="254">
        <v>24</v>
      </c>
      <c r="F20" s="256">
        <v>1.47</v>
      </c>
      <c r="G20" s="253"/>
    </row>
    <row r="21" spans="2:7" ht="14.25">
      <c r="B21" s="255" t="s">
        <v>159</v>
      </c>
      <c r="C21" s="249">
        <v>1.67</v>
      </c>
      <c r="D21" s="250"/>
      <c r="E21" s="254">
        <v>25</v>
      </c>
      <c r="F21" s="256">
        <v>1.49</v>
      </c>
      <c r="G21" s="253"/>
    </row>
    <row r="22" spans="2:7" ht="14.25">
      <c r="B22" s="255">
        <v>2</v>
      </c>
      <c r="C22" s="249">
        <v>1.66</v>
      </c>
      <c r="D22" s="250"/>
      <c r="E22" s="254">
        <v>26</v>
      </c>
      <c r="F22" s="256">
        <v>1.49</v>
      </c>
      <c r="G22" s="253"/>
    </row>
    <row r="23" spans="2:7" ht="14.25">
      <c r="B23" s="255">
        <v>3</v>
      </c>
      <c r="C23" s="249">
        <v>1.62</v>
      </c>
      <c r="D23" s="250"/>
      <c r="E23" s="254"/>
      <c r="F23" s="256"/>
      <c r="G23" s="253"/>
    </row>
    <row r="24" spans="2:7" ht="14.25">
      <c r="B24" s="255">
        <v>4</v>
      </c>
      <c r="C24" s="249">
        <v>1.61</v>
      </c>
      <c r="D24" s="250"/>
      <c r="E24" s="254"/>
      <c r="F24" s="256"/>
      <c r="G24" s="253"/>
    </row>
    <row r="25" spans="2:7" ht="14.25">
      <c r="B25" s="248">
        <v>5</v>
      </c>
      <c r="C25" s="249">
        <v>1.55</v>
      </c>
      <c r="D25" s="250"/>
      <c r="E25" s="254"/>
      <c r="F25" s="256"/>
      <c r="G25" s="253"/>
    </row>
    <row r="26" spans="2:7" ht="14.25">
      <c r="B26" s="255">
        <v>6</v>
      </c>
      <c r="C26" s="249">
        <v>1.59</v>
      </c>
      <c r="D26" s="250"/>
      <c r="E26" s="254"/>
      <c r="F26" s="256"/>
      <c r="G26" s="253"/>
    </row>
    <row r="27" spans="2:7" ht="14.25">
      <c r="B27" s="255">
        <v>7</v>
      </c>
      <c r="C27" s="249">
        <v>1.55</v>
      </c>
      <c r="D27" s="250"/>
      <c r="E27" s="254"/>
      <c r="F27" s="256"/>
      <c r="G27" s="253"/>
    </row>
    <row r="28" spans="2:7" ht="15" thickBot="1">
      <c r="B28" s="257"/>
      <c r="C28" s="258"/>
      <c r="D28" s="259"/>
      <c r="E28" s="260"/>
      <c r="F28" s="261"/>
      <c r="G28" s="262"/>
    </row>
    <row r="29" spans="2:7" ht="14.25">
      <c r="B29" s="263" t="s">
        <v>160</v>
      </c>
      <c r="C29" s="264"/>
      <c r="D29" s="264"/>
      <c r="E29" s="264"/>
      <c r="F29" s="264"/>
      <c r="G29" s="242"/>
    </row>
    <row r="30" spans="2:7" ht="14.25">
      <c r="B30" s="263" t="s">
        <v>161</v>
      </c>
      <c r="C30" s="242"/>
      <c r="D30" s="242"/>
      <c r="E30" s="242"/>
      <c r="F30" s="242"/>
      <c r="G30" s="242"/>
    </row>
    <row r="31" ht="14.25">
      <c r="B31" s="107"/>
    </row>
    <row r="96" ht="14.25">
      <c r="F96" s="265"/>
    </row>
  </sheetData>
  <sheetProtection/>
  <mergeCells count="1">
    <mergeCell ref="F3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103"/>
  <sheetViews>
    <sheetView zoomScalePageLayoutView="0" workbookViewId="0" topLeftCell="K82">
      <selection activeCell="D101" sqref="D101"/>
    </sheetView>
  </sheetViews>
  <sheetFormatPr defaultColWidth="8.796875" defaultRowHeight="15"/>
  <sheetData>
    <row r="1" spans="1:55" s="265" customFormat="1" ht="15" customHeight="1">
      <c r="A1" s="266"/>
      <c r="B1" s="54" t="s">
        <v>162</v>
      </c>
      <c r="C1" s="267"/>
      <c r="AD1" s="54" t="s">
        <v>163</v>
      </c>
      <c r="AY1" s="16"/>
      <c r="AZ1" s="16"/>
      <c r="BA1" s="16"/>
      <c r="BB1" s="16"/>
      <c r="BC1" s="16"/>
    </row>
    <row r="2" spans="2:55" s="265" customFormat="1" ht="15" customHeight="1" thickBot="1">
      <c r="B2" s="19" t="s">
        <v>164</v>
      </c>
      <c r="C2" s="268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9" t="s">
        <v>165</v>
      </c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 s="265" customFormat="1" ht="3" customHeight="1">
      <c r="B3" s="4"/>
      <c r="C3" s="6"/>
      <c r="D3" s="121"/>
      <c r="E3" s="6"/>
      <c r="F3" s="6"/>
      <c r="G3" s="6"/>
      <c r="H3" s="6"/>
      <c r="I3" s="6"/>
      <c r="J3" s="6"/>
      <c r="K3" s="6"/>
      <c r="L3" s="6"/>
      <c r="M3" s="269"/>
      <c r="N3" s="55"/>
      <c r="O3" s="55"/>
      <c r="P3" s="4"/>
      <c r="Q3" s="6"/>
      <c r="R3" s="6"/>
      <c r="S3" s="6"/>
      <c r="T3" s="6"/>
      <c r="U3" s="6"/>
      <c r="V3" s="6"/>
      <c r="W3" s="6"/>
      <c r="X3" s="6"/>
      <c r="Y3" s="6"/>
      <c r="Z3" s="6"/>
      <c r="AA3" s="269"/>
      <c r="AB3" s="55"/>
      <c r="AC3" s="55"/>
      <c r="AD3" s="4"/>
      <c r="AE3" s="6"/>
      <c r="AF3" s="121"/>
      <c r="AG3" s="6"/>
      <c r="AH3" s="6"/>
      <c r="AI3" s="6"/>
      <c r="AJ3" s="6"/>
      <c r="AK3" s="6"/>
      <c r="AL3" s="6"/>
      <c r="AM3" s="269"/>
      <c r="AN3" s="55"/>
      <c r="AO3" s="55"/>
      <c r="AP3" s="4"/>
      <c r="AQ3" s="6"/>
      <c r="AR3" s="6"/>
      <c r="AS3" s="6"/>
      <c r="AT3" s="6"/>
      <c r="AU3" s="6"/>
      <c r="AV3" s="6"/>
      <c r="AW3" s="6"/>
      <c r="AX3" s="269"/>
      <c r="AY3" s="16"/>
      <c r="AZ3" s="16"/>
      <c r="BA3" s="16"/>
      <c r="BB3" s="16"/>
      <c r="BC3" s="16"/>
    </row>
    <row r="4" spans="2:55" s="265" customFormat="1" ht="15" customHeight="1">
      <c r="B4" s="15"/>
      <c r="C4" s="28" t="s">
        <v>166</v>
      </c>
      <c r="D4" s="270" t="s">
        <v>167</v>
      </c>
      <c r="E4" s="28" t="s">
        <v>168</v>
      </c>
      <c r="F4" s="28" t="s">
        <v>169</v>
      </c>
      <c r="G4" s="28" t="s">
        <v>100</v>
      </c>
      <c r="H4" s="28" t="s">
        <v>101</v>
      </c>
      <c r="I4" s="28" t="s">
        <v>102</v>
      </c>
      <c r="J4" s="28" t="s">
        <v>103</v>
      </c>
      <c r="K4" s="28" t="s">
        <v>104</v>
      </c>
      <c r="L4" s="28" t="s">
        <v>105</v>
      </c>
      <c r="M4" s="31" t="s">
        <v>170</v>
      </c>
      <c r="N4" s="23"/>
      <c r="O4" s="23"/>
      <c r="P4" s="103" t="s">
        <v>171</v>
      </c>
      <c r="Q4" s="28" t="s">
        <v>172</v>
      </c>
      <c r="R4" s="28" t="s">
        <v>173</v>
      </c>
      <c r="S4" s="28" t="s">
        <v>174</v>
      </c>
      <c r="T4" s="28" t="s">
        <v>175</v>
      </c>
      <c r="U4" s="28" t="s">
        <v>176</v>
      </c>
      <c r="V4" s="28" t="s">
        <v>177</v>
      </c>
      <c r="W4" s="28" t="s">
        <v>178</v>
      </c>
      <c r="X4" s="28" t="s">
        <v>179</v>
      </c>
      <c r="Y4" s="28" t="s">
        <v>180</v>
      </c>
      <c r="Z4" s="28" t="s">
        <v>181</v>
      </c>
      <c r="AA4" s="31" t="s">
        <v>182</v>
      </c>
      <c r="AB4" s="23"/>
      <c r="AC4" s="23"/>
      <c r="AD4" s="15"/>
      <c r="AE4" s="28" t="s">
        <v>166</v>
      </c>
      <c r="AF4" s="270" t="s">
        <v>167</v>
      </c>
      <c r="AG4" s="28" t="s">
        <v>168</v>
      </c>
      <c r="AH4" s="28" t="s">
        <v>169</v>
      </c>
      <c r="AI4" s="28" t="s">
        <v>100</v>
      </c>
      <c r="AJ4" s="28" t="s">
        <v>101</v>
      </c>
      <c r="AK4" s="28" t="s">
        <v>102</v>
      </c>
      <c r="AL4" s="28" t="s">
        <v>103</v>
      </c>
      <c r="AM4" s="31" t="s">
        <v>104</v>
      </c>
      <c r="AN4" s="23"/>
      <c r="AO4" s="23"/>
      <c r="AP4" s="103" t="s">
        <v>105</v>
      </c>
      <c r="AQ4" s="28" t="s">
        <v>170</v>
      </c>
      <c r="AR4" s="28" t="s">
        <v>171</v>
      </c>
      <c r="AS4" s="28" t="s">
        <v>172</v>
      </c>
      <c r="AT4" s="28" t="s">
        <v>173</v>
      </c>
      <c r="AU4" s="28" t="s">
        <v>174</v>
      </c>
      <c r="AV4" s="28" t="s">
        <v>175</v>
      </c>
      <c r="AW4" s="28" t="s">
        <v>176</v>
      </c>
      <c r="AX4" s="31" t="s">
        <v>183</v>
      </c>
      <c r="AY4" s="16"/>
      <c r="AZ4" s="16"/>
      <c r="BA4" s="16"/>
      <c r="BB4" s="16"/>
      <c r="BC4" s="16"/>
    </row>
    <row r="5" spans="2:55" s="265" customFormat="1" ht="3" customHeight="1" thickBot="1">
      <c r="B5" s="271"/>
      <c r="C5" s="216"/>
      <c r="D5" s="272"/>
      <c r="E5" s="216"/>
      <c r="F5" s="216"/>
      <c r="G5" s="216"/>
      <c r="H5" s="216"/>
      <c r="I5" s="216"/>
      <c r="J5" s="216"/>
      <c r="K5" s="216"/>
      <c r="L5" s="216"/>
      <c r="M5" s="273"/>
      <c r="N5" s="55"/>
      <c r="O5" s="55"/>
      <c r="P5" s="271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73"/>
      <c r="AB5" s="55"/>
      <c r="AC5" s="55"/>
      <c r="AD5" s="271"/>
      <c r="AE5" s="216"/>
      <c r="AF5" s="272"/>
      <c r="AG5" s="216"/>
      <c r="AH5" s="216"/>
      <c r="AI5" s="216"/>
      <c r="AJ5" s="216"/>
      <c r="AK5" s="216"/>
      <c r="AL5" s="216"/>
      <c r="AM5" s="273"/>
      <c r="AN5" s="55"/>
      <c r="AO5" s="55"/>
      <c r="AP5" s="271"/>
      <c r="AQ5" s="216"/>
      <c r="AR5" s="216"/>
      <c r="AS5" s="216"/>
      <c r="AT5" s="216"/>
      <c r="AU5" s="216"/>
      <c r="AV5" s="216"/>
      <c r="AW5" s="216"/>
      <c r="AX5" s="273"/>
      <c r="AY5" s="16"/>
      <c r="AZ5" s="16"/>
      <c r="BA5" s="16"/>
      <c r="BB5" s="16"/>
      <c r="BC5" s="16"/>
    </row>
    <row r="6" spans="2:55" s="265" customFormat="1" ht="15" customHeight="1">
      <c r="B6" s="15"/>
      <c r="C6" s="16"/>
      <c r="D6" s="16"/>
      <c r="E6" s="16"/>
      <c r="F6" s="16"/>
      <c r="G6" s="16"/>
      <c r="H6" s="16"/>
      <c r="I6" s="16"/>
      <c r="J6" s="23" t="s">
        <v>184</v>
      </c>
      <c r="K6" s="16"/>
      <c r="L6" s="16"/>
      <c r="M6" s="204"/>
      <c r="N6" s="16"/>
      <c r="O6" s="16"/>
      <c r="P6" s="274"/>
      <c r="Q6" s="16"/>
      <c r="R6" s="16"/>
      <c r="S6" s="23" t="s">
        <v>109</v>
      </c>
      <c r="T6" s="16"/>
      <c r="U6" s="16"/>
      <c r="V6" s="16"/>
      <c r="W6" s="16"/>
      <c r="X6" s="16"/>
      <c r="Y6" s="16"/>
      <c r="Z6" s="16"/>
      <c r="AA6" s="204"/>
      <c r="AB6" s="16"/>
      <c r="AC6" s="16"/>
      <c r="AD6" s="15"/>
      <c r="AE6" s="16"/>
      <c r="AF6" s="16"/>
      <c r="AG6" s="16"/>
      <c r="AH6" s="16"/>
      <c r="AI6" s="16"/>
      <c r="AJ6" s="16"/>
      <c r="AK6" s="23" t="s">
        <v>184</v>
      </c>
      <c r="AL6" s="16"/>
      <c r="AM6" s="204"/>
      <c r="AN6" s="19"/>
      <c r="AO6" s="19"/>
      <c r="AP6" s="274"/>
      <c r="AQ6" s="16"/>
      <c r="AR6" s="23" t="s">
        <v>109</v>
      </c>
      <c r="AS6" s="16"/>
      <c r="AT6" s="16"/>
      <c r="AU6" s="16"/>
      <c r="AV6" s="16"/>
      <c r="AW6" s="16"/>
      <c r="AX6" s="204"/>
      <c r="AY6" s="16"/>
      <c r="AZ6" s="16"/>
      <c r="BA6" s="16"/>
      <c r="BB6" s="16"/>
      <c r="BC6" s="16"/>
    </row>
    <row r="7" spans="2:55" s="265" customFormat="1" ht="15" customHeight="1">
      <c r="B7" s="135" t="s">
        <v>81</v>
      </c>
      <c r="C7" s="88">
        <v>18734</v>
      </c>
      <c r="D7" s="136">
        <v>3872</v>
      </c>
      <c r="E7" s="88">
        <v>378</v>
      </c>
      <c r="F7" s="88">
        <v>170</v>
      </c>
      <c r="G7" s="88">
        <v>318</v>
      </c>
      <c r="H7" s="88">
        <v>610</v>
      </c>
      <c r="I7" s="88">
        <v>628</v>
      </c>
      <c r="J7" s="88">
        <v>491</v>
      </c>
      <c r="K7" s="88">
        <v>556</v>
      </c>
      <c r="L7" s="88">
        <v>587</v>
      </c>
      <c r="M7" s="141">
        <v>645</v>
      </c>
      <c r="N7" s="138"/>
      <c r="O7" s="138"/>
      <c r="P7" s="275">
        <v>778</v>
      </c>
      <c r="Q7" s="88">
        <v>913</v>
      </c>
      <c r="R7" s="88">
        <v>1177</v>
      </c>
      <c r="S7" s="88">
        <v>1720</v>
      </c>
      <c r="T7" s="88">
        <v>2035</v>
      </c>
      <c r="U7" s="88">
        <v>1910</v>
      </c>
      <c r="V7" s="88">
        <v>1232</v>
      </c>
      <c r="W7" s="88">
        <v>531</v>
      </c>
      <c r="X7" s="88">
        <v>151</v>
      </c>
      <c r="Y7" s="88">
        <v>25</v>
      </c>
      <c r="Z7" s="17">
        <v>3</v>
      </c>
      <c r="AA7" s="22">
        <v>4</v>
      </c>
      <c r="AB7" s="55"/>
      <c r="AC7" s="55"/>
      <c r="AD7" s="135" t="s">
        <v>81</v>
      </c>
      <c r="AE7" s="207">
        <v>1127.807553914607</v>
      </c>
      <c r="AF7" s="206">
        <v>1839.29886231385</v>
      </c>
      <c r="AG7" s="207">
        <v>201.21366975407219</v>
      </c>
      <c r="AH7" s="207">
        <v>103.86817295883765</v>
      </c>
      <c r="AI7" s="207">
        <v>188.92473309925677</v>
      </c>
      <c r="AJ7" s="207">
        <v>431.0679886084984</v>
      </c>
      <c r="AK7" s="207">
        <v>553.0554552579898</v>
      </c>
      <c r="AL7" s="207">
        <v>502.96039827088157</v>
      </c>
      <c r="AM7" s="208">
        <v>546.0241389808205</v>
      </c>
      <c r="AN7" s="205"/>
      <c r="AO7" s="205"/>
      <c r="AP7" s="276">
        <v>631.2710378870165</v>
      </c>
      <c r="AQ7" s="207">
        <v>746.0614893469359</v>
      </c>
      <c r="AR7" s="207">
        <v>1014.513542060584</v>
      </c>
      <c r="AS7" s="207">
        <v>1529.057109361916</v>
      </c>
      <c r="AT7" s="207">
        <v>2303.5071238453106</v>
      </c>
      <c r="AU7" s="207">
        <v>3874.9211498603227</v>
      </c>
      <c r="AV7" s="207">
        <v>5965.117983291807</v>
      </c>
      <c r="AW7" s="207">
        <v>9711.206019930853</v>
      </c>
      <c r="AX7" s="208">
        <v>17566.711895070104</v>
      </c>
      <c r="AY7" s="16"/>
      <c r="AZ7" s="16"/>
      <c r="BA7" s="16"/>
      <c r="BB7" s="16"/>
      <c r="BC7" s="16"/>
    </row>
    <row r="8" spans="2:55" s="265" customFormat="1" ht="15" customHeight="1">
      <c r="B8" s="142" t="s">
        <v>185</v>
      </c>
      <c r="C8" s="88">
        <v>13783</v>
      </c>
      <c r="D8" s="136">
        <v>1610</v>
      </c>
      <c r="E8" s="88">
        <v>266</v>
      </c>
      <c r="F8" s="88">
        <v>112</v>
      </c>
      <c r="G8" s="88">
        <v>177</v>
      </c>
      <c r="H8" s="88">
        <v>267</v>
      </c>
      <c r="I8" s="88">
        <v>312</v>
      </c>
      <c r="J8" s="88">
        <v>273</v>
      </c>
      <c r="K8" s="88">
        <v>299</v>
      </c>
      <c r="L8" s="88">
        <v>331</v>
      </c>
      <c r="M8" s="141">
        <v>474</v>
      </c>
      <c r="N8" s="138"/>
      <c r="O8" s="138"/>
      <c r="P8" s="275">
        <v>622</v>
      </c>
      <c r="Q8" s="88">
        <v>853</v>
      </c>
      <c r="R8" s="88">
        <v>968</v>
      </c>
      <c r="S8" s="88">
        <v>1339</v>
      </c>
      <c r="T8" s="88">
        <v>1807</v>
      </c>
      <c r="U8" s="88">
        <v>1961</v>
      </c>
      <c r="V8" s="88">
        <v>1268</v>
      </c>
      <c r="W8" s="88">
        <v>644</v>
      </c>
      <c r="X8" s="88">
        <v>178</v>
      </c>
      <c r="Y8" s="88">
        <v>20</v>
      </c>
      <c r="Z8" s="17">
        <v>2</v>
      </c>
      <c r="AA8" s="277" t="s">
        <v>58</v>
      </c>
      <c r="AB8" s="278"/>
      <c r="AC8" s="278"/>
      <c r="AD8" s="142" t="s">
        <v>185</v>
      </c>
      <c r="AE8" s="207">
        <v>815.658657829329</v>
      </c>
      <c r="AF8" s="206">
        <v>1045.9775342216562</v>
      </c>
      <c r="AG8" s="207">
        <v>130.83211190572217</v>
      </c>
      <c r="AH8" s="207">
        <v>61.146051712089445</v>
      </c>
      <c r="AI8" s="207">
        <v>114.72572773056955</v>
      </c>
      <c r="AJ8" s="207">
        <v>183.36023074545892</v>
      </c>
      <c r="AK8" s="207">
        <v>233.86552732178998</v>
      </c>
      <c r="AL8" s="207">
        <v>249.62510515343257</v>
      </c>
      <c r="AM8" s="208">
        <v>318.7939141282213</v>
      </c>
      <c r="AN8" s="205"/>
      <c r="AO8" s="205"/>
      <c r="AP8" s="276">
        <v>339.1045999385309</v>
      </c>
      <c r="AQ8" s="207">
        <v>532.4048073683028</v>
      </c>
      <c r="AR8" s="207">
        <v>755.9920268365015</v>
      </c>
      <c r="AS8" s="207">
        <v>1182.1117254950873</v>
      </c>
      <c r="AT8" s="207">
        <v>1794.3869795721648</v>
      </c>
      <c r="AU8" s="207">
        <v>3059.94195479787</v>
      </c>
      <c r="AV8" s="207">
        <v>5123.770096690958</v>
      </c>
      <c r="AW8" s="207">
        <v>8260.66809890897</v>
      </c>
      <c r="AX8" s="208">
        <v>13953.488372093023</v>
      </c>
      <c r="AY8" s="16"/>
      <c r="AZ8" s="16"/>
      <c r="BA8" s="16"/>
      <c r="BB8" s="16"/>
      <c r="BC8" s="16"/>
    </row>
    <row r="9" spans="2:55" s="265" customFormat="1" ht="15" customHeight="1">
      <c r="B9" s="142" t="s">
        <v>186</v>
      </c>
      <c r="C9" s="88">
        <v>14916</v>
      </c>
      <c r="D9" s="136">
        <v>1096</v>
      </c>
      <c r="E9" s="88">
        <v>134</v>
      </c>
      <c r="F9" s="88">
        <v>101</v>
      </c>
      <c r="G9" s="88">
        <v>145</v>
      </c>
      <c r="H9" s="88">
        <v>202</v>
      </c>
      <c r="I9" s="88">
        <v>271</v>
      </c>
      <c r="J9" s="88">
        <v>249</v>
      </c>
      <c r="K9" s="88">
        <v>242</v>
      </c>
      <c r="L9" s="88">
        <v>316</v>
      </c>
      <c r="M9" s="141">
        <v>456</v>
      </c>
      <c r="N9" s="138"/>
      <c r="O9" s="138"/>
      <c r="P9" s="275">
        <v>611</v>
      </c>
      <c r="Q9" s="88">
        <v>870</v>
      </c>
      <c r="R9" s="88">
        <v>1219</v>
      </c>
      <c r="S9" s="88">
        <v>1447</v>
      </c>
      <c r="T9" s="88">
        <v>1980</v>
      </c>
      <c r="U9" s="88">
        <v>2320</v>
      </c>
      <c r="V9" s="88">
        <v>1899</v>
      </c>
      <c r="W9" s="88">
        <v>1012</v>
      </c>
      <c r="X9" s="88">
        <v>306</v>
      </c>
      <c r="Y9" s="88">
        <v>39</v>
      </c>
      <c r="Z9" s="17">
        <v>1</v>
      </c>
      <c r="AA9" s="277" t="s">
        <v>58</v>
      </c>
      <c r="AB9" s="278"/>
      <c r="AC9" s="278"/>
      <c r="AD9" s="142" t="s">
        <v>186</v>
      </c>
      <c r="AE9" s="207">
        <v>892.9309038141727</v>
      </c>
      <c r="AF9" s="206">
        <v>844.4475263697232</v>
      </c>
      <c r="AG9" s="207">
        <v>88.84174235894716</v>
      </c>
      <c r="AH9" s="207">
        <v>50.620984152123576</v>
      </c>
      <c r="AI9" s="207">
        <v>88.16572724564188</v>
      </c>
      <c r="AJ9" s="207">
        <v>165.41919845390373</v>
      </c>
      <c r="AK9" s="207">
        <v>205.13674521410675</v>
      </c>
      <c r="AL9" s="207">
        <v>193.91919254851874</v>
      </c>
      <c r="AM9" s="208">
        <v>229.40563086548488</v>
      </c>
      <c r="AN9" s="205"/>
      <c r="AO9" s="205"/>
      <c r="AP9" s="276">
        <v>349.7819397400987</v>
      </c>
      <c r="AQ9" s="207">
        <v>488.69883934025654</v>
      </c>
      <c r="AR9" s="207">
        <v>720.5868478158317</v>
      </c>
      <c r="AS9" s="207">
        <v>1125.0339449897194</v>
      </c>
      <c r="AT9" s="207">
        <v>1848.3139252789908</v>
      </c>
      <c r="AU9" s="207">
        <v>3075.778509937294</v>
      </c>
      <c r="AV9" s="207">
        <v>5580.294233695959</v>
      </c>
      <c r="AW9" s="207">
        <v>9439.335991537147</v>
      </c>
      <c r="AX9" s="208">
        <v>17229.157850190437</v>
      </c>
      <c r="AY9" s="16"/>
      <c r="AZ9" s="16"/>
      <c r="BA9" s="16"/>
      <c r="BB9" s="16"/>
      <c r="BC9" s="16"/>
    </row>
    <row r="10" spans="2:55" s="265" customFormat="1" ht="15" customHeight="1">
      <c r="B10" s="142" t="s">
        <v>187</v>
      </c>
      <c r="C10" s="88">
        <v>14139</v>
      </c>
      <c r="D10" s="136">
        <v>586</v>
      </c>
      <c r="E10" s="88">
        <v>79</v>
      </c>
      <c r="F10" s="88">
        <v>55</v>
      </c>
      <c r="G10" s="88">
        <v>131</v>
      </c>
      <c r="H10" s="88">
        <v>150</v>
      </c>
      <c r="I10" s="88">
        <v>159</v>
      </c>
      <c r="J10" s="88">
        <v>223</v>
      </c>
      <c r="K10" s="88">
        <v>268</v>
      </c>
      <c r="L10" s="88">
        <v>285</v>
      </c>
      <c r="M10" s="141">
        <v>359</v>
      </c>
      <c r="N10" s="138"/>
      <c r="O10" s="138"/>
      <c r="P10" s="275">
        <v>584</v>
      </c>
      <c r="Q10" s="88">
        <v>804</v>
      </c>
      <c r="R10" s="88">
        <v>1249</v>
      </c>
      <c r="S10" s="88">
        <v>1605</v>
      </c>
      <c r="T10" s="88">
        <v>1823</v>
      </c>
      <c r="U10" s="88">
        <v>2130</v>
      </c>
      <c r="V10" s="88">
        <v>2114</v>
      </c>
      <c r="W10" s="88">
        <v>1114</v>
      </c>
      <c r="X10" s="88">
        <v>362</v>
      </c>
      <c r="Y10" s="88">
        <v>58</v>
      </c>
      <c r="Z10" s="17">
        <v>1</v>
      </c>
      <c r="AA10" s="277" t="s">
        <v>58</v>
      </c>
      <c r="AB10" s="278"/>
      <c r="AC10" s="278"/>
      <c r="AD10" s="142" t="s">
        <v>187</v>
      </c>
      <c r="AE10" s="207">
        <v>859.4431460032156</v>
      </c>
      <c r="AF10" s="206">
        <v>493.07092311964124</v>
      </c>
      <c r="AG10" s="207">
        <v>61.46042415472467</v>
      </c>
      <c r="AH10" s="207">
        <v>36.86475327426036</v>
      </c>
      <c r="AI10" s="207">
        <v>72.1464959383175</v>
      </c>
      <c r="AJ10" s="207">
        <v>121.48601695944797</v>
      </c>
      <c r="AK10" s="207">
        <v>139.738451803417</v>
      </c>
      <c r="AL10" s="207">
        <v>172.6433791651183</v>
      </c>
      <c r="AM10" s="208">
        <v>212.02028432869474</v>
      </c>
      <c r="AN10" s="205"/>
      <c r="AO10" s="205"/>
      <c r="AP10" s="276">
        <v>276.9894646814135</v>
      </c>
      <c r="AQ10" s="207">
        <v>410.36544242881473</v>
      </c>
      <c r="AR10" s="207">
        <v>653.9973347368892</v>
      </c>
      <c r="AS10" s="207">
        <v>1003.3695245226506</v>
      </c>
      <c r="AT10" s="207">
        <v>1761.3379963898917</v>
      </c>
      <c r="AU10" s="207">
        <v>2749.7001884529723</v>
      </c>
      <c r="AV10" s="207">
        <v>4710.837769393767</v>
      </c>
      <c r="AW10" s="207">
        <v>8349.99411972245</v>
      </c>
      <c r="AX10" s="208">
        <v>17489.45552147239</v>
      </c>
      <c r="AY10" s="16"/>
      <c r="AZ10" s="16"/>
      <c r="BA10" s="16"/>
      <c r="BB10" s="16"/>
      <c r="BC10" s="16"/>
    </row>
    <row r="11" spans="2:55" s="265" customFormat="1" ht="15" customHeight="1">
      <c r="B11" s="142" t="s">
        <v>188</v>
      </c>
      <c r="C11" s="88">
        <v>13875</v>
      </c>
      <c r="D11" s="136">
        <v>419</v>
      </c>
      <c r="E11" s="88">
        <v>42</v>
      </c>
      <c r="F11" s="88">
        <v>44</v>
      </c>
      <c r="G11" s="88">
        <v>121</v>
      </c>
      <c r="H11" s="88">
        <v>142</v>
      </c>
      <c r="I11" s="88">
        <v>150</v>
      </c>
      <c r="J11" s="88">
        <v>155</v>
      </c>
      <c r="K11" s="88">
        <v>245</v>
      </c>
      <c r="L11" s="88">
        <v>323</v>
      </c>
      <c r="M11" s="141">
        <v>360</v>
      </c>
      <c r="N11" s="138"/>
      <c r="O11" s="138"/>
      <c r="P11" s="275">
        <v>438</v>
      </c>
      <c r="Q11" s="88">
        <v>765</v>
      </c>
      <c r="R11" s="88">
        <v>1123</v>
      </c>
      <c r="S11" s="88">
        <v>1563</v>
      </c>
      <c r="T11" s="88">
        <v>2117</v>
      </c>
      <c r="U11" s="88">
        <v>2138</v>
      </c>
      <c r="V11" s="88">
        <v>1887</v>
      </c>
      <c r="W11" s="88">
        <v>1298</v>
      </c>
      <c r="X11" s="88">
        <v>463</v>
      </c>
      <c r="Y11" s="88">
        <v>79</v>
      </c>
      <c r="Z11" s="17">
        <v>3</v>
      </c>
      <c r="AA11" s="277" t="s">
        <v>58</v>
      </c>
      <c r="AB11" s="278"/>
      <c r="AC11" s="278"/>
      <c r="AD11" s="142" t="s">
        <v>188</v>
      </c>
      <c r="AE11" s="207">
        <v>816.145745101361</v>
      </c>
      <c r="AF11" s="206">
        <v>325.03801160517577</v>
      </c>
      <c r="AG11" s="207">
        <v>33.68164430579725</v>
      </c>
      <c r="AH11" s="207">
        <v>33.49522693016245</v>
      </c>
      <c r="AI11" s="207">
        <v>85.42121128689526</v>
      </c>
      <c r="AJ11" s="207">
        <v>93.7052507935251</v>
      </c>
      <c r="AK11" s="207">
        <v>113.72769041806299</v>
      </c>
      <c r="AL11" s="207">
        <v>127.56466705621898</v>
      </c>
      <c r="AM11" s="208">
        <v>182.83172764788847</v>
      </c>
      <c r="AN11" s="205"/>
      <c r="AO11" s="205"/>
      <c r="AP11" s="276">
        <v>256.10529654297494</v>
      </c>
      <c r="AQ11" s="207">
        <v>349.26024739267524</v>
      </c>
      <c r="AR11" s="207">
        <v>509.3852487614263</v>
      </c>
      <c r="AS11" s="207">
        <v>901.8248691469797</v>
      </c>
      <c r="AT11" s="207">
        <v>1493.291491030943</v>
      </c>
      <c r="AU11" s="207">
        <v>2428.036599195315</v>
      </c>
      <c r="AV11" s="207">
        <v>4285.858892600466</v>
      </c>
      <c r="AW11" s="207">
        <v>7403.816185891887</v>
      </c>
      <c r="AX11" s="208">
        <v>15799.728905455777</v>
      </c>
      <c r="AY11" s="16"/>
      <c r="AZ11" s="16"/>
      <c r="BA11" s="16"/>
      <c r="BB11" s="16"/>
      <c r="BC11" s="16"/>
    </row>
    <row r="12" spans="2:55" s="265" customFormat="1" ht="15" customHeight="1">
      <c r="B12" s="142" t="s">
        <v>189</v>
      </c>
      <c r="C12" s="88">
        <v>13865</v>
      </c>
      <c r="D12" s="136">
        <v>386</v>
      </c>
      <c r="E12" s="88">
        <v>52</v>
      </c>
      <c r="F12" s="88">
        <v>33</v>
      </c>
      <c r="G12" s="88">
        <v>89</v>
      </c>
      <c r="H12" s="88">
        <v>119</v>
      </c>
      <c r="I12" s="88">
        <v>162</v>
      </c>
      <c r="J12" s="88">
        <v>163</v>
      </c>
      <c r="K12" s="88">
        <v>175</v>
      </c>
      <c r="L12" s="88">
        <v>308</v>
      </c>
      <c r="M12" s="141">
        <v>421</v>
      </c>
      <c r="N12" s="138"/>
      <c r="O12" s="138"/>
      <c r="P12" s="275">
        <v>476</v>
      </c>
      <c r="Q12" s="88">
        <v>615</v>
      </c>
      <c r="R12" s="88">
        <v>989</v>
      </c>
      <c r="S12" s="88">
        <v>1371</v>
      </c>
      <c r="T12" s="88">
        <v>2050</v>
      </c>
      <c r="U12" s="88">
        <v>2458</v>
      </c>
      <c r="V12" s="88">
        <v>2055</v>
      </c>
      <c r="W12" s="88">
        <v>1315</v>
      </c>
      <c r="X12" s="88">
        <v>519</v>
      </c>
      <c r="Y12" s="88">
        <v>100</v>
      </c>
      <c r="Z12" s="17">
        <v>9</v>
      </c>
      <c r="AA12" s="277" t="s">
        <v>58</v>
      </c>
      <c r="AB12" s="278"/>
      <c r="AC12" s="278"/>
      <c r="AD12" s="142" t="s">
        <v>189</v>
      </c>
      <c r="AE12" s="207">
        <v>767.5130253021892</v>
      </c>
      <c r="AF12" s="206">
        <v>247.99069713654265</v>
      </c>
      <c r="AG12" s="207">
        <v>38.806259748207076</v>
      </c>
      <c r="AH12" s="207">
        <v>25.93320235756385</v>
      </c>
      <c r="AI12" s="207">
        <v>69.7339141881092</v>
      </c>
      <c r="AJ12" s="207">
        <v>96.42420166433034</v>
      </c>
      <c r="AK12" s="207">
        <v>101.09898339355587</v>
      </c>
      <c r="AL12" s="207">
        <v>116.92802111877879</v>
      </c>
      <c r="AM12" s="208">
        <v>140.0638691243207</v>
      </c>
      <c r="AN12" s="205"/>
      <c r="AO12" s="205"/>
      <c r="AP12" s="276">
        <v>228.2090038825168</v>
      </c>
      <c r="AQ12" s="207">
        <v>332.1263184468164</v>
      </c>
      <c r="AR12" s="207">
        <v>471.83838544041555</v>
      </c>
      <c r="AS12" s="207">
        <v>738.8985005767013</v>
      </c>
      <c r="AT12" s="207">
        <v>1200.3738272384119</v>
      </c>
      <c r="AU12" s="207">
        <v>1957.592632255301</v>
      </c>
      <c r="AV12" s="207">
        <v>3655.426971701646</v>
      </c>
      <c r="AW12" s="207">
        <v>6354.048185296247</v>
      </c>
      <c r="AX12" s="208">
        <v>14033.48660886658</v>
      </c>
      <c r="AY12" s="16"/>
      <c r="AZ12" s="16"/>
      <c r="BA12" s="16"/>
      <c r="BB12" s="16"/>
      <c r="BC12" s="16"/>
    </row>
    <row r="13" spans="2:55" s="265" customFormat="1" ht="15" customHeight="1">
      <c r="B13" s="142" t="s">
        <v>190</v>
      </c>
      <c r="C13" s="88">
        <v>14019</v>
      </c>
      <c r="D13" s="136">
        <v>220</v>
      </c>
      <c r="E13" s="88">
        <v>38</v>
      </c>
      <c r="F13" s="88">
        <v>29</v>
      </c>
      <c r="G13" s="88">
        <v>52</v>
      </c>
      <c r="H13" s="88">
        <v>64</v>
      </c>
      <c r="I13" s="88">
        <v>97</v>
      </c>
      <c r="J13" s="88">
        <v>124</v>
      </c>
      <c r="K13" s="88">
        <v>166</v>
      </c>
      <c r="L13" s="88">
        <v>239</v>
      </c>
      <c r="M13" s="141">
        <v>430</v>
      </c>
      <c r="N13" s="138"/>
      <c r="O13" s="138"/>
      <c r="P13" s="275">
        <v>538</v>
      </c>
      <c r="Q13" s="88">
        <v>609</v>
      </c>
      <c r="R13" s="88">
        <v>791</v>
      </c>
      <c r="S13" s="88">
        <v>1284</v>
      </c>
      <c r="T13" s="88">
        <v>1812</v>
      </c>
      <c r="U13" s="88">
        <v>2500</v>
      </c>
      <c r="V13" s="88">
        <v>2603</v>
      </c>
      <c r="W13" s="88">
        <v>1563</v>
      </c>
      <c r="X13" s="88">
        <v>727</v>
      </c>
      <c r="Y13" s="88">
        <v>119</v>
      </c>
      <c r="Z13" s="17">
        <v>14</v>
      </c>
      <c r="AA13" s="277" t="s">
        <v>58</v>
      </c>
      <c r="AB13" s="278"/>
      <c r="AC13" s="278"/>
      <c r="AD13" s="142" t="s">
        <v>190</v>
      </c>
      <c r="AE13" s="207">
        <v>752.6006030897479</v>
      </c>
      <c r="AF13" s="206">
        <v>166.7854381150213</v>
      </c>
      <c r="AG13" s="207">
        <v>24.132040364012777</v>
      </c>
      <c r="AH13" s="207">
        <v>21.50043371564564</v>
      </c>
      <c r="AI13" s="207">
        <v>42.06371034281924</v>
      </c>
      <c r="AJ13" s="207">
        <v>58.83434454863026</v>
      </c>
      <c r="AK13" s="207">
        <v>75.33336957619154</v>
      </c>
      <c r="AL13" s="207">
        <v>76.25044581913886</v>
      </c>
      <c r="AM13" s="208">
        <v>118.46903747475396</v>
      </c>
      <c r="AN13" s="205"/>
      <c r="AO13" s="205"/>
      <c r="AP13" s="276">
        <v>192.6704609580317</v>
      </c>
      <c r="AQ13" s="207">
        <v>323.7269250459241</v>
      </c>
      <c r="AR13" s="207">
        <v>433.2595127843769</v>
      </c>
      <c r="AS13" s="207">
        <v>620.1439874545584</v>
      </c>
      <c r="AT13" s="207">
        <v>987.7992432283927</v>
      </c>
      <c r="AU13" s="207">
        <v>1668.2257561584036</v>
      </c>
      <c r="AV13" s="207">
        <v>2907.3405535499396</v>
      </c>
      <c r="AW13" s="207">
        <v>5549.882342494339</v>
      </c>
      <c r="AX13" s="208">
        <v>12898.093258398132</v>
      </c>
      <c r="AY13" s="16"/>
      <c r="AZ13" s="16"/>
      <c r="BA13" s="16"/>
      <c r="BB13" s="16"/>
      <c r="BC13" s="16"/>
    </row>
    <row r="14" spans="2:55" s="265" customFormat="1" ht="15" customHeight="1">
      <c r="B14" s="142" t="s">
        <v>191</v>
      </c>
      <c r="C14" s="88">
        <v>14358</v>
      </c>
      <c r="D14" s="136">
        <v>164</v>
      </c>
      <c r="E14" s="88">
        <v>36</v>
      </c>
      <c r="F14" s="88">
        <v>28</v>
      </c>
      <c r="G14" s="88">
        <v>52</v>
      </c>
      <c r="H14" s="88">
        <v>69</v>
      </c>
      <c r="I14" s="88">
        <v>70</v>
      </c>
      <c r="J14" s="88">
        <v>107</v>
      </c>
      <c r="K14" s="88">
        <v>167</v>
      </c>
      <c r="L14" s="88">
        <v>230</v>
      </c>
      <c r="M14" s="141">
        <v>300</v>
      </c>
      <c r="N14" s="138"/>
      <c r="O14" s="138"/>
      <c r="P14" s="275">
        <v>593</v>
      </c>
      <c r="Q14" s="88">
        <v>690</v>
      </c>
      <c r="R14" s="88">
        <v>856</v>
      </c>
      <c r="S14" s="88">
        <v>1067</v>
      </c>
      <c r="T14" s="88">
        <v>1708</v>
      </c>
      <c r="U14" s="88">
        <v>2318</v>
      </c>
      <c r="V14" s="88">
        <v>2706</v>
      </c>
      <c r="W14" s="88">
        <v>2087</v>
      </c>
      <c r="X14" s="88">
        <v>850</v>
      </c>
      <c r="Y14" s="88">
        <v>240</v>
      </c>
      <c r="Z14" s="17">
        <v>20</v>
      </c>
      <c r="AA14" s="277" t="s">
        <v>58</v>
      </c>
      <c r="AB14" s="278"/>
      <c r="AC14" s="278"/>
      <c r="AD14" s="142" t="s">
        <v>191</v>
      </c>
      <c r="AE14" s="207">
        <v>750.1175487174129</v>
      </c>
      <c r="AF14" s="206">
        <v>139.93771065318487</v>
      </c>
      <c r="AG14" s="207">
        <v>27.01202034905533</v>
      </c>
      <c r="AH14" s="207">
        <v>17.638128594556118</v>
      </c>
      <c r="AI14" s="207">
        <v>39.3626282124068</v>
      </c>
      <c r="AJ14" s="207">
        <v>63.43952558267825</v>
      </c>
      <c r="AK14" s="207">
        <v>61.54333090090645</v>
      </c>
      <c r="AL14" s="207">
        <v>81.97412069348574</v>
      </c>
      <c r="AM14" s="208">
        <v>101.85659567200956</v>
      </c>
      <c r="AN14" s="205"/>
      <c r="AO14" s="205"/>
      <c r="AP14" s="276">
        <v>164.58902835224916</v>
      </c>
      <c r="AQ14" s="207">
        <v>245.02597275311183</v>
      </c>
      <c r="AR14" s="207">
        <v>455.19094223757435</v>
      </c>
      <c r="AS14" s="207">
        <v>569.4196870667458</v>
      </c>
      <c r="AT14" s="207">
        <v>899.7929214888629</v>
      </c>
      <c r="AU14" s="207">
        <v>1409.4739901191515</v>
      </c>
      <c r="AV14" s="207">
        <v>2438.710967060268</v>
      </c>
      <c r="AW14" s="207">
        <v>4427.128096411314</v>
      </c>
      <c r="AX14" s="208">
        <v>11471.714246846881</v>
      </c>
      <c r="AY14" s="16"/>
      <c r="AZ14" s="16"/>
      <c r="BA14" s="16"/>
      <c r="BB14" s="16"/>
      <c r="BC14" s="16"/>
    </row>
    <row r="15" spans="2:55" s="265" customFormat="1" ht="15" customHeight="1">
      <c r="B15" s="142" t="s">
        <v>192</v>
      </c>
      <c r="C15" s="88">
        <v>15343</v>
      </c>
      <c r="D15" s="136">
        <v>150</v>
      </c>
      <c r="E15" s="88">
        <v>27</v>
      </c>
      <c r="F15" s="88">
        <v>17</v>
      </c>
      <c r="G15" s="88">
        <v>67</v>
      </c>
      <c r="H15" s="88">
        <v>63</v>
      </c>
      <c r="I15" s="88">
        <v>52</v>
      </c>
      <c r="J15" s="88">
        <v>67</v>
      </c>
      <c r="K15" s="88">
        <v>139</v>
      </c>
      <c r="L15" s="88">
        <v>247</v>
      </c>
      <c r="M15" s="141">
        <v>323</v>
      </c>
      <c r="N15" s="138"/>
      <c r="O15" s="138"/>
      <c r="P15" s="275">
        <v>411</v>
      </c>
      <c r="Q15" s="88">
        <v>777</v>
      </c>
      <c r="R15" s="88">
        <v>1061</v>
      </c>
      <c r="S15" s="88">
        <v>1096</v>
      </c>
      <c r="T15" s="88">
        <v>1537</v>
      </c>
      <c r="U15" s="88">
        <v>2361</v>
      </c>
      <c r="V15" s="88">
        <v>2829</v>
      </c>
      <c r="W15" s="88">
        <v>2468</v>
      </c>
      <c r="X15" s="88">
        <v>1315</v>
      </c>
      <c r="Y15" s="88">
        <v>293</v>
      </c>
      <c r="Z15" s="17">
        <v>43</v>
      </c>
      <c r="AA15" s="277" t="s">
        <v>58</v>
      </c>
      <c r="AB15" s="278"/>
      <c r="AC15" s="278"/>
      <c r="AD15" s="142" t="s">
        <v>193</v>
      </c>
      <c r="AE15" s="207">
        <v>800.2929313108415</v>
      </c>
      <c r="AF15" s="206">
        <v>147.6479678718022</v>
      </c>
      <c r="AG15" s="207">
        <v>22.937923183443917</v>
      </c>
      <c r="AH15" s="207">
        <v>12.697084898684732</v>
      </c>
      <c r="AI15" s="207">
        <v>43.34072928862985</v>
      </c>
      <c r="AJ15" s="207">
        <v>54.97334229195208</v>
      </c>
      <c r="AK15" s="207">
        <v>48.05870555724993</v>
      </c>
      <c r="AL15" s="207">
        <v>59.01211950394588</v>
      </c>
      <c r="AM15" s="208">
        <v>106.59018756805668</v>
      </c>
      <c r="AN15" s="205"/>
      <c r="AO15" s="205"/>
      <c r="AP15" s="276">
        <v>151.7152421608673</v>
      </c>
      <c r="AQ15" s="207">
        <v>234.55597754652996</v>
      </c>
      <c r="AR15" s="207">
        <v>342.34309274915665</v>
      </c>
      <c r="AS15" s="207">
        <v>611.3970067513337</v>
      </c>
      <c r="AT15" s="207">
        <v>905.019831961445</v>
      </c>
      <c r="AU15" s="207">
        <v>1210.7687718871864</v>
      </c>
      <c r="AV15" s="207">
        <v>2201.3119074217298</v>
      </c>
      <c r="AW15" s="207">
        <v>3934.082047522245</v>
      </c>
      <c r="AX15" s="208">
        <v>10622.716223034231</v>
      </c>
      <c r="AY15" s="16"/>
      <c r="AZ15" s="16"/>
      <c r="BA15" s="16"/>
      <c r="BB15" s="16"/>
      <c r="BC15" s="16"/>
    </row>
    <row r="16" spans="2:55" s="265" customFormat="1" ht="15" customHeight="1">
      <c r="B16" s="142" t="s">
        <v>194</v>
      </c>
      <c r="C16" s="88">
        <v>15954</v>
      </c>
      <c r="D16" s="136">
        <v>129</v>
      </c>
      <c r="E16" s="88">
        <v>28</v>
      </c>
      <c r="F16" s="88">
        <v>13</v>
      </c>
      <c r="G16" s="88">
        <v>68</v>
      </c>
      <c r="H16" s="88">
        <v>65</v>
      </c>
      <c r="I16" s="88">
        <v>68</v>
      </c>
      <c r="J16" s="88">
        <v>72</v>
      </c>
      <c r="K16" s="88">
        <v>92</v>
      </c>
      <c r="L16" s="88">
        <v>216</v>
      </c>
      <c r="M16" s="141">
        <v>335</v>
      </c>
      <c r="N16" s="138"/>
      <c r="O16" s="138"/>
      <c r="P16" s="275">
        <v>393</v>
      </c>
      <c r="Q16" s="88">
        <v>646</v>
      </c>
      <c r="R16" s="88">
        <v>1105</v>
      </c>
      <c r="S16" s="88">
        <v>1332</v>
      </c>
      <c r="T16" s="88">
        <v>1543</v>
      </c>
      <c r="U16" s="88">
        <v>2258</v>
      </c>
      <c r="V16" s="88">
        <v>3004</v>
      </c>
      <c r="W16" s="88">
        <v>2595</v>
      </c>
      <c r="X16" s="88">
        <v>1502</v>
      </c>
      <c r="Y16" s="88">
        <v>453</v>
      </c>
      <c r="Z16" s="88">
        <v>37</v>
      </c>
      <c r="AA16" s="277" t="s">
        <v>58</v>
      </c>
      <c r="AB16" s="278"/>
      <c r="AC16" s="278"/>
      <c r="AD16" s="142" t="s">
        <v>194</v>
      </c>
      <c r="AE16" s="207">
        <v>824.0702479338844</v>
      </c>
      <c r="AF16" s="206">
        <v>137.2340425531915</v>
      </c>
      <c r="AG16" s="207">
        <v>25.225225225225223</v>
      </c>
      <c r="AH16" s="207">
        <v>10.743801652892563</v>
      </c>
      <c r="AI16" s="207">
        <v>46.57534246575342</v>
      </c>
      <c r="AJ16" s="207">
        <v>48.14814814814815</v>
      </c>
      <c r="AK16" s="207">
        <v>61.26126126126127</v>
      </c>
      <c r="AL16" s="207">
        <v>66.05504587155963</v>
      </c>
      <c r="AM16" s="208">
        <v>78.63247863247864</v>
      </c>
      <c r="AN16" s="205"/>
      <c r="AO16" s="205"/>
      <c r="AP16" s="276">
        <v>143.04635761589404</v>
      </c>
      <c r="AQ16" s="207">
        <v>227.89115646258503</v>
      </c>
      <c r="AR16" s="207">
        <v>307.03125</v>
      </c>
      <c r="AS16" s="207">
        <v>525.2032520325204</v>
      </c>
      <c r="AT16" s="207">
        <v>891.1290322580645</v>
      </c>
      <c r="AU16" s="207">
        <v>1268.5714285714287</v>
      </c>
      <c r="AV16" s="207">
        <v>2003.896103896104</v>
      </c>
      <c r="AW16" s="207">
        <v>3763.333333333333</v>
      </c>
      <c r="AX16" s="208">
        <v>9988.157894736842</v>
      </c>
      <c r="AY16" s="16"/>
      <c r="AZ16" s="16"/>
      <c r="BA16" s="16"/>
      <c r="BB16" s="16"/>
      <c r="BC16" s="16"/>
    </row>
    <row r="17" spans="2:55" s="265" customFormat="1" ht="15" customHeight="1">
      <c r="B17" s="142" t="s">
        <v>195</v>
      </c>
      <c r="C17" s="88">
        <v>16091</v>
      </c>
      <c r="D17" s="136">
        <v>112</v>
      </c>
      <c r="E17" s="88">
        <v>27</v>
      </c>
      <c r="F17" s="88">
        <v>24</v>
      </c>
      <c r="G17" s="88">
        <v>54</v>
      </c>
      <c r="H17" s="88">
        <v>59</v>
      </c>
      <c r="I17" s="88">
        <v>57</v>
      </c>
      <c r="J17" s="88">
        <v>78</v>
      </c>
      <c r="K17" s="88">
        <v>94</v>
      </c>
      <c r="L17" s="88">
        <v>190</v>
      </c>
      <c r="M17" s="141">
        <v>325</v>
      </c>
      <c r="N17" s="138"/>
      <c r="O17" s="138"/>
      <c r="P17" s="275">
        <v>434</v>
      </c>
      <c r="Q17" s="88">
        <v>643</v>
      </c>
      <c r="R17" s="88">
        <v>1031</v>
      </c>
      <c r="S17" s="88">
        <v>1403</v>
      </c>
      <c r="T17" s="88">
        <v>1576</v>
      </c>
      <c r="U17" s="88">
        <v>2146</v>
      </c>
      <c r="V17" s="88">
        <v>3035</v>
      </c>
      <c r="W17" s="88">
        <v>2691</v>
      </c>
      <c r="X17" s="88">
        <v>1620</v>
      </c>
      <c r="Y17" s="88">
        <v>431</v>
      </c>
      <c r="Z17" s="88">
        <v>61</v>
      </c>
      <c r="AA17" s="277" t="s">
        <v>58</v>
      </c>
      <c r="AB17" s="278"/>
      <c r="AC17" s="278"/>
      <c r="AD17" s="142" t="s">
        <v>87</v>
      </c>
      <c r="AE17" s="207">
        <v>829.8607529654461</v>
      </c>
      <c r="AF17" s="206">
        <v>119.14893617021276</v>
      </c>
      <c r="AG17" s="207">
        <v>25.233644859813083</v>
      </c>
      <c r="AH17" s="207">
        <v>20</v>
      </c>
      <c r="AI17" s="207">
        <v>38.84892086330935</v>
      </c>
      <c r="AJ17" s="207">
        <v>41.54929577464789</v>
      </c>
      <c r="AK17" s="207">
        <v>50</v>
      </c>
      <c r="AL17" s="207">
        <v>72.22222222222221</v>
      </c>
      <c r="AM17" s="208">
        <v>80.34188034188034</v>
      </c>
      <c r="AN17" s="205"/>
      <c r="AO17" s="205"/>
      <c r="AP17" s="276">
        <v>137.68115942028987</v>
      </c>
      <c r="AQ17" s="207">
        <v>209.6774193548387</v>
      </c>
      <c r="AR17" s="207">
        <v>321.48148148148147</v>
      </c>
      <c r="AS17" s="207">
        <v>535.8333333333333</v>
      </c>
      <c r="AT17" s="207">
        <v>838.2113821138212</v>
      </c>
      <c r="AU17" s="207">
        <v>1275.4545454545455</v>
      </c>
      <c r="AV17" s="207">
        <v>1945.6790123456792</v>
      </c>
      <c r="AW17" s="207">
        <v>3637.2881355932204</v>
      </c>
      <c r="AX17" s="208">
        <v>9921.518987341773</v>
      </c>
      <c r="AY17" s="16"/>
      <c r="AZ17" s="16"/>
      <c r="BA17" s="16"/>
      <c r="BB17" s="16"/>
      <c r="BC17" s="16"/>
    </row>
    <row r="18" spans="2:55" s="265" customFormat="1" ht="15" customHeight="1">
      <c r="B18" s="142" t="s">
        <v>131</v>
      </c>
      <c r="C18" s="88">
        <v>16543</v>
      </c>
      <c r="D18" s="136">
        <v>114</v>
      </c>
      <c r="E18" s="137">
        <v>16</v>
      </c>
      <c r="F18" s="137">
        <v>20</v>
      </c>
      <c r="G18" s="137">
        <v>48</v>
      </c>
      <c r="H18" s="137">
        <v>81</v>
      </c>
      <c r="I18" s="137">
        <v>66</v>
      </c>
      <c r="J18" s="137">
        <v>65</v>
      </c>
      <c r="K18" s="137">
        <v>102</v>
      </c>
      <c r="L18" s="137">
        <v>181</v>
      </c>
      <c r="M18" s="141">
        <v>326</v>
      </c>
      <c r="N18" s="138"/>
      <c r="O18" s="138"/>
      <c r="P18" s="279">
        <v>456</v>
      </c>
      <c r="Q18" s="137">
        <v>664</v>
      </c>
      <c r="R18" s="137">
        <v>1039</v>
      </c>
      <c r="S18" s="137">
        <v>1410</v>
      </c>
      <c r="T18" s="137">
        <v>1717</v>
      </c>
      <c r="U18" s="137">
        <v>2108</v>
      </c>
      <c r="V18" s="137">
        <v>2943</v>
      </c>
      <c r="W18" s="137">
        <v>2915</v>
      </c>
      <c r="X18" s="137">
        <v>1702</v>
      </c>
      <c r="Y18" s="137">
        <v>488</v>
      </c>
      <c r="Z18" s="137">
        <v>81</v>
      </c>
      <c r="AA18" s="280">
        <v>1</v>
      </c>
      <c r="AB18" s="278"/>
      <c r="AC18" s="278"/>
      <c r="AD18" s="142" t="s">
        <v>131</v>
      </c>
      <c r="AE18" s="207">
        <v>853.6714373808289</v>
      </c>
      <c r="AF18" s="206">
        <v>123.08090950314181</v>
      </c>
      <c r="AG18" s="207">
        <v>15.503575512102477</v>
      </c>
      <c r="AH18" s="207">
        <v>16.880201211998447</v>
      </c>
      <c r="AI18" s="207">
        <v>36.09511061647441</v>
      </c>
      <c r="AJ18" s="207">
        <v>57.66068466724089</v>
      </c>
      <c r="AK18" s="207">
        <v>56.97661368992636</v>
      </c>
      <c r="AL18" s="207">
        <v>59.53525861200414</v>
      </c>
      <c r="AM18" s="208">
        <v>88.65479387760423</v>
      </c>
      <c r="AN18" s="205"/>
      <c r="AO18" s="205"/>
      <c r="AP18" s="276">
        <v>138.42047705355571</v>
      </c>
      <c r="AQ18" s="207">
        <v>200.8712637020697</v>
      </c>
      <c r="AR18" s="207">
        <v>334.78701378793886</v>
      </c>
      <c r="AS18" s="207">
        <v>560.5646168912302</v>
      </c>
      <c r="AT18" s="207">
        <v>838.6268796461463</v>
      </c>
      <c r="AU18" s="207">
        <v>1258.3555702314125</v>
      </c>
      <c r="AV18" s="207">
        <v>2045.5330656786477</v>
      </c>
      <c r="AW18" s="207">
        <v>3468.132012766938</v>
      </c>
      <c r="AX18" s="208">
        <v>9955.421657236631</v>
      </c>
      <c r="AY18" s="16"/>
      <c r="AZ18" s="16"/>
      <c r="BA18" s="16"/>
      <c r="BB18" s="16"/>
      <c r="BC18" s="16"/>
    </row>
    <row r="19" spans="2:55" s="265" customFormat="1" ht="15" customHeight="1">
      <c r="B19" s="142" t="s">
        <v>132</v>
      </c>
      <c r="C19" s="88">
        <v>16193</v>
      </c>
      <c r="D19" s="144">
        <v>98</v>
      </c>
      <c r="E19" s="138">
        <v>19</v>
      </c>
      <c r="F19" s="137">
        <v>14</v>
      </c>
      <c r="G19" s="137">
        <v>60</v>
      </c>
      <c r="H19" s="137">
        <v>69</v>
      </c>
      <c r="I19" s="137">
        <v>56</v>
      </c>
      <c r="J19" s="137">
        <v>67</v>
      </c>
      <c r="K19" s="137">
        <v>94</v>
      </c>
      <c r="L19" s="137">
        <v>153</v>
      </c>
      <c r="M19" s="141">
        <v>385</v>
      </c>
      <c r="N19" s="138"/>
      <c r="O19" s="138"/>
      <c r="P19" s="279">
        <v>451</v>
      </c>
      <c r="Q19" s="137">
        <v>589</v>
      </c>
      <c r="R19" s="137">
        <v>1018</v>
      </c>
      <c r="S19" s="137">
        <v>1495</v>
      </c>
      <c r="T19" s="137">
        <v>1673</v>
      </c>
      <c r="U19" s="137">
        <v>2006</v>
      </c>
      <c r="V19" s="137">
        <v>2912</v>
      </c>
      <c r="W19" s="137">
        <v>2808</v>
      </c>
      <c r="X19" s="137">
        <v>1655</v>
      </c>
      <c r="Y19" s="137">
        <v>513</v>
      </c>
      <c r="Z19" s="137">
        <v>58</v>
      </c>
      <c r="AA19" s="280" t="s">
        <v>58</v>
      </c>
      <c r="AB19" s="278"/>
      <c r="AC19" s="278"/>
      <c r="AD19" s="142" t="s">
        <v>132</v>
      </c>
      <c r="AE19" s="207">
        <v>829.1346646185355</v>
      </c>
      <c r="AF19" s="206">
        <v>105.37634408602149</v>
      </c>
      <c r="AG19" s="207">
        <v>18.81188118811881</v>
      </c>
      <c r="AH19" s="207">
        <v>11.965811965811966</v>
      </c>
      <c r="AI19" s="207">
        <v>47.24409448818898</v>
      </c>
      <c r="AJ19" s="207">
        <v>48.25174825174825</v>
      </c>
      <c r="AK19" s="207">
        <v>44.09448818897638</v>
      </c>
      <c r="AL19" s="207">
        <v>62.03703703703704</v>
      </c>
      <c r="AM19" s="208">
        <v>83.1858407079646</v>
      </c>
      <c r="AN19" s="205"/>
      <c r="AO19" s="205"/>
      <c r="AP19" s="281">
        <v>121.42857142857142</v>
      </c>
      <c r="AQ19" s="212">
        <v>225.14619883040936</v>
      </c>
      <c r="AR19" s="212">
        <v>344.2748091603053</v>
      </c>
      <c r="AS19" s="212">
        <v>482.78688524590166</v>
      </c>
      <c r="AT19" s="212">
        <v>827.6422764227641</v>
      </c>
      <c r="AU19" s="212">
        <v>1300</v>
      </c>
      <c r="AV19" s="212">
        <v>1879.7752808988766</v>
      </c>
      <c r="AW19" s="212">
        <v>3235.483870967742</v>
      </c>
      <c r="AX19" s="208">
        <v>9348.235294117647</v>
      </c>
      <c r="AY19" s="16"/>
      <c r="AZ19" s="16"/>
      <c r="BA19" s="16"/>
      <c r="BB19" s="16"/>
      <c r="BC19" s="16"/>
    </row>
    <row r="20" spans="2:55" s="265" customFormat="1" ht="15" customHeight="1">
      <c r="B20" s="142" t="s">
        <v>133</v>
      </c>
      <c r="C20" s="88">
        <v>16236</v>
      </c>
      <c r="D20" s="144">
        <v>92</v>
      </c>
      <c r="E20" s="138">
        <v>23</v>
      </c>
      <c r="F20" s="137">
        <v>10</v>
      </c>
      <c r="G20" s="137">
        <v>57</v>
      </c>
      <c r="H20" s="137">
        <v>86</v>
      </c>
      <c r="I20" s="137">
        <v>65</v>
      </c>
      <c r="J20" s="137">
        <v>70</v>
      </c>
      <c r="K20" s="137">
        <v>83</v>
      </c>
      <c r="L20" s="137">
        <v>166</v>
      </c>
      <c r="M20" s="141">
        <v>398</v>
      </c>
      <c r="N20" s="138"/>
      <c r="O20" s="138"/>
      <c r="P20" s="279">
        <v>415</v>
      </c>
      <c r="Q20" s="137">
        <v>589</v>
      </c>
      <c r="R20" s="137">
        <v>962</v>
      </c>
      <c r="S20" s="137">
        <v>1414</v>
      </c>
      <c r="T20" s="137">
        <v>1727</v>
      </c>
      <c r="U20" s="137">
        <v>2025</v>
      </c>
      <c r="V20" s="137">
        <v>2829</v>
      </c>
      <c r="W20" s="137">
        <v>2875</v>
      </c>
      <c r="X20" s="137">
        <v>1705</v>
      </c>
      <c r="Y20" s="137">
        <v>570</v>
      </c>
      <c r="Z20" s="137">
        <v>75</v>
      </c>
      <c r="AA20" s="280" t="s">
        <v>58</v>
      </c>
      <c r="AB20" s="278"/>
      <c r="AC20" s="278"/>
      <c r="AD20" s="142" t="s">
        <v>133</v>
      </c>
      <c r="AE20" s="207">
        <v>830.0613496932516</v>
      </c>
      <c r="AF20" s="206">
        <v>97.87234042553193</v>
      </c>
      <c r="AG20" s="207">
        <v>23.46938775510204</v>
      </c>
      <c r="AH20" s="207">
        <v>8.771929824561402</v>
      </c>
      <c r="AI20" s="207">
        <v>45.96774193548387</v>
      </c>
      <c r="AJ20" s="207">
        <v>60.563380281690144</v>
      </c>
      <c r="AK20" s="207">
        <v>49.61832061068703</v>
      </c>
      <c r="AL20" s="207">
        <v>63.06306306306306</v>
      </c>
      <c r="AM20" s="208">
        <v>74.10714285714286</v>
      </c>
      <c r="AN20" s="205"/>
      <c r="AO20" s="205"/>
      <c r="AP20" s="281">
        <v>137.1900826446281</v>
      </c>
      <c r="AQ20" s="212">
        <v>245.67901234567904</v>
      </c>
      <c r="AR20" s="212">
        <v>302.91970802919707</v>
      </c>
      <c r="AS20" s="212">
        <v>478.86178861788613</v>
      </c>
      <c r="AT20" s="212">
        <v>782.1138211382113</v>
      </c>
      <c r="AU20" s="212">
        <v>1198.3050847457628</v>
      </c>
      <c r="AV20" s="212">
        <v>1837.2340425531916</v>
      </c>
      <c r="AW20" s="212">
        <v>3164.0625</v>
      </c>
      <c r="AX20" s="208">
        <v>9152.272727272726</v>
      </c>
      <c r="AY20" s="16"/>
      <c r="AZ20" s="16"/>
      <c r="BA20" s="16"/>
      <c r="BB20" s="16"/>
      <c r="BC20" s="16"/>
    </row>
    <row r="21" spans="2:55" s="265" customFormat="1" ht="15" customHeight="1">
      <c r="B21" s="142" t="s">
        <v>196</v>
      </c>
      <c r="C21" s="88">
        <v>16340</v>
      </c>
      <c r="D21" s="144">
        <v>113</v>
      </c>
      <c r="E21" s="138">
        <v>24</v>
      </c>
      <c r="F21" s="137">
        <v>16</v>
      </c>
      <c r="G21" s="137">
        <v>51</v>
      </c>
      <c r="H21" s="137">
        <v>51</v>
      </c>
      <c r="I21" s="137">
        <v>65</v>
      </c>
      <c r="J21" s="137">
        <v>62</v>
      </c>
      <c r="K21" s="137">
        <v>84</v>
      </c>
      <c r="L21" s="137">
        <v>164</v>
      </c>
      <c r="M21" s="141">
        <v>355</v>
      </c>
      <c r="N21" s="138"/>
      <c r="O21" s="138"/>
      <c r="P21" s="279">
        <v>491</v>
      </c>
      <c r="Q21" s="137">
        <v>573</v>
      </c>
      <c r="R21" s="137">
        <v>939</v>
      </c>
      <c r="S21" s="137">
        <v>1542</v>
      </c>
      <c r="T21" s="137">
        <v>1755</v>
      </c>
      <c r="U21" s="137">
        <v>2024</v>
      </c>
      <c r="V21" s="137">
        <v>2789</v>
      </c>
      <c r="W21" s="137">
        <v>2874</v>
      </c>
      <c r="X21" s="137">
        <v>1669</v>
      </c>
      <c r="Y21" s="137">
        <v>601</v>
      </c>
      <c r="Z21" s="137">
        <v>97</v>
      </c>
      <c r="AA21" s="280">
        <v>1</v>
      </c>
      <c r="AB21" s="278"/>
      <c r="AC21" s="278"/>
      <c r="AD21" s="142" t="s">
        <v>196</v>
      </c>
      <c r="AE21" s="207">
        <v>834.5250255362615</v>
      </c>
      <c r="AF21" s="206">
        <v>120.2127659574468</v>
      </c>
      <c r="AG21" s="207">
        <v>25</v>
      </c>
      <c r="AH21" s="207">
        <v>14.414414414414415</v>
      </c>
      <c r="AI21" s="207">
        <v>42.14876033057851</v>
      </c>
      <c r="AJ21" s="207">
        <v>36.69064748201439</v>
      </c>
      <c r="AK21" s="207">
        <v>47.794117647058826</v>
      </c>
      <c r="AL21" s="207">
        <v>54.86725663716814</v>
      </c>
      <c r="AM21" s="208">
        <v>75.67567567567568</v>
      </c>
      <c r="AN21" s="205"/>
      <c r="AO21" s="205"/>
      <c r="AP21" s="281">
        <v>138.98305084745763</v>
      </c>
      <c r="AQ21" s="212">
        <v>235.09933774834437</v>
      </c>
      <c r="AR21" s="212">
        <v>336.3013698630137</v>
      </c>
      <c r="AS21" s="212">
        <v>451.18110236220474</v>
      </c>
      <c r="AT21" s="212">
        <v>782.5</v>
      </c>
      <c r="AU21" s="212">
        <v>1295.798319327731</v>
      </c>
      <c r="AV21" s="212">
        <v>1790.8163265306123</v>
      </c>
      <c r="AW21" s="212">
        <v>2976.470588235294</v>
      </c>
      <c r="AX21" s="208">
        <v>8922.22222222222</v>
      </c>
      <c r="AY21" s="16"/>
      <c r="AZ21" s="16"/>
      <c r="BA21" s="16"/>
      <c r="BB21" s="16"/>
      <c r="BC21" s="16"/>
    </row>
    <row r="22" spans="2:55" s="265" customFormat="1" ht="15" customHeight="1">
      <c r="B22" s="142" t="s">
        <v>197</v>
      </c>
      <c r="C22" s="88">
        <v>17414</v>
      </c>
      <c r="D22" s="144">
        <v>103</v>
      </c>
      <c r="E22" s="138">
        <v>10</v>
      </c>
      <c r="F22" s="137">
        <v>14</v>
      </c>
      <c r="G22" s="137">
        <v>41</v>
      </c>
      <c r="H22" s="137">
        <v>75</v>
      </c>
      <c r="I22" s="137">
        <v>86</v>
      </c>
      <c r="J22" s="137">
        <v>93</v>
      </c>
      <c r="K22" s="137">
        <v>99</v>
      </c>
      <c r="L22" s="137">
        <v>149</v>
      </c>
      <c r="M22" s="141">
        <v>297</v>
      </c>
      <c r="N22" s="138"/>
      <c r="O22" s="138"/>
      <c r="P22" s="279">
        <v>541</v>
      </c>
      <c r="Q22" s="137">
        <v>684</v>
      </c>
      <c r="R22" s="137">
        <v>905</v>
      </c>
      <c r="S22" s="137">
        <v>1466</v>
      </c>
      <c r="T22" s="137">
        <v>2039</v>
      </c>
      <c r="U22" s="137">
        <v>2161</v>
      </c>
      <c r="V22" s="137">
        <v>2718</v>
      </c>
      <c r="W22" s="137">
        <v>3103</v>
      </c>
      <c r="X22" s="137">
        <v>2012</v>
      </c>
      <c r="Y22" s="137">
        <v>692</v>
      </c>
      <c r="Z22" s="137">
        <v>126</v>
      </c>
      <c r="AA22" s="280" t="s">
        <v>58</v>
      </c>
      <c r="AB22" s="278"/>
      <c r="AC22" s="278"/>
      <c r="AD22" s="142" t="s">
        <v>197</v>
      </c>
      <c r="AE22" s="207">
        <v>888.92291985707</v>
      </c>
      <c r="AF22" s="206">
        <v>109.57446808510637</v>
      </c>
      <c r="AG22" s="207">
        <v>10.638297872340425</v>
      </c>
      <c r="AH22" s="207">
        <v>13.084112149532709</v>
      </c>
      <c r="AI22" s="207">
        <v>34.45378151260504</v>
      </c>
      <c r="AJ22" s="207">
        <v>55.55555555555556</v>
      </c>
      <c r="AK22" s="207">
        <v>61.42857142857142</v>
      </c>
      <c r="AL22" s="207">
        <v>80.17241379310344</v>
      </c>
      <c r="AM22" s="208">
        <v>90</v>
      </c>
      <c r="AN22" s="205"/>
      <c r="AO22" s="205"/>
      <c r="AP22" s="281">
        <v>126.27118644067795</v>
      </c>
      <c r="AQ22" s="212">
        <v>215.21739130434784</v>
      </c>
      <c r="AR22" s="212">
        <v>351.2987012987013</v>
      </c>
      <c r="AS22" s="212">
        <v>510.44776119402985</v>
      </c>
      <c r="AT22" s="212">
        <v>766.9491525423729</v>
      </c>
      <c r="AU22" s="212">
        <v>1242.3728813559323</v>
      </c>
      <c r="AV22" s="212">
        <v>1999.0196078431375</v>
      </c>
      <c r="AW22" s="212">
        <v>3001.3888888888887</v>
      </c>
      <c r="AX22" s="208">
        <v>9506.593406593407</v>
      </c>
      <c r="AY22" s="16"/>
      <c r="AZ22" s="16"/>
      <c r="BA22" s="16"/>
      <c r="BB22" s="16"/>
      <c r="BC22" s="16"/>
    </row>
    <row r="23" spans="2:55" s="265" customFormat="1" ht="15" customHeight="1">
      <c r="B23" s="142" t="s">
        <v>198</v>
      </c>
      <c r="C23" s="88">
        <v>16907</v>
      </c>
      <c r="D23" s="144">
        <v>80</v>
      </c>
      <c r="E23" s="138">
        <v>10</v>
      </c>
      <c r="F23" s="137">
        <v>13</v>
      </c>
      <c r="G23" s="137">
        <v>45</v>
      </c>
      <c r="H23" s="137">
        <v>53</v>
      </c>
      <c r="I23" s="137">
        <v>53</v>
      </c>
      <c r="J23" s="137">
        <v>93</v>
      </c>
      <c r="K23" s="137">
        <v>95</v>
      </c>
      <c r="L23" s="137">
        <v>151</v>
      </c>
      <c r="M23" s="141">
        <v>274</v>
      </c>
      <c r="N23" s="138"/>
      <c r="O23" s="138"/>
      <c r="P23" s="279">
        <v>488</v>
      </c>
      <c r="Q23" s="137">
        <v>686</v>
      </c>
      <c r="R23" s="137">
        <v>870</v>
      </c>
      <c r="S23" s="137">
        <v>1432</v>
      </c>
      <c r="T23" s="137">
        <v>1902</v>
      </c>
      <c r="U23" s="137">
        <v>2235</v>
      </c>
      <c r="V23" s="137">
        <v>2639</v>
      </c>
      <c r="W23" s="137">
        <v>3023</v>
      </c>
      <c r="X23" s="137">
        <v>1976</v>
      </c>
      <c r="Y23" s="137">
        <v>657</v>
      </c>
      <c r="Z23" s="137">
        <v>131</v>
      </c>
      <c r="AA23" s="280">
        <v>1</v>
      </c>
      <c r="AB23" s="278"/>
      <c r="AC23" s="278"/>
      <c r="AD23" s="142" t="s">
        <v>198</v>
      </c>
      <c r="AE23" s="207">
        <v>866.6576448564405</v>
      </c>
      <c r="AF23" s="206">
        <v>85.7246951415529</v>
      </c>
      <c r="AG23" s="207">
        <v>10.649060220435546</v>
      </c>
      <c r="AH23" s="207">
        <v>12.485713462480431</v>
      </c>
      <c r="AI23" s="207">
        <v>38.11330662578662</v>
      </c>
      <c r="AJ23" s="207">
        <v>43.46970243758407</v>
      </c>
      <c r="AK23" s="207">
        <v>37.791278058241346</v>
      </c>
      <c r="AL23" s="207">
        <v>79.14893617021276</v>
      </c>
      <c r="AM23" s="208">
        <v>85.81907532204737</v>
      </c>
      <c r="AN23" s="205"/>
      <c r="AO23" s="205"/>
      <c r="AP23" s="281">
        <v>130.78235564139652</v>
      </c>
      <c r="AQ23" s="212">
        <v>210.80814919677476</v>
      </c>
      <c r="AR23" s="212">
        <v>304.5469863577928</v>
      </c>
      <c r="AS23" s="212">
        <v>510.1926981459032</v>
      </c>
      <c r="AT23" s="212">
        <v>746.4287246364378</v>
      </c>
      <c r="AU23" s="212">
        <v>1208.6428089128965</v>
      </c>
      <c r="AV23" s="212">
        <v>1831.029304170357</v>
      </c>
      <c r="AW23" s="212">
        <v>2979.443837150399</v>
      </c>
      <c r="AX23" s="208">
        <v>8750.8308408109</v>
      </c>
      <c r="AY23" s="16"/>
      <c r="AZ23" s="16"/>
      <c r="BA23" s="16"/>
      <c r="BB23" s="16"/>
      <c r="BC23" s="16"/>
    </row>
    <row r="24" spans="2:55" s="265" customFormat="1" ht="15" customHeight="1">
      <c r="B24" s="142" t="s">
        <v>199</v>
      </c>
      <c r="C24" s="88">
        <v>16992</v>
      </c>
      <c r="D24" s="144">
        <v>79</v>
      </c>
      <c r="E24" s="138">
        <v>12</v>
      </c>
      <c r="F24" s="137">
        <v>10</v>
      </c>
      <c r="G24" s="137">
        <v>37</v>
      </c>
      <c r="H24" s="137">
        <v>53</v>
      </c>
      <c r="I24" s="137">
        <v>80</v>
      </c>
      <c r="J24" s="137">
        <v>66</v>
      </c>
      <c r="K24" s="137">
        <v>94</v>
      </c>
      <c r="L24" s="137">
        <v>145</v>
      </c>
      <c r="M24" s="141">
        <v>272</v>
      </c>
      <c r="N24" s="138"/>
      <c r="O24" s="138"/>
      <c r="P24" s="279">
        <v>566</v>
      </c>
      <c r="Q24" s="137">
        <v>619</v>
      </c>
      <c r="R24" s="137">
        <v>868</v>
      </c>
      <c r="S24" s="137">
        <v>1300</v>
      </c>
      <c r="T24" s="137">
        <v>1930</v>
      </c>
      <c r="U24" s="137">
        <v>2254</v>
      </c>
      <c r="V24" s="137">
        <v>2593</v>
      </c>
      <c r="W24" s="137">
        <v>2953</v>
      </c>
      <c r="X24" s="137">
        <v>2116</v>
      </c>
      <c r="Y24" s="137">
        <v>806</v>
      </c>
      <c r="Z24" s="137">
        <v>139</v>
      </c>
      <c r="AA24" s="280">
        <v>0</v>
      </c>
      <c r="AB24" s="278"/>
      <c r="AC24" s="278"/>
      <c r="AD24" s="142" t="s">
        <v>199</v>
      </c>
      <c r="AE24" s="207">
        <v>870.0460829493087</v>
      </c>
      <c r="AF24" s="213">
        <v>84.04255319148936</v>
      </c>
      <c r="AG24" s="212">
        <v>12.903225806451614</v>
      </c>
      <c r="AH24" s="211">
        <v>10</v>
      </c>
      <c r="AI24" s="211">
        <v>31.623931623931625</v>
      </c>
      <c r="AJ24" s="211">
        <v>44.91525423728813</v>
      </c>
      <c r="AK24" s="211">
        <v>57.55395683453237</v>
      </c>
      <c r="AL24" s="211">
        <v>52.38095238095238</v>
      </c>
      <c r="AM24" s="282">
        <v>87.03703703703704</v>
      </c>
      <c r="AN24" s="205"/>
      <c r="AO24" s="205"/>
      <c r="AP24" s="281">
        <v>128.31858407079648</v>
      </c>
      <c r="AQ24" s="212">
        <v>219.35483870967744</v>
      </c>
      <c r="AR24" s="212">
        <v>336.9047619047619</v>
      </c>
      <c r="AS24" s="212">
        <v>483.59375</v>
      </c>
      <c r="AT24" s="212">
        <v>729.4117647058823</v>
      </c>
      <c r="AU24" s="212">
        <v>1101.6949152542372</v>
      </c>
      <c r="AV24" s="212">
        <v>1820.7547169811323</v>
      </c>
      <c r="AW24" s="212">
        <v>2817.5</v>
      </c>
      <c r="AX24" s="208">
        <v>8607</v>
      </c>
      <c r="AY24" s="16"/>
      <c r="AZ24" s="16"/>
      <c r="BA24" s="16"/>
      <c r="BB24" s="16"/>
      <c r="BC24" s="16"/>
    </row>
    <row r="25" spans="2:55" s="265" customFormat="1" ht="15" customHeight="1">
      <c r="B25" s="142" t="s">
        <v>200</v>
      </c>
      <c r="C25" s="88">
        <v>17041</v>
      </c>
      <c r="D25" s="144">
        <v>83</v>
      </c>
      <c r="E25" s="138">
        <v>12</v>
      </c>
      <c r="F25" s="137">
        <v>7</v>
      </c>
      <c r="G25" s="137">
        <v>35</v>
      </c>
      <c r="H25" s="137">
        <v>47</v>
      </c>
      <c r="I25" s="137">
        <v>56</v>
      </c>
      <c r="J25" s="137">
        <v>66</v>
      </c>
      <c r="K25" s="137">
        <v>110</v>
      </c>
      <c r="L25" s="137">
        <v>149</v>
      </c>
      <c r="M25" s="141">
        <v>239</v>
      </c>
      <c r="N25" s="138"/>
      <c r="O25" s="138"/>
      <c r="P25" s="279">
        <v>587</v>
      </c>
      <c r="Q25" s="137">
        <v>664</v>
      </c>
      <c r="R25" s="137">
        <v>725</v>
      </c>
      <c r="S25" s="137">
        <v>1285</v>
      </c>
      <c r="T25" s="137">
        <v>1943</v>
      </c>
      <c r="U25" s="137">
        <v>2330</v>
      </c>
      <c r="V25" s="137">
        <v>2586</v>
      </c>
      <c r="W25" s="137">
        <v>2964</v>
      </c>
      <c r="X25" s="137">
        <v>2226</v>
      </c>
      <c r="Y25" s="137">
        <v>783</v>
      </c>
      <c r="Z25" s="137">
        <v>142</v>
      </c>
      <c r="AA25" s="280">
        <v>2</v>
      </c>
      <c r="AB25" s="278"/>
      <c r="AC25" s="278"/>
      <c r="AD25" s="142" t="s">
        <v>200</v>
      </c>
      <c r="AE25" s="207">
        <v>872.5550435227854</v>
      </c>
      <c r="AF25" s="213">
        <v>89.24731182795699</v>
      </c>
      <c r="AG25" s="212">
        <v>12.76595744680851</v>
      </c>
      <c r="AH25" s="212">
        <v>7.216494845360825</v>
      </c>
      <c r="AI25" s="212">
        <v>30.43478260869565</v>
      </c>
      <c r="AJ25" s="212">
        <v>40.51724137931034</v>
      </c>
      <c r="AK25" s="212">
        <v>41.48148148148148</v>
      </c>
      <c r="AL25" s="212">
        <v>50.769230769230774</v>
      </c>
      <c r="AM25" s="208">
        <v>100</v>
      </c>
      <c r="AN25" s="205"/>
      <c r="AO25" s="205"/>
      <c r="AP25" s="281">
        <v>133.03571428571428</v>
      </c>
      <c r="AQ25" s="212">
        <v>199.16666666666669</v>
      </c>
      <c r="AR25" s="212">
        <v>369.1823899371069</v>
      </c>
      <c r="AS25" s="212">
        <v>491.85185185185185</v>
      </c>
      <c r="AT25" s="212">
        <v>599.1735537190083</v>
      </c>
      <c r="AU25" s="212">
        <v>1088.9830508474577</v>
      </c>
      <c r="AV25" s="212">
        <v>1782.5688073394494</v>
      </c>
      <c r="AW25" s="212">
        <v>2773.809523809524</v>
      </c>
      <c r="AX25" s="208">
        <v>8366.346153846154</v>
      </c>
      <c r="AY25" s="16"/>
      <c r="AZ25" s="16"/>
      <c r="BA25" s="16"/>
      <c r="BB25" s="16"/>
      <c r="BC25" s="16"/>
    </row>
    <row r="26" spans="2:55" s="265" customFormat="1" ht="15" customHeight="1">
      <c r="B26" s="142" t="s">
        <v>201</v>
      </c>
      <c r="C26" s="283">
        <v>17661</v>
      </c>
      <c r="D26" s="144">
        <v>80</v>
      </c>
      <c r="E26" s="138">
        <v>14</v>
      </c>
      <c r="F26" s="137">
        <v>18</v>
      </c>
      <c r="G26" s="137">
        <v>39</v>
      </c>
      <c r="H26" s="137">
        <v>52</v>
      </c>
      <c r="I26" s="137">
        <v>73</v>
      </c>
      <c r="J26" s="137">
        <v>90</v>
      </c>
      <c r="K26" s="137">
        <v>93</v>
      </c>
      <c r="L26" s="137">
        <v>154</v>
      </c>
      <c r="M26" s="141">
        <v>243</v>
      </c>
      <c r="N26" s="138"/>
      <c r="O26" s="138"/>
      <c r="P26" s="279">
        <v>476</v>
      </c>
      <c r="Q26" s="137">
        <v>651</v>
      </c>
      <c r="R26" s="137">
        <v>837</v>
      </c>
      <c r="S26" s="137">
        <v>1292</v>
      </c>
      <c r="T26" s="137">
        <v>1900</v>
      </c>
      <c r="U26" s="137">
        <v>2420</v>
      </c>
      <c r="V26" s="137">
        <v>2705</v>
      </c>
      <c r="W26" s="137">
        <v>3008</v>
      </c>
      <c r="X26" s="137">
        <v>2409</v>
      </c>
      <c r="Y26" s="137">
        <v>919</v>
      </c>
      <c r="Z26" s="137">
        <v>188</v>
      </c>
      <c r="AA26" s="280">
        <v>2</v>
      </c>
      <c r="AB26" s="278"/>
      <c r="AC26" s="278"/>
      <c r="AD26" s="142" t="s">
        <v>201</v>
      </c>
      <c r="AE26" s="207">
        <v>904.3010752688173</v>
      </c>
      <c r="AF26" s="213">
        <v>86.95652173913044</v>
      </c>
      <c r="AG26" s="212">
        <v>14.893617021276595</v>
      </c>
      <c r="AH26" s="212">
        <v>18.947368421052634</v>
      </c>
      <c r="AI26" s="212">
        <v>35.45454545454545</v>
      </c>
      <c r="AJ26" s="212">
        <v>44.44444444444445</v>
      </c>
      <c r="AK26" s="212">
        <v>55.725190839694655</v>
      </c>
      <c r="AL26" s="212">
        <v>66.66666666666667</v>
      </c>
      <c r="AM26" s="208">
        <v>82.30088495575222</v>
      </c>
      <c r="AN26" s="205"/>
      <c r="AO26" s="205"/>
      <c r="AP26" s="281">
        <v>140</v>
      </c>
      <c r="AQ26" s="212">
        <v>207.69230769230768</v>
      </c>
      <c r="AR26" s="212">
        <v>321.6216216216216</v>
      </c>
      <c r="AS26" s="212">
        <v>452.0833333333333</v>
      </c>
      <c r="AT26" s="212">
        <v>675</v>
      </c>
      <c r="AU26" s="212">
        <v>1113.7931034482758</v>
      </c>
      <c r="AV26" s="212">
        <v>1711.7117117117116</v>
      </c>
      <c r="AW26" s="212">
        <v>2781.609195402299</v>
      </c>
      <c r="AX26" s="208">
        <v>8466.97247706422</v>
      </c>
      <c r="AY26" s="16"/>
      <c r="AZ26" s="16"/>
      <c r="BA26" s="16"/>
      <c r="BB26" s="16"/>
      <c r="BC26" s="16"/>
    </row>
    <row r="27" spans="2:55" s="265" customFormat="1" ht="15" customHeight="1">
      <c r="B27" s="142" t="s">
        <v>202</v>
      </c>
      <c r="C27" s="88">
        <v>17489</v>
      </c>
      <c r="D27" s="144">
        <v>63</v>
      </c>
      <c r="E27" s="138">
        <v>8</v>
      </c>
      <c r="F27" s="137">
        <v>14</v>
      </c>
      <c r="G27" s="137">
        <v>28</v>
      </c>
      <c r="H27" s="137">
        <v>49</v>
      </c>
      <c r="I27" s="137">
        <v>56</v>
      </c>
      <c r="J27" s="137">
        <v>82</v>
      </c>
      <c r="K27" s="137">
        <v>89</v>
      </c>
      <c r="L27" s="137">
        <v>112</v>
      </c>
      <c r="M27" s="141">
        <v>226</v>
      </c>
      <c r="N27" s="138"/>
      <c r="O27" s="138"/>
      <c r="P27" s="279">
        <v>418</v>
      </c>
      <c r="Q27" s="137">
        <v>699</v>
      </c>
      <c r="R27" s="137">
        <v>871</v>
      </c>
      <c r="S27" s="137">
        <v>1151</v>
      </c>
      <c r="T27" s="137">
        <v>1764</v>
      </c>
      <c r="U27" s="137">
        <v>2564</v>
      </c>
      <c r="V27" s="137">
        <v>2770</v>
      </c>
      <c r="W27" s="137">
        <v>2921</v>
      </c>
      <c r="X27" s="137">
        <v>2434</v>
      </c>
      <c r="Y27" s="137">
        <v>968</v>
      </c>
      <c r="Z27" s="137">
        <v>202</v>
      </c>
      <c r="AA27" s="280" t="s">
        <v>58</v>
      </c>
      <c r="AB27" s="278"/>
      <c r="AC27" s="278"/>
      <c r="AD27" s="142" t="s">
        <v>202</v>
      </c>
      <c r="AE27" s="207">
        <v>895.9528688524589</v>
      </c>
      <c r="AF27" s="213">
        <v>69.23076923076923</v>
      </c>
      <c r="AG27" s="212">
        <v>8.51063829787234</v>
      </c>
      <c r="AH27" s="212">
        <v>14.893617021276595</v>
      </c>
      <c r="AI27" s="212">
        <v>26.923076923076923</v>
      </c>
      <c r="AJ27" s="212">
        <v>41.1764705882353</v>
      </c>
      <c r="AK27" s="212">
        <v>44.8</v>
      </c>
      <c r="AL27" s="212">
        <v>58.99280575539568</v>
      </c>
      <c r="AM27" s="208">
        <v>77.3913043478261</v>
      </c>
      <c r="AN27" s="205"/>
      <c r="AO27" s="205"/>
      <c r="AP27" s="281">
        <v>102.75229357798166</v>
      </c>
      <c r="AQ27" s="212">
        <v>193.16239316239316</v>
      </c>
      <c r="AR27" s="212">
        <v>307.3529411764706</v>
      </c>
      <c r="AS27" s="212">
        <v>462.9139072847682</v>
      </c>
      <c r="AT27" s="212">
        <v>664.8854961832061</v>
      </c>
      <c r="AU27" s="212">
        <v>1009.6491228070174</v>
      </c>
      <c r="AV27" s="212">
        <v>1603.6363636363637</v>
      </c>
      <c r="AW27" s="212">
        <v>2817.5824175824177</v>
      </c>
      <c r="AX27" s="208">
        <v>8153.508771929825</v>
      </c>
      <c r="AY27" s="16"/>
      <c r="AZ27" s="16"/>
      <c r="BA27" s="16"/>
      <c r="BB27" s="16"/>
      <c r="BC27" s="16"/>
    </row>
    <row r="28" spans="2:55" s="265" customFormat="1" ht="15" customHeight="1">
      <c r="B28" s="142" t="s">
        <v>203</v>
      </c>
      <c r="C28" s="88">
        <v>18428</v>
      </c>
      <c r="D28" s="144">
        <v>75</v>
      </c>
      <c r="E28" s="138">
        <v>9</v>
      </c>
      <c r="F28" s="137">
        <v>10</v>
      </c>
      <c r="G28" s="137">
        <v>31</v>
      </c>
      <c r="H28" s="137">
        <v>55</v>
      </c>
      <c r="I28" s="137">
        <v>69</v>
      </c>
      <c r="J28" s="137">
        <v>76</v>
      </c>
      <c r="K28" s="137">
        <v>91</v>
      </c>
      <c r="L28" s="137">
        <v>124</v>
      </c>
      <c r="M28" s="141">
        <v>236</v>
      </c>
      <c r="N28" s="138"/>
      <c r="O28" s="138"/>
      <c r="P28" s="279">
        <v>391</v>
      </c>
      <c r="Q28" s="137">
        <v>690</v>
      </c>
      <c r="R28" s="137">
        <v>861</v>
      </c>
      <c r="S28" s="137">
        <v>1128</v>
      </c>
      <c r="T28" s="137">
        <v>1917</v>
      </c>
      <c r="U28" s="137">
        <v>2651</v>
      </c>
      <c r="V28" s="137">
        <v>2952</v>
      </c>
      <c r="W28" s="137">
        <v>3096</v>
      </c>
      <c r="X28" s="137">
        <v>2623</v>
      </c>
      <c r="Y28" s="137">
        <v>1121</v>
      </c>
      <c r="Z28" s="137">
        <v>222</v>
      </c>
      <c r="AA28" s="280" t="s">
        <v>58</v>
      </c>
      <c r="AB28" s="278"/>
      <c r="AC28" s="278"/>
      <c r="AD28" s="142" t="s">
        <v>203</v>
      </c>
      <c r="AE28" s="207">
        <v>941.5183644107284</v>
      </c>
      <c r="AF28" s="213">
        <v>85.28833141908412</v>
      </c>
      <c r="AG28" s="212">
        <v>9.582317430235404</v>
      </c>
      <c r="AH28" s="212">
        <v>10.6515556597041</v>
      </c>
      <c r="AI28" s="212">
        <v>29.645213732428036</v>
      </c>
      <c r="AJ28" s="212">
        <v>50.13582250095713</v>
      </c>
      <c r="AK28" s="212">
        <v>58.50085207762809</v>
      </c>
      <c r="AL28" s="212">
        <v>54.17658716014884</v>
      </c>
      <c r="AM28" s="208">
        <v>77.44614939447324</v>
      </c>
      <c r="AN28" s="205"/>
      <c r="AO28" s="205"/>
      <c r="AP28" s="281">
        <v>111.92244857434268</v>
      </c>
      <c r="AQ28" s="212">
        <v>205.62506534694873</v>
      </c>
      <c r="AR28" s="212">
        <v>303.45598336036755</v>
      </c>
      <c r="AS28" s="212">
        <v>434.88674036631323</v>
      </c>
      <c r="AT28" s="212">
        <v>646.1926419597424</v>
      </c>
      <c r="AU28" s="212">
        <v>999.2381694807151</v>
      </c>
      <c r="AV28" s="212">
        <v>1715.3901908673595</v>
      </c>
      <c r="AW28" s="212">
        <v>2835.021227903196</v>
      </c>
      <c r="AX28" s="208">
        <v>8351.542041265659</v>
      </c>
      <c r="AY28" s="16"/>
      <c r="AZ28" s="16"/>
      <c r="BA28" s="16"/>
      <c r="BB28" s="16"/>
      <c r="BC28" s="16"/>
    </row>
    <row r="29" spans="2:55" s="265" customFormat="1" ht="15" customHeight="1">
      <c r="B29" s="142" t="s">
        <v>204</v>
      </c>
      <c r="C29" s="88">
        <v>18317</v>
      </c>
      <c r="D29" s="144">
        <v>51</v>
      </c>
      <c r="E29" s="137">
        <v>9</v>
      </c>
      <c r="F29" s="137">
        <v>6</v>
      </c>
      <c r="G29" s="137">
        <v>26</v>
      </c>
      <c r="H29" s="137">
        <v>64</v>
      </c>
      <c r="I29" s="137">
        <v>61</v>
      </c>
      <c r="J29" s="137">
        <v>75</v>
      </c>
      <c r="K29" s="137">
        <v>109</v>
      </c>
      <c r="L29" s="137">
        <v>114</v>
      </c>
      <c r="M29" s="141">
        <v>220</v>
      </c>
      <c r="N29" s="138"/>
      <c r="O29" s="138"/>
      <c r="P29" s="279">
        <v>328</v>
      </c>
      <c r="Q29" s="137">
        <v>733</v>
      </c>
      <c r="R29" s="137">
        <v>855</v>
      </c>
      <c r="S29" s="137">
        <v>1083</v>
      </c>
      <c r="T29" s="137">
        <v>1757</v>
      </c>
      <c r="U29" s="137">
        <v>2603</v>
      </c>
      <c r="V29" s="137">
        <v>3143</v>
      </c>
      <c r="W29" s="137">
        <v>3079</v>
      </c>
      <c r="X29" s="137">
        <v>2610</v>
      </c>
      <c r="Y29" s="137">
        <v>1179</v>
      </c>
      <c r="Z29" s="137">
        <v>212</v>
      </c>
      <c r="AA29" s="280" t="s">
        <v>58</v>
      </c>
      <c r="AB29" s="278"/>
      <c r="AC29" s="278"/>
      <c r="AD29" s="142" t="s">
        <v>204</v>
      </c>
      <c r="AE29" s="207">
        <v>936.9309462915601</v>
      </c>
      <c r="AF29" s="213">
        <v>58.62068965517242</v>
      </c>
      <c r="AG29" s="212">
        <v>9.574468085106382</v>
      </c>
      <c r="AH29" s="212">
        <v>6.382978723404255</v>
      </c>
      <c r="AI29" s="212">
        <v>25.999999999999996</v>
      </c>
      <c r="AJ29" s="212">
        <v>57.65765765765766</v>
      </c>
      <c r="AK29" s="212">
        <v>53.50877192982456</v>
      </c>
      <c r="AL29" s="212">
        <v>53.956834532374096</v>
      </c>
      <c r="AM29" s="208">
        <v>86.5079365079365</v>
      </c>
      <c r="AN29" s="205"/>
      <c r="AO29" s="205"/>
      <c r="AP29" s="281">
        <v>104.58715596330275</v>
      </c>
      <c r="AQ29" s="212">
        <v>196.42857142857144</v>
      </c>
      <c r="AR29" s="212">
        <v>266.6666666666667</v>
      </c>
      <c r="AS29" s="212">
        <v>441.56626506024094</v>
      </c>
      <c r="AT29" s="212">
        <v>673.228346456693</v>
      </c>
      <c r="AU29" s="212">
        <v>933.6206896551724</v>
      </c>
      <c r="AV29" s="212">
        <v>1568.75</v>
      </c>
      <c r="AW29" s="212">
        <v>2711.4583333333335</v>
      </c>
      <c r="AX29" s="208">
        <v>8049.606299212599</v>
      </c>
      <c r="AY29" s="16"/>
      <c r="AZ29" s="16"/>
      <c r="BA29" s="16"/>
      <c r="BB29" s="16"/>
      <c r="BC29" s="16"/>
    </row>
    <row r="30" spans="2:55" s="265" customFormat="1" ht="15" customHeight="1">
      <c r="B30" s="142" t="s">
        <v>205</v>
      </c>
      <c r="C30" s="88">
        <v>18325</v>
      </c>
      <c r="D30" s="144">
        <v>52</v>
      </c>
      <c r="E30" s="137">
        <v>8</v>
      </c>
      <c r="F30" s="137">
        <v>10</v>
      </c>
      <c r="G30" s="137">
        <v>31</v>
      </c>
      <c r="H30" s="137">
        <v>45</v>
      </c>
      <c r="I30" s="137">
        <v>47</v>
      </c>
      <c r="J30" s="137">
        <v>58</v>
      </c>
      <c r="K30" s="137">
        <v>87</v>
      </c>
      <c r="L30" s="137">
        <v>111</v>
      </c>
      <c r="M30" s="141">
        <v>206</v>
      </c>
      <c r="N30" s="138"/>
      <c r="O30" s="138"/>
      <c r="P30" s="279">
        <v>323</v>
      </c>
      <c r="Q30" s="137">
        <v>719</v>
      </c>
      <c r="R30" s="137">
        <v>831</v>
      </c>
      <c r="S30" s="137">
        <v>1076</v>
      </c>
      <c r="T30" s="137">
        <v>1742</v>
      </c>
      <c r="U30" s="137">
        <v>2639</v>
      </c>
      <c r="V30" s="137">
        <v>3133</v>
      </c>
      <c r="W30" s="137">
        <v>3067</v>
      </c>
      <c r="X30" s="137">
        <v>2643</v>
      </c>
      <c r="Y30" s="137">
        <v>1231</v>
      </c>
      <c r="Z30" s="137">
        <v>266</v>
      </c>
      <c r="AA30" s="280" t="s">
        <v>58</v>
      </c>
      <c r="AB30" s="278"/>
      <c r="AC30" s="278"/>
      <c r="AD30" s="142" t="s">
        <v>205</v>
      </c>
      <c r="AE30" s="207">
        <v>938.3000512032769</v>
      </c>
      <c r="AF30" s="213">
        <v>61.17647058823529</v>
      </c>
      <c r="AG30" s="212">
        <v>8.602150537634408</v>
      </c>
      <c r="AH30" s="212">
        <v>10.75268817204301</v>
      </c>
      <c r="AI30" s="212">
        <v>32.291666666666664</v>
      </c>
      <c r="AJ30" s="212">
        <v>40.54054054054054</v>
      </c>
      <c r="AK30" s="212">
        <v>42.34234234234234</v>
      </c>
      <c r="AL30" s="212">
        <v>42.64705882352941</v>
      </c>
      <c r="AM30" s="208">
        <v>66.92307692307692</v>
      </c>
      <c r="AN30" s="205"/>
      <c r="AO30" s="205"/>
      <c r="AP30" s="281">
        <v>100</v>
      </c>
      <c r="AQ30" s="212">
        <v>185.5855855855856</v>
      </c>
      <c r="AR30" s="212">
        <v>271.42857142857144</v>
      </c>
      <c r="AS30" s="212">
        <v>455.0632911392405</v>
      </c>
      <c r="AT30" s="212">
        <v>624.812030075188</v>
      </c>
      <c r="AU30" s="212">
        <v>911.8644067796611</v>
      </c>
      <c r="AV30" s="212">
        <v>1555.357142857143</v>
      </c>
      <c r="AW30" s="212">
        <v>2665.656565656566</v>
      </c>
      <c r="AX30" s="208">
        <v>7774.436090225564</v>
      </c>
      <c r="AY30" s="16"/>
      <c r="AZ30" s="16"/>
      <c r="BA30" s="16"/>
      <c r="BB30" s="16"/>
      <c r="BC30" s="16"/>
    </row>
    <row r="31" spans="2:55" s="265" customFormat="1" ht="15" customHeight="1">
      <c r="B31" s="142" t="s">
        <v>206</v>
      </c>
      <c r="C31" s="88">
        <v>19393</v>
      </c>
      <c r="D31" s="144">
        <v>76</v>
      </c>
      <c r="E31" s="137">
        <v>13</v>
      </c>
      <c r="F31" s="137">
        <v>7</v>
      </c>
      <c r="G31" s="137">
        <v>35</v>
      </c>
      <c r="H31" s="137">
        <v>43</v>
      </c>
      <c r="I31" s="137">
        <v>47</v>
      </c>
      <c r="J31" s="137">
        <v>73</v>
      </c>
      <c r="K31" s="137">
        <v>107</v>
      </c>
      <c r="L31" s="137">
        <v>128</v>
      </c>
      <c r="M31" s="141">
        <v>197</v>
      </c>
      <c r="N31" s="138"/>
      <c r="O31" s="138"/>
      <c r="P31" s="279">
        <v>326</v>
      </c>
      <c r="Q31" s="137">
        <v>626</v>
      </c>
      <c r="R31" s="137">
        <v>898</v>
      </c>
      <c r="S31" s="137">
        <v>1137</v>
      </c>
      <c r="T31" s="137">
        <v>1677</v>
      </c>
      <c r="U31" s="137">
        <v>2750</v>
      </c>
      <c r="V31" s="137">
        <v>3478</v>
      </c>
      <c r="W31" s="137">
        <v>3330</v>
      </c>
      <c r="X31" s="137">
        <v>2765</v>
      </c>
      <c r="Y31" s="137">
        <v>1375</v>
      </c>
      <c r="Z31" s="137">
        <v>305</v>
      </c>
      <c r="AA31" s="280" t="s">
        <v>58</v>
      </c>
      <c r="AB31" s="278"/>
      <c r="AC31" s="278"/>
      <c r="AD31" s="142" t="s">
        <v>206</v>
      </c>
      <c r="AE31" s="207">
        <v>995.5338809034907</v>
      </c>
      <c r="AF31" s="213">
        <v>89.41176470588236</v>
      </c>
      <c r="AG31" s="211">
        <v>14.130434782608694</v>
      </c>
      <c r="AH31" s="211">
        <v>7.446808510638298</v>
      </c>
      <c r="AI31" s="211">
        <v>38.04347826086956</v>
      </c>
      <c r="AJ31" s="211">
        <v>38.73873873873874</v>
      </c>
      <c r="AK31" s="211">
        <v>43.11926605504588</v>
      </c>
      <c r="AL31" s="211">
        <v>56.15384615384615</v>
      </c>
      <c r="AM31" s="282">
        <v>79.25925925925925</v>
      </c>
      <c r="AN31" s="205"/>
      <c r="AO31" s="205"/>
      <c r="AP31" s="281">
        <v>113.27433628318583</v>
      </c>
      <c r="AQ31" s="212">
        <v>179.0909090909091</v>
      </c>
      <c r="AR31" s="212">
        <v>281.0344827586207</v>
      </c>
      <c r="AS31" s="212">
        <v>425.8503401360544</v>
      </c>
      <c r="AT31" s="212">
        <v>632.3943661971831</v>
      </c>
      <c r="AU31" s="212">
        <v>931.9672131147541</v>
      </c>
      <c r="AV31" s="212">
        <v>1524.5454545454545</v>
      </c>
      <c r="AW31" s="212">
        <v>2722.772277227723</v>
      </c>
      <c r="AX31" s="208">
        <v>8095.68345323741</v>
      </c>
      <c r="AY31" s="16"/>
      <c r="AZ31" s="16"/>
      <c r="BA31" s="16"/>
      <c r="BB31" s="16"/>
      <c r="BC31" s="16"/>
    </row>
    <row r="32" spans="2:55" s="265" customFormat="1" ht="15" customHeight="1">
      <c r="B32" s="142" t="s">
        <v>207</v>
      </c>
      <c r="C32" s="88">
        <v>18948</v>
      </c>
      <c r="D32" s="144">
        <v>50</v>
      </c>
      <c r="E32" s="137">
        <v>9</v>
      </c>
      <c r="F32" s="137">
        <v>11</v>
      </c>
      <c r="G32" s="137">
        <v>28</v>
      </c>
      <c r="H32" s="137">
        <v>40</v>
      </c>
      <c r="I32" s="137">
        <v>41</v>
      </c>
      <c r="J32" s="137">
        <v>76</v>
      </c>
      <c r="K32" s="137">
        <v>100</v>
      </c>
      <c r="L32" s="137">
        <v>130</v>
      </c>
      <c r="M32" s="141">
        <v>174</v>
      </c>
      <c r="N32" s="138"/>
      <c r="O32" s="138"/>
      <c r="P32" s="279">
        <v>301</v>
      </c>
      <c r="Q32" s="137">
        <v>549</v>
      </c>
      <c r="R32" s="137">
        <v>935</v>
      </c>
      <c r="S32" s="137">
        <v>1113</v>
      </c>
      <c r="T32" s="137">
        <v>1602</v>
      </c>
      <c r="U32" s="137">
        <v>2642</v>
      </c>
      <c r="V32" s="137">
        <v>3420</v>
      </c>
      <c r="W32" s="137">
        <v>3377</v>
      </c>
      <c r="X32" s="137">
        <v>2593</v>
      </c>
      <c r="Y32" s="137">
        <v>1415</v>
      </c>
      <c r="Z32" s="137">
        <v>342</v>
      </c>
      <c r="AA32" s="280" t="s">
        <v>58</v>
      </c>
      <c r="AB32" s="278"/>
      <c r="AC32" s="278"/>
      <c r="AD32" s="142" t="s">
        <v>207</v>
      </c>
      <c r="AE32" s="207">
        <v>975.6951596292482</v>
      </c>
      <c r="AF32" s="213">
        <v>59.52380952380953</v>
      </c>
      <c r="AG32" s="211">
        <v>10</v>
      </c>
      <c r="AH32" s="211">
        <v>11.827956989247312</v>
      </c>
      <c r="AI32" s="211">
        <v>31.46067415730337</v>
      </c>
      <c r="AJ32" s="211">
        <v>36.69724770642202</v>
      </c>
      <c r="AK32" s="211">
        <v>37.61467889908257</v>
      </c>
      <c r="AL32" s="211">
        <v>61.78861788617887</v>
      </c>
      <c r="AM32" s="282">
        <v>72.46376811594203</v>
      </c>
      <c r="AN32" s="205"/>
      <c r="AO32" s="205"/>
      <c r="AP32" s="281">
        <v>113.04347826086955</v>
      </c>
      <c r="AQ32" s="212">
        <v>159.63302752293578</v>
      </c>
      <c r="AR32" s="212">
        <v>259.48275862068965</v>
      </c>
      <c r="AS32" s="212">
        <v>409.7014925373134</v>
      </c>
      <c r="AT32" s="212">
        <v>627.51677852349</v>
      </c>
      <c r="AU32" s="212">
        <v>869.53125</v>
      </c>
      <c r="AV32" s="212">
        <v>1483.3333333333335</v>
      </c>
      <c r="AW32" s="212">
        <v>2642</v>
      </c>
      <c r="AX32" s="208">
        <v>7634.931506849316</v>
      </c>
      <c r="AY32" s="16"/>
      <c r="AZ32" s="16"/>
      <c r="BA32" s="16"/>
      <c r="BB32" s="16"/>
      <c r="BC32" s="16"/>
    </row>
    <row r="33" spans="2:55" s="265" customFormat="1" ht="15" customHeight="1">
      <c r="B33" s="142" t="s">
        <v>208</v>
      </c>
      <c r="C33" s="88">
        <v>20248</v>
      </c>
      <c r="D33" s="144">
        <v>44</v>
      </c>
      <c r="E33" s="137">
        <v>12</v>
      </c>
      <c r="F33" s="137">
        <v>7</v>
      </c>
      <c r="G33" s="137">
        <v>22</v>
      </c>
      <c r="H33" s="137">
        <v>37</v>
      </c>
      <c r="I33" s="137">
        <v>57</v>
      </c>
      <c r="J33" s="137">
        <v>72</v>
      </c>
      <c r="K33" s="137">
        <v>95</v>
      </c>
      <c r="L33" s="137">
        <v>128</v>
      </c>
      <c r="M33" s="141">
        <v>192</v>
      </c>
      <c r="N33" s="138"/>
      <c r="O33" s="138"/>
      <c r="P33" s="279">
        <v>296</v>
      </c>
      <c r="Q33" s="137">
        <v>575</v>
      </c>
      <c r="R33" s="137">
        <v>990</v>
      </c>
      <c r="S33" s="137">
        <v>1191</v>
      </c>
      <c r="T33" s="137">
        <v>1632</v>
      </c>
      <c r="U33" s="137">
        <v>2748</v>
      </c>
      <c r="V33" s="137">
        <v>3594</v>
      </c>
      <c r="W33" s="137">
        <v>3805</v>
      </c>
      <c r="X33" s="137">
        <v>2817</v>
      </c>
      <c r="Y33" s="137">
        <v>1502</v>
      </c>
      <c r="Z33" s="137">
        <v>432</v>
      </c>
      <c r="AA33" s="280" t="s">
        <v>58</v>
      </c>
      <c r="AB33" s="278"/>
      <c r="AC33" s="278"/>
      <c r="AD33" s="142" t="s">
        <v>208</v>
      </c>
      <c r="AE33" s="207">
        <v>1051.0917379662767</v>
      </c>
      <c r="AF33" s="213">
        <v>53.34044539271903</v>
      </c>
      <c r="AG33" s="211">
        <v>13.559015615466317</v>
      </c>
      <c r="AH33" s="211">
        <v>7.4577571328120005</v>
      </c>
      <c r="AI33" s="211">
        <v>23.24058228222518</v>
      </c>
      <c r="AJ33" s="211">
        <v>37.957282668909905</v>
      </c>
      <c r="AK33" s="211">
        <v>54.53606077422071</v>
      </c>
      <c r="AL33" s="211">
        <v>61.22136625682363</v>
      </c>
      <c r="AM33" s="282">
        <v>67.64021103745844</v>
      </c>
      <c r="AN33" s="205"/>
      <c r="AO33" s="205"/>
      <c r="AP33" s="281">
        <v>109.1870681566152</v>
      </c>
      <c r="AQ33" s="212">
        <v>175.21925221533715</v>
      </c>
      <c r="AR33" s="212">
        <v>260.7653816336599</v>
      </c>
      <c r="AS33" s="212">
        <v>452.0049366800041</v>
      </c>
      <c r="AT33" s="212">
        <v>633.5999999999999</v>
      </c>
      <c r="AU33" s="212">
        <v>925.66685319903</v>
      </c>
      <c r="AV33" s="212">
        <v>1536.9981446774846</v>
      </c>
      <c r="AW33" s="212">
        <v>2741.6120439376255</v>
      </c>
      <c r="AX33" s="208">
        <v>8119.486768243784</v>
      </c>
      <c r="AY33" s="16"/>
      <c r="AZ33" s="16"/>
      <c r="BA33" s="16"/>
      <c r="BB33" s="16"/>
      <c r="BC33" s="16"/>
    </row>
    <row r="34" spans="2:55" s="265" customFormat="1" ht="15" customHeight="1">
      <c r="B34" s="142" t="s">
        <v>209</v>
      </c>
      <c r="C34" s="88">
        <v>20407</v>
      </c>
      <c r="D34" s="144">
        <v>50</v>
      </c>
      <c r="E34" s="137">
        <v>13</v>
      </c>
      <c r="F34" s="137">
        <v>4</v>
      </c>
      <c r="G34" s="137">
        <v>24</v>
      </c>
      <c r="H34" s="137">
        <v>52</v>
      </c>
      <c r="I34" s="137">
        <v>47</v>
      </c>
      <c r="J34" s="137">
        <v>67</v>
      </c>
      <c r="K34" s="137">
        <v>92</v>
      </c>
      <c r="L34" s="137">
        <v>127</v>
      </c>
      <c r="M34" s="141">
        <v>193</v>
      </c>
      <c r="N34" s="138"/>
      <c r="O34" s="138"/>
      <c r="P34" s="279">
        <v>300</v>
      </c>
      <c r="Q34" s="137">
        <v>503</v>
      </c>
      <c r="R34" s="137">
        <v>1000</v>
      </c>
      <c r="S34" s="137">
        <v>1123</v>
      </c>
      <c r="T34" s="137">
        <v>1575</v>
      </c>
      <c r="U34" s="137">
        <v>2553</v>
      </c>
      <c r="V34" s="137">
        <v>3734</v>
      </c>
      <c r="W34" s="137">
        <v>3895</v>
      </c>
      <c r="X34" s="137">
        <v>3029</v>
      </c>
      <c r="Y34" s="137">
        <v>1593</v>
      </c>
      <c r="Z34" s="137">
        <v>433</v>
      </c>
      <c r="AA34" s="280" t="s">
        <v>58</v>
      </c>
      <c r="AB34" s="278"/>
      <c r="AC34" s="278"/>
      <c r="AD34" s="142" t="s">
        <v>209</v>
      </c>
      <c r="AE34" s="207">
        <v>1051.365275631118</v>
      </c>
      <c r="AF34" s="213">
        <v>60.24096385542169</v>
      </c>
      <c r="AG34" s="212">
        <v>14.942528735632182</v>
      </c>
      <c r="AH34" s="212">
        <v>4.25531914893617</v>
      </c>
      <c r="AI34" s="212">
        <v>25.263157894736842</v>
      </c>
      <c r="AJ34" s="212">
        <v>53.06122448979592</v>
      </c>
      <c r="AK34" s="212">
        <v>45.19230769230769</v>
      </c>
      <c r="AL34" s="212">
        <v>58.77192982456141</v>
      </c>
      <c r="AM34" s="282">
        <v>65.2482269503546</v>
      </c>
      <c r="AN34" s="205"/>
      <c r="AO34" s="205"/>
      <c r="AP34" s="281">
        <v>100</v>
      </c>
      <c r="AQ34" s="212">
        <v>178.7037037037037</v>
      </c>
      <c r="AR34" s="212">
        <v>267.85714285714283</v>
      </c>
      <c r="AS34" s="212">
        <v>408.94308943089425</v>
      </c>
      <c r="AT34" s="212">
        <v>609.7560975609756</v>
      </c>
      <c r="AU34" s="212">
        <v>913.0081300813008</v>
      </c>
      <c r="AV34" s="212">
        <v>1431.8181818181818</v>
      </c>
      <c r="AW34" s="212">
        <v>2527.7227722772277</v>
      </c>
      <c r="AX34" s="208">
        <v>8078.980891719745</v>
      </c>
      <c r="AY34" s="16"/>
      <c r="AZ34" s="16"/>
      <c r="BA34" s="16"/>
      <c r="BB34" s="16"/>
      <c r="BC34" s="16"/>
    </row>
    <row r="35" spans="2:55" s="265" customFormat="1" ht="15" customHeight="1">
      <c r="B35" s="142" t="s">
        <v>210</v>
      </c>
      <c r="C35" s="88">
        <v>21181</v>
      </c>
      <c r="D35" s="144">
        <v>47</v>
      </c>
      <c r="E35" s="137">
        <v>5</v>
      </c>
      <c r="F35" s="137">
        <v>6</v>
      </c>
      <c r="G35" s="137">
        <v>15</v>
      </c>
      <c r="H35" s="137">
        <v>33</v>
      </c>
      <c r="I35" s="137">
        <v>45</v>
      </c>
      <c r="J35" s="137">
        <v>51</v>
      </c>
      <c r="K35" s="137">
        <v>106</v>
      </c>
      <c r="L35" s="137">
        <v>141</v>
      </c>
      <c r="M35" s="141">
        <v>171</v>
      </c>
      <c r="N35" s="138"/>
      <c r="O35" s="138"/>
      <c r="P35" s="279">
        <v>278</v>
      </c>
      <c r="Q35" s="137">
        <v>481</v>
      </c>
      <c r="R35" s="137">
        <v>974</v>
      </c>
      <c r="S35" s="137">
        <v>1205</v>
      </c>
      <c r="T35" s="137">
        <v>1535</v>
      </c>
      <c r="U35" s="137">
        <v>2600</v>
      </c>
      <c r="V35" s="137">
        <v>3751</v>
      </c>
      <c r="W35" s="137">
        <v>4174</v>
      </c>
      <c r="X35" s="137">
        <v>3294</v>
      </c>
      <c r="Y35" s="137">
        <v>1796</v>
      </c>
      <c r="Z35" s="137">
        <v>473</v>
      </c>
      <c r="AA35" s="280" t="s">
        <v>58</v>
      </c>
      <c r="AB35" s="278"/>
      <c r="AC35" s="278"/>
      <c r="AD35" s="142" t="s">
        <v>211</v>
      </c>
      <c r="AE35" s="207">
        <v>1095.1913133402275</v>
      </c>
      <c r="AF35" s="212">
        <v>56.626506024096386</v>
      </c>
      <c r="AG35" s="212">
        <v>5.882352941176471</v>
      </c>
      <c r="AH35" s="212">
        <v>6.451612903225807</v>
      </c>
      <c r="AI35" s="212">
        <v>15.789473684210526</v>
      </c>
      <c r="AJ35" s="212">
        <v>34.02061855670103</v>
      </c>
      <c r="AK35" s="212">
        <v>43.689320388349515</v>
      </c>
      <c r="AL35" s="212">
        <v>46.36363636363637</v>
      </c>
      <c r="AM35" s="208">
        <v>77.37226277372262</v>
      </c>
      <c r="AN35" s="205"/>
      <c r="AO35" s="205"/>
      <c r="AP35" s="281">
        <v>107.63358778625954</v>
      </c>
      <c r="AQ35" s="212">
        <v>155.45454545454544</v>
      </c>
      <c r="AR35" s="212">
        <v>252.72727272727275</v>
      </c>
      <c r="AS35" s="212">
        <v>411.11111111111114</v>
      </c>
      <c r="AT35" s="212">
        <v>624.3589743589744</v>
      </c>
      <c r="AU35" s="212">
        <v>926.9230769230769</v>
      </c>
      <c r="AV35" s="212">
        <v>1370.5357142857142</v>
      </c>
      <c r="AW35" s="212">
        <v>2574.257425742574</v>
      </c>
      <c r="AX35" s="208">
        <v>8224.390243902439</v>
      </c>
      <c r="AY35" s="16"/>
      <c r="AZ35" s="16"/>
      <c r="BA35" s="16"/>
      <c r="BB35" s="16"/>
      <c r="BC35" s="16"/>
    </row>
    <row r="36" spans="2:55" s="265" customFormat="1" ht="15" customHeight="1">
      <c r="B36" s="142" t="s">
        <v>212</v>
      </c>
      <c r="C36" s="88">
        <v>21199</v>
      </c>
      <c r="D36" s="144">
        <v>51</v>
      </c>
      <c r="E36" s="137">
        <v>9</v>
      </c>
      <c r="F36" s="137">
        <v>10</v>
      </c>
      <c r="G36" s="137">
        <v>25</v>
      </c>
      <c r="H36" s="137">
        <v>42</v>
      </c>
      <c r="I36" s="137">
        <v>50</v>
      </c>
      <c r="J36" s="137">
        <v>60</v>
      </c>
      <c r="K36" s="137">
        <v>99</v>
      </c>
      <c r="L36" s="137">
        <v>147</v>
      </c>
      <c r="M36" s="141">
        <v>170</v>
      </c>
      <c r="N36" s="138"/>
      <c r="O36" s="138"/>
      <c r="P36" s="279">
        <v>322</v>
      </c>
      <c r="Q36" s="137">
        <v>435</v>
      </c>
      <c r="R36" s="137">
        <v>862</v>
      </c>
      <c r="S36" s="137">
        <v>1262</v>
      </c>
      <c r="T36" s="137">
        <v>1572</v>
      </c>
      <c r="U36" s="137">
        <v>2441</v>
      </c>
      <c r="V36" s="137">
        <v>3842</v>
      </c>
      <c r="W36" s="137">
        <v>4260</v>
      </c>
      <c r="X36" s="137">
        <v>3372</v>
      </c>
      <c r="Y36" s="137">
        <v>1686</v>
      </c>
      <c r="Z36" s="137">
        <v>482</v>
      </c>
      <c r="AA36" s="280" t="s">
        <v>58</v>
      </c>
      <c r="AB36" s="278"/>
      <c r="AC36" s="278"/>
      <c r="AD36" s="142" t="s">
        <v>213</v>
      </c>
      <c r="AE36" s="207">
        <v>1098.3937823834196</v>
      </c>
      <c r="AF36" s="207">
        <v>62.19512195121951</v>
      </c>
      <c r="AG36" s="207">
        <v>10.714285714285714</v>
      </c>
      <c r="AH36" s="207">
        <v>10.869565217391305</v>
      </c>
      <c r="AI36" s="207">
        <v>26.31578947368421</v>
      </c>
      <c r="AJ36" s="207">
        <v>43.75</v>
      </c>
      <c r="AK36" s="207">
        <v>49.504950495049506</v>
      </c>
      <c r="AL36" s="207">
        <v>56.074766355140184</v>
      </c>
      <c r="AM36" s="208">
        <v>75.57251908396947</v>
      </c>
      <c r="AN36" s="205"/>
      <c r="AO36" s="205"/>
      <c r="AP36" s="281">
        <v>108.08823529411765</v>
      </c>
      <c r="AQ36" s="211">
        <v>151.78571428571428</v>
      </c>
      <c r="AR36" s="211">
        <v>295.4128440366972</v>
      </c>
      <c r="AS36" s="211">
        <v>378.26086956521743</v>
      </c>
      <c r="AT36" s="211">
        <v>590.4109589041095</v>
      </c>
      <c r="AU36" s="211">
        <v>907.9136690647482</v>
      </c>
      <c r="AV36" s="211">
        <v>1355.1724137931035</v>
      </c>
      <c r="AW36" s="211">
        <v>2441</v>
      </c>
      <c r="AX36" s="208">
        <v>8024.7058823529405</v>
      </c>
      <c r="AY36" s="16"/>
      <c r="AZ36" s="16"/>
      <c r="BA36" s="16"/>
      <c r="BB36" s="16"/>
      <c r="BC36" s="16"/>
    </row>
    <row r="37" spans="2:55" s="265" customFormat="1" ht="15" customHeight="1">
      <c r="B37" s="232" t="s">
        <v>640</v>
      </c>
      <c r="C37" s="545">
        <v>21051</v>
      </c>
      <c r="D37" s="546">
        <v>37</v>
      </c>
      <c r="E37" s="348">
        <v>7</v>
      </c>
      <c r="F37" s="348">
        <v>4</v>
      </c>
      <c r="G37" s="348">
        <v>17</v>
      </c>
      <c r="H37" s="348">
        <v>36</v>
      </c>
      <c r="I37" s="348">
        <v>45</v>
      </c>
      <c r="J37" s="348">
        <v>55</v>
      </c>
      <c r="K37" s="348">
        <v>65</v>
      </c>
      <c r="L37" s="348">
        <v>130</v>
      </c>
      <c r="M37" s="547">
        <v>167</v>
      </c>
      <c r="N37" s="138"/>
      <c r="O37" s="138"/>
      <c r="P37" s="279">
        <v>267</v>
      </c>
      <c r="Q37" s="137">
        <v>408</v>
      </c>
      <c r="R37" s="137">
        <v>797</v>
      </c>
      <c r="S37" s="137">
        <v>1304</v>
      </c>
      <c r="T37" s="137">
        <v>1673</v>
      </c>
      <c r="U37" s="137">
        <v>2327</v>
      </c>
      <c r="V37" s="137">
        <v>3772</v>
      </c>
      <c r="W37" s="137">
        <v>4386</v>
      </c>
      <c r="X37" s="137">
        <v>3390</v>
      </c>
      <c r="Y37" s="137">
        <v>1661</v>
      </c>
      <c r="Z37" s="137">
        <v>503</v>
      </c>
      <c r="AA37" s="280" t="s">
        <v>58</v>
      </c>
      <c r="AB37" s="278"/>
      <c r="AC37" s="278"/>
      <c r="AD37" s="142" t="s">
        <v>640</v>
      </c>
      <c r="AE37" s="207">
        <v>1094.126819126819</v>
      </c>
      <c r="AF37" s="207">
        <v>45.1219512195122</v>
      </c>
      <c r="AG37" s="207">
        <v>8.433734939759036</v>
      </c>
      <c r="AH37" s="207">
        <v>4.444444444444445</v>
      </c>
      <c r="AI37" s="207">
        <v>18.085106382978722</v>
      </c>
      <c r="AJ37" s="207">
        <v>37.89473684210527</v>
      </c>
      <c r="AK37" s="207">
        <v>45.45454545454545</v>
      </c>
      <c r="AL37" s="207">
        <v>51.88679245283019</v>
      </c>
      <c r="AM37" s="208">
        <v>52.41935483870967</v>
      </c>
      <c r="AN37" s="205"/>
      <c r="AO37" s="205"/>
      <c r="AP37" s="281">
        <v>92.85714285714286</v>
      </c>
      <c r="AQ37" s="211">
        <v>145.2173913043478</v>
      </c>
      <c r="AR37" s="211">
        <v>247.2222222222222</v>
      </c>
      <c r="AS37" s="211">
        <v>354.7826086956522</v>
      </c>
      <c r="AT37" s="211">
        <v>599.2481203007519</v>
      </c>
      <c r="AU37" s="211">
        <v>893.1506849315068</v>
      </c>
      <c r="AV37" s="211">
        <v>1371.311475409836</v>
      </c>
      <c r="AW37" s="211">
        <v>2374.4897959183672</v>
      </c>
      <c r="AX37" s="208">
        <v>7926.011560693641</v>
      </c>
      <c r="AY37" s="16"/>
      <c r="AZ37" s="16"/>
      <c r="BA37" s="16"/>
      <c r="BB37" s="16"/>
      <c r="BC37" s="16"/>
    </row>
    <row r="38" spans="2:55" s="265" customFormat="1" ht="15" customHeight="1">
      <c r="B38" s="15"/>
      <c r="C38" s="16"/>
      <c r="D38" s="284"/>
      <c r="E38" s="16"/>
      <c r="F38" s="16"/>
      <c r="G38" s="16"/>
      <c r="H38" s="16"/>
      <c r="I38" s="16"/>
      <c r="J38" s="16"/>
      <c r="K38" s="16"/>
      <c r="L38" s="23" t="s">
        <v>23</v>
      </c>
      <c r="M38" s="204"/>
      <c r="N38" s="16"/>
      <c r="O38" s="16"/>
      <c r="P38" s="274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204"/>
      <c r="AB38" s="16"/>
      <c r="AC38" s="16"/>
      <c r="AD38" s="15"/>
      <c r="AE38" s="205"/>
      <c r="AF38" s="205"/>
      <c r="AG38" s="205"/>
      <c r="AH38" s="205"/>
      <c r="AI38" s="205"/>
      <c r="AJ38" s="205"/>
      <c r="AK38" s="205"/>
      <c r="AL38" s="23" t="s">
        <v>23</v>
      </c>
      <c r="AM38" s="282"/>
      <c r="AN38" s="205"/>
      <c r="AO38" s="205"/>
      <c r="AP38" s="274"/>
      <c r="AQ38" s="205"/>
      <c r="AR38" s="205"/>
      <c r="AS38" s="205"/>
      <c r="AT38" s="205"/>
      <c r="AU38" s="205"/>
      <c r="AV38" s="205"/>
      <c r="AW38" s="205"/>
      <c r="AX38" s="282"/>
      <c r="AY38" s="16"/>
      <c r="AZ38" s="16"/>
      <c r="BA38" s="16"/>
      <c r="BB38" s="16"/>
      <c r="BC38" s="16"/>
    </row>
    <row r="39" spans="2:55" s="265" customFormat="1" ht="15" customHeight="1">
      <c r="B39" s="135" t="s">
        <v>81</v>
      </c>
      <c r="C39" s="88">
        <v>9783</v>
      </c>
      <c r="D39" s="136">
        <v>2084</v>
      </c>
      <c r="E39" s="88">
        <v>223</v>
      </c>
      <c r="F39" s="88">
        <v>92</v>
      </c>
      <c r="G39" s="88">
        <v>180</v>
      </c>
      <c r="H39" s="88">
        <v>293</v>
      </c>
      <c r="I39" s="88">
        <v>310</v>
      </c>
      <c r="J39" s="88">
        <v>235</v>
      </c>
      <c r="K39" s="88">
        <v>307</v>
      </c>
      <c r="L39" s="88">
        <v>318</v>
      </c>
      <c r="M39" s="141">
        <v>359</v>
      </c>
      <c r="N39" s="138"/>
      <c r="O39" s="138"/>
      <c r="P39" s="275">
        <v>452</v>
      </c>
      <c r="Q39" s="88">
        <v>558</v>
      </c>
      <c r="R39" s="88">
        <v>657</v>
      </c>
      <c r="S39" s="88">
        <v>930</v>
      </c>
      <c r="T39" s="88">
        <v>1063</v>
      </c>
      <c r="U39" s="88">
        <v>925</v>
      </c>
      <c r="V39" s="88">
        <v>536</v>
      </c>
      <c r="W39" s="88">
        <v>201</v>
      </c>
      <c r="X39" s="88">
        <v>50</v>
      </c>
      <c r="Y39" s="88">
        <v>6</v>
      </c>
      <c r="Z39" s="17">
        <v>1</v>
      </c>
      <c r="AA39" s="22">
        <v>3</v>
      </c>
      <c r="AB39" s="55"/>
      <c r="AC39" s="55"/>
      <c r="AD39" s="135" t="s">
        <v>81</v>
      </c>
      <c r="AE39" s="207">
        <v>1216.2509930292147</v>
      </c>
      <c r="AF39" s="206">
        <v>1940.0122879857013</v>
      </c>
      <c r="AG39" s="207">
        <v>234.1428586428114</v>
      </c>
      <c r="AH39" s="207">
        <v>111.05880080638347</v>
      </c>
      <c r="AI39" s="207">
        <v>220.01124501918986</v>
      </c>
      <c r="AJ39" s="207">
        <v>437.8362223550508</v>
      </c>
      <c r="AK39" s="207">
        <v>612.4061635717107</v>
      </c>
      <c r="AL39" s="207">
        <v>548.642401886396</v>
      </c>
      <c r="AM39" s="208">
        <v>650.065641807479</v>
      </c>
      <c r="AN39" s="205"/>
      <c r="AO39" s="205"/>
      <c r="AP39" s="276">
        <v>711.2025585400219</v>
      </c>
      <c r="AQ39" s="207">
        <v>841.8534846637276</v>
      </c>
      <c r="AR39" s="207">
        <v>1158.7960826539506</v>
      </c>
      <c r="AS39" s="207">
        <v>1845.48220664109</v>
      </c>
      <c r="AT39" s="207">
        <v>2628.420547287566</v>
      </c>
      <c r="AU39" s="207">
        <v>4533.931357254291</v>
      </c>
      <c r="AV39" s="207">
        <v>7059.370434320627</v>
      </c>
      <c r="AW39" s="207">
        <v>11303.922766711476</v>
      </c>
      <c r="AX39" s="208">
        <v>19527.791441219873</v>
      </c>
      <c r="AY39" s="16"/>
      <c r="AZ39" s="16"/>
      <c r="BA39" s="16"/>
      <c r="BB39" s="16"/>
      <c r="BC39" s="16"/>
    </row>
    <row r="40" spans="2:55" s="265" customFormat="1" ht="15" customHeight="1">
      <c r="B40" s="142" t="s">
        <v>185</v>
      </c>
      <c r="C40" s="88">
        <v>7179</v>
      </c>
      <c r="D40" s="136">
        <v>863</v>
      </c>
      <c r="E40" s="88">
        <v>150</v>
      </c>
      <c r="F40" s="88">
        <v>61</v>
      </c>
      <c r="G40" s="88">
        <v>108</v>
      </c>
      <c r="H40" s="88">
        <v>147</v>
      </c>
      <c r="I40" s="88">
        <v>159</v>
      </c>
      <c r="J40" s="88">
        <v>137</v>
      </c>
      <c r="K40" s="88">
        <v>150</v>
      </c>
      <c r="L40" s="88">
        <v>192</v>
      </c>
      <c r="M40" s="141">
        <v>264</v>
      </c>
      <c r="N40" s="138"/>
      <c r="O40" s="138"/>
      <c r="P40" s="275">
        <v>359</v>
      </c>
      <c r="Q40" s="88">
        <v>504</v>
      </c>
      <c r="R40" s="88">
        <v>580</v>
      </c>
      <c r="S40" s="88">
        <v>772</v>
      </c>
      <c r="T40" s="88">
        <v>942</v>
      </c>
      <c r="U40" s="88">
        <v>947</v>
      </c>
      <c r="V40" s="88">
        <v>538</v>
      </c>
      <c r="W40" s="88">
        <v>235</v>
      </c>
      <c r="X40" s="88">
        <v>64</v>
      </c>
      <c r="Y40" s="88">
        <v>7</v>
      </c>
      <c r="Z40" s="285" t="s">
        <v>58</v>
      </c>
      <c r="AA40" s="277" t="s">
        <v>58</v>
      </c>
      <c r="AB40" s="278"/>
      <c r="AC40" s="278"/>
      <c r="AD40" s="142" t="s">
        <v>185</v>
      </c>
      <c r="AE40" s="207">
        <v>879.9551871268403</v>
      </c>
      <c r="AF40" s="206">
        <v>1098.621312998867</v>
      </c>
      <c r="AG40" s="207">
        <v>144.81979590063432</v>
      </c>
      <c r="AH40" s="207">
        <v>65.65352161184776</v>
      </c>
      <c r="AI40" s="207">
        <v>147.87835635945393</v>
      </c>
      <c r="AJ40" s="207">
        <v>216.24325159240354</v>
      </c>
      <c r="AK40" s="207">
        <v>244.01473296500922</v>
      </c>
      <c r="AL40" s="207">
        <v>278.9599071491112</v>
      </c>
      <c r="AM40" s="208">
        <v>363.90984740047065</v>
      </c>
      <c r="AN40" s="205"/>
      <c r="AO40" s="205"/>
      <c r="AP40" s="276">
        <v>424.5533345126482</v>
      </c>
      <c r="AQ40" s="207">
        <v>615.4133059816309</v>
      </c>
      <c r="AR40" s="207">
        <v>885.2612630384929</v>
      </c>
      <c r="AS40" s="207">
        <v>1383.931023120435</v>
      </c>
      <c r="AT40" s="207">
        <v>2143.543499149974</v>
      </c>
      <c r="AU40" s="207">
        <v>3676.715721293518</v>
      </c>
      <c r="AV40" s="207">
        <v>6027.257022202316</v>
      </c>
      <c r="AW40" s="207">
        <v>9553.11207505296</v>
      </c>
      <c r="AX40" s="208">
        <v>15079.50687868501</v>
      </c>
      <c r="AY40" s="16"/>
      <c r="AZ40" s="16"/>
      <c r="BA40" s="16"/>
      <c r="BB40" s="16"/>
      <c r="BC40" s="16"/>
    </row>
    <row r="41" spans="2:55" s="265" customFormat="1" ht="15" customHeight="1">
      <c r="B41" s="142" t="s">
        <v>186</v>
      </c>
      <c r="C41" s="88">
        <v>7827</v>
      </c>
      <c r="D41" s="136">
        <v>614</v>
      </c>
      <c r="E41" s="88">
        <v>84</v>
      </c>
      <c r="F41" s="88">
        <v>53</v>
      </c>
      <c r="G41" s="88">
        <v>87</v>
      </c>
      <c r="H41" s="88">
        <v>109</v>
      </c>
      <c r="I41" s="88">
        <v>158</v>
      </c>
      <c r="J41" s="88">
        <v>125</v>
      </c>
      <c r="K41" s="88">
        <v>105</v>
      </c>
      <c r="L41" s="88">
        <v>166</v>
      </c>
      <c r="M41" s="141">
        <v>239</v>
      </c>
      <c r="N41" s="138"/>
      <c r="O41" s="138"/>
      <c r="P41" s="275">
        <v>356</v>
      </c>
      <c r="Q41" s="88">
        <v>516</v>
      </c>
      <c r="R41" s="88">
        <v>745</v>
      </c>
      <c r="S41" s="88">
        <v>887</v>
      </c>
      <c r="T41" s="88">
        <v>1084</v>
      </c>
      <c r="U41" s="88">
        <v>1130</v>
      </c>
      <c r="V41" s="88">
        <v>836</v>
      </c>
      <c r="W41" s="88">
        <v>417</v>
      </c>
      <c r="X41" s="88">
        <v>108</v>
      </c>
      <c r="Y41" s="88">
        <v>8</v>
      </c>
      <c r="Z41" s="285" t="s">
        <v>58</v>
      </c>
      <c r="AA41" s="277" t="s">
        <v>58</v>
      </c>
      <c r="AB41" s="278"/>
      <c r="AC41" s="278"/>
      <c r="AD41" s="142" t="s">
        <v>186</v>
      </c>
      <c r="AE41" s="207">
        <v>981.1369003745543</v>
      </c>
      <c r="AF41" s="206">
        <v>929.0080493857048</v>
      </c>
      <c r="AG41" s="207">
        <v>109.25834395567233</v>
      </c>
      <c r="AH41" s="207">
        <v>52.21726322426822</v>
      </c>
      <c r="AI41" s="207">
        <v>117.51040034577773</v>
      </c>
      <c r="AJ41" s="207">
        <v>202.28639299235394</v>
      </c>
      <c r="AK41" s="207">
        <v>246.10208563729537</v>
      </c>
      <c r="AL41" s="207">
        <v>197.54413135894558</v>
      </c>
      <c r="AM41" s="208">
        <v>222.19870913130885</v>
      </c>
      <c r="AN41" s="205"/>
      <c r="AO41" s="205"/>
      <c r="AP41" s="276">
        <v>418.7372297757486</v>
      </c>
      <c r="AQ41" s="207">
        <v>553.6636782727546</v>
      </c>
      <c r="AR41" s="207">
        <v>876.3292634895628</v>
      </c>
      <c r="AS41" s="207">
        <v>1361.4057305683077</v>
      </c>
      <c r="AT41" s="207">
        <v>2269.2659153213526</v>
      </c>
      <c r="AU41" s="207">
        <v>3861.222357652795</v>
      </c>
      <c r="AV41" s="207">
        <v>6657.658764279572</v>
      </c>
      <c r="AW41" s="207">
        <v>11008.28056502679</v>
      </c>
      <c r="AX41" s="208">
        <v>19734.755658065445</v>
      </c>
      <c r="AY41" s="16"/>
      <c r="AZ41" s="16"/>
      <c r="BA41" s="16"/>
      <c r="BB41" s="16"/>
      <c r="BC41" s="16"/>
    </row>
    <row r="42" spans="2:55" s="265" customFormat="1" ht="15" customHeight="1">
      <c r="B42" s="142" t="s">
        <v>187</v>
      </c>
      <c r="C42" s="88">
        <v>7620</v>
      </c>
      <c r="D42" s="136">
        <v>340</v>
      </c>
      <c r="E42" s="88">
        <v>49</v>
      </c>
      <c r="F42" s="88">
        <v>38</v>
      </c>
      <c r="G42" s="88">
        <v>83</v>
      </c>
      <c r="H42" s="88">
        <v>85</v>
      </c>
      <c r="I42" s="88">
        <v>85</v>
      </c>
      <c r="J42" s="88">
        <v>135</v>
      </c>
      <c r="K42" s="88">
        <v>174</v>
      </c>
      <c r="L42" s="88">
        <v>153</v>
      </c>
      <c r="M42" s="141">
        <v>213</v>
      </c>
      <c r="N42" s="138"/>
      <c r="O42" s="138"/>
      <c r="P42" s="275">
        <v>332</v>
      </c>
      <c r="Q42" s="88">
        <v>495</v>
      </c>
      <c r="R42" s="88">
        <v>786</v>
      </c>
      <c r="S42" s="88">
        <v>1002</v>
      </c>
      <c r="T42" s="88">
        <v>1070</v>
      </c>
      <c r="U42" s="88">
        <v>1083</v>
      </c>
      <c r="V42" s="88">
        <v>941</v>
      </c>
      <c r="W42" s="88">
        <v>417</v>
      </c>
      <c r="X42" s="88">
        <v>125</v>
      </c>
      <c r="Y42" s="88">
        <v>14</v>
      </c>
      <c r="Z42" s="285" t="s">
        <v>58</v>
      </c>
      <c r="AA42" s="277" t="s">
        <v>58</v>
      </c>
      <c r="AB42" s="278"/>
      <c r="AC42" s="278"/>
      <c r="AD42" s="142" t="s">
        <v>187</v>
      </c>
      <c r="AE42" s="207">
        <v>975.1503036786969</v>
      </c>
      <c r="AF42" s="206">
        <v>559.3761310914415</v>
      </c>
      <c r="AG42" s="207">
        <v>75.20643398716886</v>
      </c>
      <c r="AH42" s="207">
        <v>50.27785128340831</v>
      </c>
      <c r="AI42" s="207">
        <v>99.75601841279762</v>
      </c>
      <c r="AJ42" s="207">
        <v>159.9427969290983</v>
      </c>
      <c r="AK42" s="207">
        <v>157.15712014199607</v>
      </c>
      <c r="AL42" s="207">
        <v>212.6285615284056</v>
      </c>
      <c r="AM42" s="208">
        <v>279.0742433719867</v>
      </c>
      <c r="AN42" s="205"/>
      <c r="AO42" s="205"/>
      <c r="AP42" s="276">
        <v>330.9109784583442</v>
      </c>
      <c r="AQ42" s="207">
        <v>555.1935357747948</v>
      </c>
      <c r="AR42" s="207">
        <v>806.0013109659877</v>
      </c>
      <c r="AS42" s="207">
        <v>1290.5075996558646</v>
      </c>
      <c r="AT42" s="207">
        <v>2287.4770815750417</v>
      </c>
      <c r="AU42" s="207">
        <v>3541.011414637594</v>
      </c>
      <c r="AV42" s="207">
        <v>5900.518363295467</v>
      </c>
      <c r="AW42" s="207">
        <v>9763.793725207357</v>
      </c>
      <c r="AX42" s="208">
        <v>19707.740916271723</v>
      </c>
      <c r="AY42" s="16"/>
      <c r="AZ42" s="16"/>
      <c r="BA42" s="16"/>
      <c r="BB42" s="16"/>
      <c r="BC42" s="16"/>
    </row>
    <row r="43" spans="2:55" s="265" customFormat="1" ht="15" customHeight="1">
      <c r="B43" s="142" t="s">
        <v>188</v>
      </c>
      <c r="C43" s="88">
        <v>7527</v>
      </c>
      <c r="D43" s="136">
        <v>241</v>
      </c>
      <c r="E43" s="88">
        <v>28</v>
      </c>
      <c r="F43" s="88">
        <v>22</v>
      </c>
      <c r="G43" s="88">
        <v>98</v>
      </c>
      <c r="H43" s="88">
        <v>94</v>
      </c>
      <c r="I43" s="88">
        <v>99</v>
      </c>
      <c r="J43" s="88">
        <v>100</v>
      </c>
      <c r="K43" s="88">
        <v>139</v>
      </c>
      <c r="L43" s="88">
        <v>201</v>
      </c>
      <c r="M43" s="141">
        <v>206</v>
      </c>
      <c r="N43" s="138"/>
      <c r="O43" s="138"/>
      <c r="P43" s="275">
        <v>236</v>
      </c>
      <c r="Q43" s="88">
        <v>464</v>
      </c>
      <c r="R43" s="88">
        <v>699</v>
      </c>
      <c r="S43" s="88">
        <v>922</v>
      </c>
      <c r="T43" s="88">
        <v>1260</v>
      </c>
      <c r="U43" s="88">
        <v>1159</v>
      </c>
      <c r="V43" s="88">
        <v>896</v>
      </c>
      <c r="W43" s="88">
        <v>496</v>
      </c>
      <c r="X43" s="88">
        <v>142</v>
      </c>
      <c r="Y43" s="88">
        <v>25</v>
      </c>
      <c r="Z43" s="285" t="s">
        <v>58</v>
      </c>
      <c r="AA43" s="277" t="s">
        <v>58</v>
      </c>
      <c r="AB43" s="278"/>
      <c r="AC43" s="278"/>
      <c r="AD43" s="142" t="s">
        <v>188</v>
      </c>
      <c r="AE43" s="207">
        <v>922.6220755135587</v>
      </c>
      <c r="AF43" s="206">
        <v>363.3951054750524</v>
      </c>
      <c r="AG43" s="207">
        <v>43.826010737372634</v>
      </c>
      <c r="AH43" s="207">
        <v>32.95139668988242</v>
      </c>
      <c r="AI43" s="207">
        <v>146.3298094726154</v>
      </c>
      <c r="AJ43" s="207">
        <v>136.90250793743263</v>
      </c>
      <c r="AK43" s="207">
        <v>153.77924135574264</v>
      </c>
      <c r="AL43" s="207">
        <v>168.10960746406658</v>
      </c>
      <c r="AM43" s="208">
        <v>208.74632065837687</v>
      </c>
      <c r="AN43" s="205"/>
      <c r="AO43" s="205"/>
      <c r="AP43" s="276">
        <v>319.2452470577024</v>
      </c>
      <c r="AQ43" s="207">
        <v>443.64999030861674</v>
      </c>
      <c r="AR43" s="207">
        <v>623.9919621374369</v>
      </c>
      <c r="AS43" s="207">
        <v>1184.7917677399587</v>
      </c>
      <c r="AT43" s="207">
        <v>1978.3205501938698</v>
      </c>
      <c r="AU43" s="207">
        <v>3057.0291777188327</v>
      </c>
      <c r="AV43" s="207">
        <v>5495.46406140963</v>
      </c>
      <c r="AW43" s="207">
        <v>9148.314784118715</v>
      </c>
      <c r="AX43" s="208">
        <v>17649.72263104268</v>
      </c>
      <c r="AY43" s="16"/>
      <c r="AZ43" s="16"/>
      <c r="BA43" s="16"/>
      <c r="BB43" s="16"/>
      <c r="BC43" s="16"/>
    </row>
    <row r="44" spans="2:55" s="265" customFormat="1" ht="15" customHeight="1">
      <c r="B44" s="142" t="s">
        <v>189</v>
      </c>
      <c r="C44" s="88">
        <v>7403</v>
      </c>
      <c r="D44" s="136">
        <v>228</v>
      </c>
      <c r="E44" s="88">
        <v>34</v>
      </c>
      <c r="F44" s="88">
        <v>23</v>
      </c>
      <c r="G44" s="88">
        <v>66</v>
      </c>
      <c r="H44" s="88">
        <v>78</v>
      </c>
      <c r="I44" s="88">
        <v>107</v>
      </c>
      <c r="J44" s="88">
        <v>104</v>
      </c>
      <c r="K44" s="88">
        <v>114</v>
      </c>
      <c r="L44" s="88">
        <v>201</v>
      </c>
      <c r="M44" s="141">
        <v>275</v>
      </c>
      <c r="N44" s="138"/>
      <c r="O44" s="138"/>
      <c r="P44" s="275">
        <v>280</v>
      </c>
      <c r="Q44" s="88">
        <v>360</v>
      </c>
      <c r="R44" s="88">
        <v>569</v>
      </c>
      <c r="S44" s="88">
        <v>837</v>
      </c>
      <c r="T44" s="88">
        <v>1182</v>
      </c>
      <c r="U44" s="88">
        <v>1282</v>
      </c>
      <c r="V44" s="88">
        <v>950</v>
      </c>
      <c r="W44" s="88">
        <v>532</v>
      </c>
      <c r="X44" s="88">
        <v>157</v>
      </c>
      <c r="Y44" s="88">
        <v>21</v>
      </c>
      <c r="Z44" s="17">
        <v>3</v>
      </c>
      <c r="AA44" s="277" t="s">
        <v>58</v>
      </c>
      <c r="AB44" s="278"/>
      <c r="AC44" s="278"/>
      <c r="AD44" s="142" t="s">
        <v>189</v>
      </c>
      <c r="AE44" s="207">
        <v>846.9457098990713</v>
      </c>
      <c r="AF44" s="206">
        <v>285.0391928890222</v>
      </c>
      <c r="AG44" s="207">
        <v>49.29536623557386</v>
      </c>
      <c r="AH44" s="207">
        <v>35.19241068013159</v>
      </c>
      <c r="AI44" s="207">
        <v>106.51517841292385</v>
      </c>
      <c r="AJ44" s="207">
        <v>134.63828905804982</v>
      </c>
      <c r="AK44" s="207">
        <v>135.11807046344236</v>
      </c>
      <c r="AL44" s="207">
        <v>149.9336831785941</v>
      </c>
      <c r="AM44" s="208">
        <v>185.04390734819094</v>
      </c>
      <c r="AN44" s="205"/>
      <c r="AO44" s="205"/>
      <c r="AP44" s="276">
        <v>299.52165943940275</v>
      </c>
      <c r="AQ44" s="207">
        <v>436.6881570171817</v>
      </c>
      <c r="AR44" s="207">
        <v>617.46091251902</v>
      </c>
      <c r="AS44" s="207">
        <v>994.9148795047535</v>
      </c>
      <c r="AT44" s="207">
        <v>1528.050057738271</v>
      </c>
      <c r="AU44" s="207">
        <v>2623.9067055393584</v>
      </c>
      <c r="AV44" s="207">
        <v>4687.5</v>
      </c>
      <c r="AW44" s="207">
        <v>7606.051616730941</v>
      </c>
      <c r="AX44" s="208">
        <v>15431.010485292752</v>
      </c>
      <c r="AY44" s="16"/>
      <c r="AZ44" s="16"/>
      <c r="BA44" s="16"/>
      <c r="BB44" s="16"/>
      <c r="BC44" s="16"/>
    </row>
    <row r="45" spans="2:55" s="265" customFormat="1" ht="15" customHeight="1">
      <c r="B45" s="142" t="s">
        <v>190</v>
      </c>
      <c r="C45" s="88">
        <v>7526</v>
      </c>
      <c r="D45" s="136">
        <v>115</v>
      </c>
      <c r="E45" s="88">
        <v>27</v>
      </c>
      <c r="F45" s="88">
        <v>16</v>
      </c>
      <c r="G45" s="88">
        <v>42</v>
      </c>
      <c r="H45" s="88">
        <v>43</v>
      </c>
      <c r="I45" s="88">
        <v>65</v>
      </c>
      <c r="J45" s="88">
        <v>80</v>
      </c>
      <c r="K45" s="88">
        <v>104</v>
      </c>
      <c r="L45" s="88">
        <v>146</v>
      </c>
      <c r="M45" s="141">
        <v>306</v>
      </c>
      <c r="N45" s="138"/>
      <c r="O45" s="138"/>
      <c r="P45" s="275">
        <v>359</v>
      </c>
      <c r="Q45" s="88">
        <v>381</v>
      </c>
      <c r="R45" s="88">
        <v>484</v>
      </c>
      <c r="S45" s="88">
        <v>764</v>
      </c>
      <c r="T45" s="88">
        <v>1058</v>
      </c>
      <c r="U45" s="88">
        <v>1359</v>
      </c>
      <c r="V45" s="88">
        <v>1276</v>
      </c>
      <c r="W45" s="88">
        <v>611</v>
      </c>
      <c r="X45" s="88">
        <v>253</v>
      </c>
      <c r="Y45" s="88">
        <v>32</v>
      </c>
      <c r="Z45" s="17">
        <v>5</v>
      </c>
      <c r="AA45" s="277" t="s">
        <v>58</v>
      </c>
      <c r="AB45" s="278"/>
      <c r="AC45" s="278"/>
      <c r="AD45" s="142" t="s">
        <v>190</v>
      </c>
      <c r="AE45" s="207">
        <v>835.0031176704234</v>
      </c>
      <c r="AF45" s="206">
        <v>169.013256518033</v>
      </c>
      <c r="AG45" s="207">
        <v>33.40633235588879</v>
      </c>
      <c r="AH45" s="207">
        <v>23.008340523439745</v>
      </c>
      <c r="AI45" s="207">
        <v>68.64988558352402</v>
      </c>
      <c r="AJ45" s="207">
        <v>85.09122570942336</v>
      </c>
      <c r="AK45" s="207">
        <v>101.8776840851384</v>
      </c>
      <c r="AL45" s="207">
        <v>98.54644000985465</v>
      </c>
      <c r="AM45" s="208">
        <v>149.12746096158534</v>
      </c>
      <c r="AN45" s="205"/>
      <c r="AO45" s="205"/>
      <c r="AP45" s="276">
        <v>239.62710084033614</v>
      </c>
      <c r="AQ45" s="207">
        <v>466.1294499367831</v>
      </c>
      <c r="AR45" s="207">
        <v>587.3114550273206</v>
      </c>
      <c r="AS45" s="207">
        <v>875.761406734858</v>
      </c>
      <c r="AT45" s="207">
        <v>1418.0656880841464</v>
      </c>
      <c r="AU45" s="207">
        <v>2245.935855601611</v>
      </c>
      <c r="AV45" s="207">
        <v>3869.9294048794764</v>
      </c>
      <c r="AW45" s="207">
        <v>7173.396674584323</v>
      </c>
      <c r="AX45" s="208">
        <v>14643.169435662878</v>
      </c>
      <c r="AY45" s="16"/>
      <c r="AZ45" s="16"/>
      <c r="BA45" s="16"/>
      <c r="BB45" s="16"/>
      <c r="BC45" s="16"/>
    </row>
    <row r="46" spans="2:55" s="265" customFormat="1" ht="15" customHeight="1">
      <c r="B46" s="142" t="s">
        <v>191</v>
      </c>
      <c r="C46" s="88">
        <v>7796</v>
      </c>
      <c r="D46" s="136">
        <v>97</v>
      </c>
      <c r="E46" s="88">
        <v>22</v>
      </c>
      <c r="F46" s="88">
        <v>18</v>
      </c>
      <c r="G46" s="88">
        <v>41</v>
      </c>
      <c r="H46" s="88">
        <v>50</v>
      </c>
      <c r="I46" s="88">
        <v>46</v>
      </c>
      <c r="J46" s="88">
        <v>67</v>
      </c>
      <c r="K46" s="88">
        <v>113</v>
      </c>
      <c r="L46" s="88">
        <v>159</v>
      </c>
      <c r="M46" s="141">
        <v>199</v>
      </c>
      <c r="N46" s="138"/>
      <c r="O46" s="138"/>
      <c r="P46" s="275">
        <v>393</v>
      </c>
      <c r="Q46" s="88">
        <v>452</v>
      </c>
      <c r="R46" s="88">
        <v>511</v>
      </c>
      <c r="S46" s="88">
        <v>662</v>
      </c>
      <c r="T46" s="88">
        <v>1020</v>
      </c>
      <c r="U46" s="88">
        <v>1312</v>
      </c>
      <c r="V46" s="88">
        <v>1348</v>
      </c>
      <c r="W46" s="88">
        <v>917</v>
      </c>
      <c r="X46" s="88">
        <v>294</v>
      </c>
      <c r="Y46" s="88">
        <v>69</v>
      </c>
      <c r="Z46" s="17">
        <v>6</v>
      </c>
      <c r="AA46" s="277" t="s">
        <v>58</v>
      </c>
      <c r="AB46" s="278"/>
      <c r="AC46" s="278"/>
      <c r="AD46" s="142" t="s">
        <v>191</v>
      </c>
      <c r="AE46" s="207">
        <v>842.8108108108108</v>
      </c>
      <c r="AF46" s="206">
        <v>161.97982766682253</v>
      </c>
      <c r="AG46" s="207">
        <v>32.0074490063142</v>
      </c>
      <c r="AH46" s="207">
        <v>22.051256921644534</v>
      </c>
      <c r="AI46" s="207">
        <v>62.09580929013888</v>
      </c>
      <c r="AJ46" s="207">
        <v>97.57430283160627</v>
      </c>
      <c r="AK46" s="207">
        <v>82.63126695288221</v>
      </c>
      <c r="AL46" s="207">
        <v>102.57823504194991</v>
      </c>
      <c r="AM46" s="208">
        <v>137.89568740390013</v>
      </c>
      <c r="AN46" s="205"/>
      <c r="AO46" s="205"/>
      <c r="AP46" s="276">
        <v>229.0373230002449</v>
      </c>
      <c r="AQ46" s="207">
        <v>331.18093462921047</v>
      </c>
      <c r="AR46" s="207">
        <v>614.3696848424212</v>
      </c>
      <c r="AS46" s="207">
        <v>766.3874665129371</v>
      </c>
      <c r="AT46" s="207">
        <v>1229.9027630692212</v>
      </c>
      <c r="AU46" s="207">
        <v>2103.390207479427</v>
      </c>
      <c r="AV46" s="207">
        <v>3435.0373812891494</v>
      </c>
      <c r="AW46" s="207">
        <v>6082.522021325915</v>
      </c>
      <c r="AX46" s="208">
        <v>13951.271186440677</v>
      </c>
      <c r="AY46" s="16"/>
      <c r="AZ46" s="16"/>
      <c r="BA46" s="16"/>
      <c r="BB46" s="16"/>
      <c r="BC46" s="16"/>
    </row>
    <row r="47" spans="2:55" s="265" customFormat="1" ht="15" customHeight="1">
      <c r="B47" s="142" t="s">
        <v>192</v>
      </c>
      <c r="C47" s="88">
        <v>8269</v>
      </c>
      <c r="D47" s="136">
        <v>85</v>
      </c>
      <c r="E47" s="88">
        <v>17</v>
      </c>
      <c r="F47" s="88">
        <v>13</v>
      </c>
      <c r="G47" s="88">
        <v>51</v>
      </c>
      <c r="H47" s="88">
        <v>49</v>
      </c>
      <c r="I47" s="88">
        <v>38</v>
      </c>
      <c r="J47" s="88">
        <v>42</v>
      </c>
      <c r="K47" s="88">
        <v>89</v>
      </c>
      <c r="L47" s="88">
        <v>152</v>
      </c>
      <c r="M47" s="141">
        <v>221</v>
      </c>
      <c r="N47" s="138"/>
      <c r="O47" s="138"/>
      <c r="P47" s="275">
        <v>277</v>
      </c>
      <c r="Q47" s="88">
        <v>549</v>
      </c>
      <c r="R47" s="88">
        <v>747</v>
      </c>
      <c r="S47" s="88">
        <v>708</v>
      </c>
      <c r="T47" s="88">
        <v>899</v>
      </c>
      <c r="U47" s="88">
        <v>1342</v>
      </c>
      <c r="V47" s="88">
        <v>1412</v>
      </c>
      <c r="W47" s="88">
        <v>991</v>
      </c>
      <c r="X47" s="88">
        <v>485</v>
      </c>
      <c r="Y47" s="88">
        <v>94</v>
      </c>
      <c r="Z47" s="88">
        <v>8</v>
      </c>
      <c r="AA47" s="140" t="s">
        <v>58</v>
      </c>
      <c r="AB47" s="173"/>
      <c r="AC47" s="173"/>
      <c r="AD47" s="142" t="s">
        <v>193</v>
      </c>
      <c r="AE47" s="207">
        <v>896.3821673174443</v>
      </c>
      <c r="AF47" s="206">
        <v>163.85226308890432</v>
      </c>
      <c r="AG47" s="207">
        <v>28.2129580456718</v>
      </c>
      <c r="AH47" s="207">
        <v>18.794818413139023</v>
      </c>
      <c r="AI47" s="207">
        <v>65.89743258434225</v>
      </c>
      <c r="AJ47" s="207">
        <v>90.74074074074075</v>
      </c>
      <c r="AK47" s="207">
        <v>72.1459626739572</v>
      </c>
      <c r="AL47" s="207">
        <v>74.98660953401178</v>
      </c>
      <c r="AM47" s="208">
        <v>136.2627267855776</v>
      </c>
      <c r="AN47" s="205"/>
      <c r="AO47" s="205"/>
      <c r="AP47" s="276">
        <v>186.99407031961223</v>
      </c>
      <c r="AQ47" s="207">
        <v>324.1942818583227</v>
      </c>
      <c r="AR47" s="207">
        <v>473.86878795654775</v>
      </c>
      <c r="AS47" s="207">
        <v>890.8722109533469</v>
      </c>
      <c r="AT47" s="207">
        <v>1330.8865450399087</v>
      </c>
      <c r="AU47" s="207">
        <v>1828.32352029749</v>
      </c>
      <c r="AV47" s="207">
        <v>3204.9910873440285</v>
      </c>
      <c r="AW47" s="207">
        <v>5586.545666472401</v>
      </c>
      <c r="AX47" s="208">
        <v>12931.966610440724</v>
      </c>
      <c r="AY47" s="16"/>
      <c r="AZ47" s="16"/>
      <c r="BA47" s="16"/>
      <c r="BB47" s="16"/>
      <c r="BC47" s="16"/>
    </row>
    <row r="48" spans="2:55" s="265" customFormat="1" ht="15" customHeight="1">
      <c r="B48" s="142" t="s">
        <v>194</v>
      </c>
      <c r="C48" s="88">
        <v>8451</v>
      </c>
      <c r="D48" s="136">
        <v>67</v>
      </c>
      <c r="E48" s="88">
        <v>17</v>
      </c>
      <c r="F48" s="88">
        <v>10</v>
      </c>
      <c r="G48" s="88">
        <v>51</v>
      </c>
      <c r="H48" s="88">
        <v>43</v>
      </c>
      <c r="I48" s="88">
        <v>42</v>
      </c>
      <c r="J48" s="88">
        <v>47</v>
      </c>
      <c r="K48" s="88">
        <v>56</v>
      </c>
      <c r="L48" s="88">
        <v>139</v>
      </c>
      <c r="M48" s="141">
        <v>217</v>
      </c>
      <c r="N48" s="138"/>
      <c r="O48" s="138"/>
      <c r="P48" s="275">
        <v>276</v>
      </c>
      <c r="Q48" s="88">
        <v>427</v>
      </c>
      <c r="R48" s="88">
        <v>782</v>
      </c>
      <c r="S48" s="88">
        <v>861</v>
      </c>
      <c r="T48" s="88">
        <v>899</v>
      </c>
      <c r="U48" s="88">
        <v>1256</v>
      </c>
      <c r="V48" s="88">
        <v>1486</v>
      </c>
      <c r="W48" s="88">
        <v>1120</v>
      </c>
      <c r="X48" s="88">
        <v>529</v>
      </c>
      <c r="Y48" s="88">
        <v>118</v>
      </c>
      <c r="Z48" s="88">
        <v>8</v>
      </c>
      <c r="AA48" s="140" t="s">
        <v>58</v>
      </c>
      <c r="AB48" s="173"/>
      <c r="AC48" s="173"/>
      <c r="AD48" s="142" t="s">
        <v>194</v>
      </c>
      <c r="AE48" s="207">
        <v>907.7336197636951</v>
      </c>
      <c r="AF48" s="206">
        <v>139.58333333333334</v>
      </c>
      <c r="AG48" s="207">
        <v>29.824561403508774</v>
      </c>
      <c r="AH48" s="207">
        <v>16.129032258064516</v>
      </c>
      <c r="AI48" s="207">
        <v>68.91891891891892</v>
      </c>
      <c r="AJ48" s="207">
        <v>66.15384615384616</v>
      </c>
      <c r="AK48" s="207">
        <v>77.77777777777777</v>
      </c>
      <c r="AL48" s="207">
        <v>87.03703703703704</v>
      </c>
      <c r="AM48" s="208">
        <v>94.91525423728814</v>
      </c>
      <c r="AN48" s="205"/>
      <c r="AO48" s="205"/>
      <c r="AP48" s="276">
        <v>185.33333333333334</v>
      </c>
      <c r="AQ48" s="207">
        <v>297.26027397260276</v>
      </c>
      <c r="AR48" s="207">
        <v>438.09523809523813</v>
      </c>
      <c r="AS48" s="207">
        <v>723.728813559322</v>
      </c>
      <c r="AT48" s="207">
        <v>1303.3333333333333</v>
      </c>
      <c r="AU48" s="207">
        <v>1757.142857142857</v>
      </c>
      <c r="AV48" s="207">
        <v>2996.6666666666665</v>
      </c>
      <c r="AW48" s="207">
        <v>5460.869565217391</v>
      </c>
      <c r="AX48" s="208">
        <v>12542.307692307691</v>
      </c>
      <c r="AY48" s="16"/>
      <c r="AZ48" s="16"/>
      <c r="BA48" s="16"/>
      <c r="BB48" s="16"/>
      <c r="BC48" s="16"/>
    </row>
    <row r="49" spans="2:55" s="265" customFormat="1" ht="15" customHeight="1">
      <c r="B49" s="142" t="s">
        <v>195</v>
      </c>
      <c r="C49" s="88">
        <v>8606</v>
      </c>
      <c r="D49" s="136">
        <v>63</v>
      </c>
      <c r="E49" s="88">
        <v>19</v>
      </c>
      <c r="F49" s="88">
        <v>20</v>
      </c>
      <c r="G49" s="88">
        <v>44</v>
      </c>
      <c r="H49" s="88">
        <v>45</v>
      </c>
      <c r="I49" s="88">
        <v>32</v>
      </c>
      <c r="J49" s="88">
        <v>45</v>
      </c>
      <c r="K49" s="88">
        <v>60</v>
      </c>
      <c r="L49" s="88">
        <v>127</v>
      </c>
      <c r="M49" s="141">
        <v>204</v>
      </c>
      <c r="N49" s="138"/>
      <c r="O49" s="138"/>
      <c r="P49" s="275">
        <v>287</v>
      </c>
      <c r="Q49" s="88">
        <v>432</v>
      </c>
      <c r="R49" s="88">
        <v>718</v>
      </c>
      <c r="S49" s="88">
        <v>945</v>
      </c>
      <c r="T49" s="88">
        <v>949</v>
      </c>
      <c r="U49" s="88">
        <v>1223</v>
      </c>
      <c r="V49" s="88">
        <v>1529</v>
      </c>
      <c r="W49" s="88">
        <v>1178</v>
      </c>
      <c r="X49" s="88">
        <v>537</v>
      </c>
      <c r="Y49" s="88">
        <v>136</v>
      </c>
      <c r="Z49" s="88">
        <v>13</v>
      </c>
      <c r="AA49" s="140" t="s">
        <v>58</v>
      </c>
      <c r="AB49" s="173"/>
      <c r="AC49" s="173"/>
      <c r="AD49" s="142" t="s">
        <v>87</v>
      </c>
      <c r="AE49" s="207">
        <v>923.3905579399142</v>
      </c>
      <c r="AF49" s="206">
        <v>131.25</v>
      </c>
      <c r="AG49" s="207">
        <v>34.54545454545455</v>
      </c>
      <c r="AH49" s="207">
        <v>32.78688524590164</v>
      </c>
      <c r="AI49" s="207">
        <v>61.971830985915496</v>
      </c>
      <c r="AJ49" s="207">
        <v>65.21739130434783</v>
      </c>
      <c r="AK49" s="207">
        <v>58.18181818181818</v>
      </c>
      <c r="AL49" s="207">
        <v>84.90566037735849</v>
      </c>
      <c r="AM49" s="208">
        <v>103.44827586206897</v>
      </c>
      <c r="AN49" s="205"/>
      <c r="AO49" s="205"/>
      <c r="AP49" s="276">
        <v>184.05797101449275</v>
      </c>
      <c r="AQ49" s="207">
        <v>264.93506493506493</v>
      </c>
      <c r="AR49" s="207">
        <v>434.8484848484849</v>
      </c>
      <c r="AS49" s="207">
        <v>744.8275862068965</v>
      </c>
      <c r="AT49" s="207">
        <v>1216.9491525423728</v>
      </c>
      <c r="AU49" s="207">
        <v>1852.941176470588</v>
      </c>
      <c r="AV49" s="207">
        <v>2875.7575757575755</v>
      </c>
      <c r="AW49" s="207">
        <v>5559.090909090909</v>
      </c>
      <c r="AX49" s="208">
        <v>12566.666666666668</v>
      </c>
      <c r="AY49" s="16"/>
      <c r="AZ49" s="16"/>
      <c r="BA49" s="16"/>
      <c r="BB49" s="16"/>
      <c r="BC49" s="16"/>
    </row>
    <row r="50" spans="2:55" s="265" customFormat="1" ht="15" customHeight="1">
      <c r="B50" s="142" t="s">
        <v>214</v>
      </c>
      <c r="C50" s="88">
        <v>8675</v>
      </c>
      <c r="D50" s="136">
        <v>71</v>
      </c>
      <c r="E50" s="88">
        <v>12</v>
      </c>
      <c r="F50" s="88">
        <v>14</v>
      </c>
      <c r="G50" s="88">
        <v>29</v>
      </c>
      <c r="H50" s="88">
        <v>59</v>
      </c>
      <c r="I50" s="88">
        <v>42</v>
      </c>
      <c r="J50" s="88">
        <v>34</v>
      </c>
      <c r="K50" s="88">
        <v>65</v>
      </c>
      <c r="L50" s="88">
        <v>112</v>
      </c>
      <c r="M50" s="141">
        <v>216</v>
      </c>
      <c r="N50" s="138"/>
      <c r="O50" s="138"/>
      <c r="P50" s="275">
        <v>299</v>
      </c>
      <c r="Q50" s="88">
        <v>462</v>
      </c>
      <c r="R50" s="88">
        <v>733</v>
      </c>
      <c r="S50" s="88">
        <v>934</v>
      </c>
      <c r="T50" s="88">
        <v>1015</v>
      </c>
      <c r="U50" s="88">
        <v>1146</v>
      </c>
      <c r="V50" s="88">
        <v>1489</v>
      </c>
      <c r="W50" s="88">
        <v>1227</v>
      </c>
      <c r="X50" s="88">
        <v>557</v>
      </c>
      <c r="Y50" s="88">
        <v>138</v>
      </c>
      <c r="Z50" s="88">
        <v>21</v>
      </c>
      <c r="AA50" s="140" t="s">
        <v>58</v>
      </c>
      <c r="AB50" s="173"/>
      <c r="AC50" s="173"/>
      <c r="AD50" s="142" t="s">
        <v>131</v>
      </c>
      <c r="AE50" s="207">
        <v>930.7570407612574</v>
      </c>
      <c r="AF50" s="206">
        <v>149.103280272166</v>
      </c>
      <c r="AG50" s="207">
        <v>22.741917143615204</v>
      </c>
      <c r="AH50" s="207">
        <v>23.100404257074498</v>
      </c>
      <c r="AI50" s="207">
        <v>43.14641512802583</v>
      </c>
      <c r="AJ50" s="207">
        <v>85.97951064542924</v>
      </c>
      <c r="AK50" s="207">
        <v>74.52754857599149</v>
      </c>
      <c r="AL50" s="207">
        <v>63.22875792684061</v>
      </c>
      <c r="AM50" s="208">
        <v>114.1051522864917</v>
      </c>
      <c r="AN50" s="205"/>
      <c r="AO50" s="205"/>
      <c r="AP50" s="276">
        <v>170.33961460662195</v>
      </c>
      <c r="AQ50" s="207">
        <v>266.29188549448924</v>
      </c>
      <c r="AR50" s="207">
        <v>444.7948588259796</v>
      </c>
      <c r="AS50" s="207">
        <v>807.2124960687703</v>
      </c>
      <c r="AT50" s="207">
        <v>1234.235296098604</v>
      </c>
      <c r="AU50" s="207">
        <v>1782.544802183331</v>
      </c>
      <c r="AV50" s="207">
        <v>2936.836318393565</v>
      </c>
      <c r="AW50" s="207">
        <v>4998.473415623501</v>
      </c>
      <c r="AX50" s="208">
        <v>12468.211872411539</v>
      </c>
      <c r="AY50" s="16"/>
      <c r="AZ50" s="16"/>
      <c r="BA50" s="16"/>
      <c r="BB50" s="16"/>
      <c r="BC50" s="16"/>
    </row>
    <row r="51" spans="2:55" s="265" customFormat="1" ht="15" customHeight="1">
      <c r="B51" s="142" t="s">
        <v>215</v>
      </c>
      <c r="C51" s="88">
        <v>8740</v>
      </c>
      <c r="D51" s="144">
        <v>56</v>
      </c>
      <c r="E51" s="138">
        <v>9</v>
      </c>
      <c r="F51" s="137">
        <v>9</v>
      </c>
      <c r="G51" s="137">
        <v>43</v>
      </c>
      <c r="H51" s="137">
        <v>49</v>
      </c>
      <c r="I51" s="137">
        <v>38</v>
      </c>
      <c r="J51" s="137">
        <v>41</v>
      </c>
      <c r="K51" s="137">
        <v>64</v>
      </c>
      <c r="L51" s="137">
        <v>96</v>
      </c>
      <c r="M51" s="141">
        <v>260</v>
      </c>
      <c r="N51" s="138"/>
      <c r="O51" s="138"/>
      <c r="P51" s="275">
        <v>304</v>
      </c>
      <c r="Q51" s="137">
        <v>391</v>
      </c>
      <c r="R51" s="137">
        <v>719</v>
      </c>
      <c r="S51" s="137">
        <v>1045</v>
      </c>
      <c r="T51" s="137">
        <v>1027</v>
      </c>
      <c r="U51" s="137">
        <v>1173</v>
      </c>
      <c r="V51" s="137">
        <v>1476</v>
      </c>
      <c r="W51" s="137">
        <v>1191</v>
      </c>
      <c r="X51" s="137">
        <v>585</v>
      </c>
      <c r="Y51" s="137">
        <v>147</v>
      </c>
      <c r="Z51" s="137">
        <v>17</v>
      </c>
      <c r="AA51" s="192" t="s">
        <v>58</v>
      </c>
      <c r="AB51" s="173"/>
      <c r="AC51" s="173"/>
      <c r="AD51" s="142" t="s">
        <v>132</v>
      </c>
      <c r="AE51" s="207">
        <v>930.7774227902023</v>
      </c>
      <c r="AF51" s="206">
        <v>116.66666666666667</v>
      </c>
      <c r="AG51" s="207">
        <v>17.307692307692307</v>
      </c>
      <c r="AH51" s="207">
        <v>14.999999999999998</v>
      </c>
      <c r="AI51" s="207">
        <v>66.15384615384616</v>
      </c>
      <c r="AJ51" s="207">
        <v>70</v>
      </c>
      <c r="AK51" s="207">
        <v>61.29032258064516</v>
      </c>
      <c r="AL51" s="207">
        <v>77.35849056603773</v>
      </c>
      <c r="AM51" s="208">
        <v>114.28571428571429</v>
      </c>
      <c r="AN51" s="205"/>
      <c r="AO51" s="205"/>
      <c r="AP51" s="281">
        <v>152.38095238095238</v>
      </c>
      <c r="AQ51" s="212">
        <v>305.88235294117646</v>
      </c>
      <c r="AR51" s="212">
        <v>467.6923076923077</v>
      </c>
      <c r="AS51" s="212">
        <v>662.7118644067797</v>
      </c>
      <c r="AT51" s="212">
        <v>1218.6440677966102</v>
      </c>
      <c r="AU51" s="212">
        <v>1935.1851851851852</v>
      </c>
      <c r="AV51" s="212">
        <v>2775.675675675676</v>
      </c>
      <c r="AW51" s="212">
        <v>5100</v>
      </c>
      <c r="AX51" s="208">
        <v>12200</v>
      </c>
      <c r="AY51" s="16"/>
      <c r="AZ51" s="16"/>
      <c r="BA51" s="16"/>
      <c r="BB51" s="16"/>
      <c r="BC51" s="16"/>
    </row>
    <row r="52" spans="2:55" s="265" customFormat="1" ht="15" customHeight="1">
      <c r="B52" s="142" t="s">
        <v>216</v>
      </c>
      <c r="C52" s="88">
        <v>8668</v>
      </c>
      <c r="D52" s="144">
        <v>53</v>
      </c>
      <c r="E52" s="138">
        <v>16</v>
      </c>
      <c r="F52" s="137">
        <v>4</v>
      </c>
      <c r="G52" s="137">
        <v>48</v>
      </c>
      <c r="H52" s="137">
        <v>61</v>
      </c>
      <c r="I52" s="137">
        <v>43</v>
      </c>
      <c r="J52" s="137">
        <v>49</v>
      </c>
      <c r="K52" s="137">
        <v>57</v>
      </c>
      <c r="L52" s="137">
        <v>109</v>
      </c>
      <c r="M52" s="141">
        <v>265</v>
      </c>
      <c r="N52" s="138"/>
      <c r="O52" s="138"/>
      <c r="P52" s="275">
        <v>286</v>
      </c>
      <c r="Q52" s="137">
        <v>407</v>
      </c>
      <c r="R52" s="137">
        <v>660</v>
      </c>
      <c r="S52" s="137">
        <v>964</v>
      </c>
      <c r="T52" s="137">
        <v>1101</v>
      </c>
      <c r="U52" s="137">
        <v>1127</v>
      </c>
      <c r="V52" s="137">
        <v>1423</v>
      </c>
      <c r="W52" s="137">
        <v>1233</v>
      </c>
      <c r="X52" s="137">
        <v>585</v>
      </c>
      <c r="Y52" s="137">
        <v>158</v>
      </c>
      <c r="Z52" s="137">
        <v>19</v>
      </c>
      <c r="AA52" s="192" t="s">
        <v>58</v>
      </c>
      <c r="AB52" s="173"/>
      <c r="AC52" s="173"/>
      <c r="AD52" s="142" t="s">
        <v>133</v>
      </c>
      <c r="AE52" s="207">
        <v>922.1276595744681</v>
      </c>
      <c r="AF52" s="206">
        <v>110.41666666666667</v>
      </c>
      <c r="AG52" s="207">
        <v>32</v>
      </c>
      <c r="AH52" s="207">
        <v>6.8965517241379315</v>
      </c>
      <c r="AI52" s="207">
        <v>76.19047619047619</v>
      </c>
      <c r="AJ52" s="207">
        <v>88.40579710144927</v>
      </c>
      <c r="AK52" s="207">
        <v>67.1875</v>
      </c>
      <c r="AL52" s="207">
        <v>90.74074074074075</v>
      </c>
      <c r="AM52" s="208">
        <v>101.78571428571428</v>
      </c>
      <c r="AN52" s="205"/>
      <c r="AO52" s="205"/>
      <c r="AP52" s="281">
        <v>178.68852459016392</v>
      </c>
      <c r="AQ52" s="212">
        <v>327.1604938271605</v>
      </c>
      <c r="AR52" s="212">
        <v>420.5882352941176</v>
      </c>
      <c r="AS52" s="212">
        <v>678.3333333333333</v>
      </c>
      <c r="AT52" s="212">
        <v>1118.6440677966102</v>
      </c>
      <c r="AU52" s="212">
        <v>1752.7272727272727</v>
      </c>
      <c r="AV52" s="212">
        <v>2685.3658536585367</v>
      </c>
      <c r="AW52" s="212">
        <v>4695.833333333333</v>
      </c>
      <c r="AX52" s="208">
        <v>11786.206896551723</v>
      </c>
      <c r="AY52" s="16"/>
      <c r="AZ52" s="16"/>
      <c r="BA52" s="16"/>
      <c r="BB52" s="16"/>
      <c r="BC52" s="16"/>
    </row>
    <row r="53" spans="2:55" s="265" customFormat="1" ht="15" customHeight="1">
      <c r="B53" s="142" t="s">
        <v>196</v>
      </c>
      <c r="C53" s="88">
        <v>8716</v>
      </c>
      <c r="D53" s="144">
        <v>61</v>
      </c>
      <c r="E53" s="138">
        <v>9</v>
      </c>
      <c r="F53" s="137">
        <v>12</v>
      </c>
      <c r="G53" s="137">
        <v>36</v>
      </c>
      <c r="H53" s="137">
        <v>31</v>
      </c>
      <c r="I53" s="137">
        <v>44</v>
      </c>
      <c r="J53" s="137">
        <v>37</v>
      </c>
      <c r="K53" s="137">
        <v>53</v>
      </c>
      <c r="L53" s="137">
        <v>102</v>
      </c>
      <c r="M53" s="141">
        <v>244</v>
      </c>
      <c r="N53" s="138"/>
      <c r="O53" s="138"/>
      <c r="P53" s="275">
        <v>337</v>
      </c>
      <c r="Q53" s="137">
        <v>411</v>
      </c>
      <c r="R53" s="137">
        <v>640</v>
      </c>
      <c r="S53" s="137">
        <v>1102</v>
      </c>
      <c r="T53" s="137">
        <v>1136</v>
      </c>
      <c r="U53" s="137">
        <v>1074</v>
      </c>
      <c r="V53" s="137">
        <v>1422</v>
      </c>
      <c r="W53" s="137">
        <v>1203</v>
      </c>
      <c r="X53" s="137">
        <v>589</v>
      </c>
      <c r="Y53" s="137">
        <v>155</v>
      </c>
      <c r="Z53" s="137">
        <v>18</v>
      </c>
      <c r="AA53" s="192" t="s">
        <v>58</v>
      </c>
      <c r="AB53" s="173"/>
      <c r="AC53" s="173"/>
      <c r="AD53" s="142" t="s">
        <v>196</v>
      </c>
      <c r="AE53" s="207">
        <v>926.2486716259299</v>
      </c>
      <c r="AF53" s="206">
        <v>127.08333333333333</v>
      </c>
      <c r="AG53" s="207">
        <v>18.36734693877551</v>
      </c>
      <c r="AH53" s="207">
        <v>21.05263157894737</v>
      </c>
      <c r="AI53" s="207">
        <v>58.064516129032256</v>
      </c>
      <c r="AJ53" s="207">
        <v>45.588235294117645</v>
      </c>
      <c r="AK53" s="207">
        <v>65.67164179104478</v>
      </c>
      <c r="AL53" s="207">
        <v>66.07142857142857</v>
      </c>
      <c r="AM53" s="208">
        <v>96.36363636363637</v>
      </c>
      <c r="AN53" s="205"/>
      <c r="AO53" s="205"/>
      <c r="AP53" s="281">
        <v>172.88135593220338</v>
      </c>
      <c r="AQ53" s="212">
        <v>325.3333333333333</v>
      </c>
      <c r="AR53" s="212">
        <v>461.6438356164383</v>
      </c>
      <c r="AS53" s="212">
        <v>662.9032258064516</v>
      </c>
      <c r="AT53" s="212">
        <v>1122.8070175438595</v>
      </c>
      <c r="AU53" s="212">
        <v>1967.8571428571427</v>
      </c>
      <c r="AV53" s="212">
        <v>2581.8181818181815</v>
      </c>
      <c r="AW53" s="212">
        <v>4296</v>
      </c>
      <c r="AX53" s="208">
        <v>11679.310344827585</v>
      </c>
      <c r="AY53" s="16"/>
      <c r="AZ53" s="16"/>
      <c r="BA53" s="16"/>
      <c r="BB53" s="16"/>
      <c r="BC53" s="16"/>
    </row>
    <row r="54" spans="2:55" s="265" customFormat="1" ht="15" customHeight="1">
      <c r="B54" s="142" t="s">
        <v>197</v>
      </c>
      <c r="C54" s="88">
        <v>9410</v>
      </c>
      <c r="D54" s="144">
        <v>70</v>
      </c>
      <c r="E54" s="138">
        <v>6</v>
      </c>
      <c r="F54" s="137">
        <v>8</v>
      </c>
      <c r="G54" s="137">
        <v>25</v>
      </c>
      <c r="H54" s="137">
        <v>57</v>
      </c>
      <c r="I54" s="137">
        <v>57</v>
      </c>
      <c r="J54" s="137">
        <v>62</v>
      </c>
      <c r="K54" s="137">
        <v>66</v>
      </c>
      <c r="L54" s="137">
        <v>106</v>
      </c>
      <c r="M54" s="141">
        <v>204</v>
      </c>
      <c r="N54" s="138"/>
      <c r="O54" s="138"/>
      <c r="P54" s="275">
        <v>357</v>
      </c>
      <c r="Q54" s="137">
        <v>472</v>
      </c>
      <c r="R54" s="137">
        <v>625</v>
      </c>
      <c r="S54" s="137">
        <v>1041</v>
      </c>
      <c r="T54" s="137">
        <v>1357</v>
      </c>
      <c r="U54" s="137">
        <v>1211</v>
      </c>
      <c r="V54" s="137">
        <v>1403</v>
      </c>
      <c r="W54" s="137">
        <v>1370</v>
      </c>
      <c r="X54" s="137">
        <v>711</v>
      </c>
      <c r="Y54" s="137">
        <v>173</v>
      </c>
      <c r="Z54" s="137">
        <v>29</v>
      </c>
      <c r="AA54" s="192" t="s">
        <v>58</v>
      </c>
      <c r="AB54" s="173"/>
      <c r="AC54" s="173"/>
      <c r="AD54" s="142" t="s">
        <v>197</v>
      </c>
      <c r="AE54" s="207">
        <v>1000</v>
      </c>
      <c r="AF54" s="206">
        <v>145.83333333333334</v>
      </c>
      <c r="AG54" s="207">
        <v>12.5</v>
      </c>
      <c r="AH54" s="207">
        <v>14.814814814814815</v>
      </c>
      <c r="AI54" s="207">
        <v>40.98360655737705</v>
      </c>
      <c r="AJ54" s="207">
        <v>85.07462686567165</v>
      </c>
      <c r="AK54" s="207">
        <v>82.60869565217392</v>
      </c>
      <c r="AL54" s="207">
        <v>108.7719298245614</v>
      </c>
      <c r="AM54" s="208">
        <v>122.22222222222221</v>
      </c>
      <c r="AN54" s="205"/>
      <c r="AO54" s="205"/>
      <c r="AP54" s="281">
        <v>179.66101694915253</v>
      </c>
      <c r="AQ54" s="212">
        <v>295.6521739130435</v>
      </c>
      <c r="AR54" s="212">
        <v>463.6363636363636</v>
      </c>
      <c r="AS54" s="212">
        <v>726.1538461538462</v>
      </c>
      <c r="AT54" s="212">
        <v>1116.0714285714287</v>
      </c>
      <c r="AU54" s="212">
        <v>1892.7272727272727</v>
      </c>
      <c r="AV54" s="212">
        <v>2950</v>
      </c>
      <c r="AW54" s="212">
        <v>4485.185185185185</v>
      </c>
      <c r="AX54" s="208">
        <v>12710.344827586207</v>
      </c>
      <c r="AY54" s="16"/>
      <c r="AZ54" s="16"/>
      <c r="BA54" s="16"/>
      <c r="BB54" s="16"/>
      <c r="BC54" s="16"/>
    </row>
    <row r="55" spans="2:55" s="265" customFormat="1" ht="15" customHeight="1">
      <c r="B55" s="142" t="s">
        <v>198</v>
      </c>
      <c r="C55" s="88">
        <v>9023</v>
      </c>
      <c r="D55" s="144">
        <v>44</v>
      </c>
      <c r="E55" s="138">
        <v>4</v>
      </c>
      <c r="F55" s="137">
        <v>8</v>
      </c>
      <c r="G55" s="137">
        <v>36</v>
      </c>
      <c r="H55" s="137">
        <v>39</v>
      </c>
      <c r="I55" s="137">
        <v>27</v>
      </c>
      <c r="J55" s="137">
        <v>60</v>
      </c>
      <c r="K55" s="137">
        <v>51</v>
      </c>
      <c r="L55" s="137">
        <v>98</v>
      </c>
      <c r="M55" s="141">
        <v>181</v>
      </c>
      <c r="N55" s="138"/>
      <c r="O55" s="138"/>
      <c r="P55" s="275">
        <v>325</v>
      </c>
      <c r="Q55" s="137">
        <v>482</v>
      </c>
      <c r="R55" s="137">
        <v>622</v>
      </c>
      <c r="S55" s="137">
        <v>979</v>
      </c>
      <c r="T55" s="137">
        <v>1258</v>
      </c>
      <c r="U55" s="137">
        <v>1300</v>
      </c>
      <c r="V55" s="137">
        <v>1319</v>
      </c>
      <c r="W55" s="137">
        <v>1322</v>
      </c>
      <c r="X55" s="137">
        <v>657</v>
      </c>
      <c r="Y55" s="137">
        <v>177</v>
      </c>
      <c r="Z55" s="137">
        <v>34</v>
      </c>
      <c r="AA55" s="192" t="s">
        <v>58</v>
      </c>
      <c r="AB55" s="173"/>
      <c r="AC55" s="173"/>
      <c r="AD55" s="142" t="s">
        <v>198</v>
      </c>
      <c r="AE55" s="207">
        <v>963.9504125874424</v>
      </c>
      <c r="AF55" s="206">
        <v>92.2122558470953</v>
      </c>
      <c r="AG55" s="207">
        <v>8.299099547699075</v>
      </c>
      <c r="AH55" s="207">
        <v>15.041552288196144</v>
      </c>
      <c r="AI55" s="207">
        <v>60.53675926548732</v>
      </c>
      <c r="AJ55" s="207">
        <v>64.50652508311418</v>
      </c>
      <c r="AK55" s="207">
        <v>38.928458144698524</v>
      </c>
      <c r="AL55" s="207">
        <v>104.18294525186228</v>
      </c>
      <c r="AM55" s="208">
        <v>93.63639701832336</v>
      </c>
      <c r="AN55" s="205"/>
      <c r="AO55" s="205"/>
      <c r="AP55" s="281">
        <v>171.59266003641966</v>
      </c>
      <c r="AQ55" s="212">
        <v>277.52648767997056</v>
      </c>
      <c r="AR55" s="212">
        <v>409.0056757403003</v>
      </c>
      <c r="AS55" s="212">
        <v>733.8834921891653</v>
      </c>
      <c r="AT55" s="212">
        <v>1118.342982487684</v>
      </c>
      <c r="AU55" s="212">
        <v>1768.0096798078484</v>
      </c>
      <c r="AV55" s="212">
        <v>2684.363263912598</v>
      </c>
      <c r="AW55" s="212">
        <v>4434.438531859735</v>
      </c>
      <c r="AX55" s="208">
        <v>11503.03228978856</v>
      </c>
      <c r="AY55" s="16"/>
      <c r="AZ55" s="16"/>
      <c r="BA55" s="16"/>
      <c r="BB55" s="16"/>
      <c r="BC55" s="16"/>
    </row>
    <row r="56" spans="2:55" s="265" customFormat="1" ht="15" customHeight="1">
      <c r="B56" s="142" t="s">
        <v>199</v>
      </c>
      <c r="C56" s="88">
        <v>9106</v>
      </c>
      <c r="D56" s="144">
        <v>44</v>
      </c>
      <c r="E56" s="138">
        <v>8</v>
      </c>
      <c r="F56" s="137">
        <v>7</v>
      </c>
      <c r="G56" s="137">
        <v>30</v>
      </c>
      <c r="H56" s="137">
        <v>44</v>
      </c>
      <c r="I56" s="137">
        <v>56</v>
      </c>
      <c r="J56" s="137">
        <v>47</v>
      </c>
      <c r="K56" s="137">
        <v>67</v>
      </c>
      <c r="L56" s="137">
        <v>98</v>
      </c>
      <c r="M56" s="141">
        <v>188</v>
      </c>
      <c r="N56" s="138"/>
      <c r="O56" s="138"/>
      <c r="P56" s="275">
        <v>419</v>
      </c>
      <c r="Q56" s="137">
        <v>430</v>
      </c>
      <c r="R56" s="137">
        <v>580</v>
      </c>
      <c r="S56" s="137">
        <v>915</v>
      </c>
      <c r="T56" s="137">
        <v>1319</v>
      </c>
      <c r="U56" s="137">
        <v>1332</v>
      </c>
      <c r="V56" s="137">
        <v>1338</v>
      </c>
      <c r="W56" s="137">
        <v>1200</v>
      </c>
      <c r="X56" s="137">
        <v>742</v>
      </c>
      <c r="Y56" s="137">
        <v>216</v>
      </c>
      <c r="Z56" s="137">
        <v>26</v>
      </c>
      <c r="AA56" s="192" t="s">
        <v>57</v>
      </c>
      <c r="AB56" s="173"/>
      <c r="AC56" s="173"/>
      <c r="AD56" s="142" t="s">
        <v>199</v>
      </c>
      <c r="AE56" s="207">
        <v>971.8249733191036</v>
      </c>
      <c r="AF56" s="206">
        <v>91.66666666666667</v>
      </c>
      <c r="AG56" s="207">
        <v>16.666666666666668</v>
      </c>
      <c r="AH56" s="207">
        <v>13.72549019607843</v>
      </c>
      <c r="AI56" s="207">
        <v>50.847457627118644</v>
      </c>
      <c r="AJ56" s="207">
        <v>75.86206896551724</v>
      </c>
      <c r="AK56" s="207">
        <v>81.15942028985508</v>
      </c>
      <c r="AL56" s="207">
        <v>75.80645161290322</v>
      </c>
      <c r="AM56" s="208">
        <v>126.41509433962266</v>
      </c>
      <c r="AN56" s="205"/>
      <c r="AO56" s="205"/>
      <c r="AP56" s="281">
        <v>178.18181818181816</v>
      </c>
      <c r="AQ56" s="212">
        <v>303.22580645161287</v>
      </c>
      <c r="AR56" s="212">
        <v>504.8192771084337</v>
      </c>
      <c r="AS56" s="212">
        <v>682.5396825396825</v>
      </c>
      <c r="AT56" s="212">
        <v>1017.5438596491229</v>
      </c>
      <c r="AU56" s="212">
        <v>1663.6363636363637</v>
      </c>
      <c r="AV56" s="212">
        <v>2747.9166666666665</v>
      </c>
      <c r="AW56" s="212">
        <v>4162.5</v>
      </c>
      <c r="AX56" s="208">
        <v>11006.25</v>
      </c>
      <c r="AY56" s="16"/>
      <c r="AZ56" s="16"/>
      <c r="BA56" s="16"/>
      <c r="BB56" s="16"/>
      <c r="BC56" s="16"/>
    </row>
    <row r="57" spans="2:55" s="265" customFormat="1" ht="15" customHeight="1">
      <c r="B57" s="142" t="s">
        <v>200</v>
      </c>
      <c r="C57" s="88">
        <v>9182</v>
      </c>
      <c r="D57" s="144">
        <v>48</v>
      </c>
      <c r="E57" s="138">
        <v>6</v>
      </c>
      <c r="F57" s="137">
        <v>3</v>
      </c>
      <c r="G57" s="137">
        <v>21</v>
      </c>
      <c r="H57" s="137">
        <v>35</v>
      </c>
      <c r="I57" s="137">
        <v>43</v>
      </c>
      <c r="J57" s="137">
        <v>37</v>
      </c>
      <c r="K57" s="137">
        <v>69</v>
      </c>
      <c r="L57" s="137">
        <v>92</v>
      </c>
      <c r="M57" s="141">
        <v>164</v>
      </c>
      <c r="N57" s="138"/>
      <c r="O57" s="138"/>
      <c r="P57" s="275">
        <v>423</v>
      </c>
      <c r="Q57" s="137">
        <v>496</v>
      </c>
      <c r="R57" s="137">
        <v>500</v>
      </c>
      <c r="S57" s="137">
        <v>887</v>
      </c>
      <c r="T57" s="137">
        <v>1355</v>
      </c>
      <c r="U57" s="137">
        <v>1381</v>
      </c>
      <c r="V57" s="137">
        <v>1344</v>
      </c>
      <c r="W57" s="137">
        <v>1249</v>
      </c>
      <c r="X57" s="137">
        <v>787</v>
      </c>
      <c r="Y57" s="137">
        <v>218</v>
      </c>
      <c r="Z57" s="137">
        <v>23</v>
      </c>
      <c r="AA57" s="192">
        <v>1</v>
      </c>
      <c r="AB57" s="173"/>
      <c r="AC57" s="173"/>
      <c r="AD57" s="142" t="s">
        <v>200</v>
      </c>
      <c r="AE57" s="207">
        <v>980.9829059829059</v>
      </c>
      <c r="AF57" s="206">
        <v>100</v>
      </c>
      <c r="AG57" s="207">
        <v>12.5</v>
      </c>
      <c r="AH57" s="207">
        <v>6</v>
      </c>
      <c r="AI57" s="207">
        <v>35.59322033898305</v>
      </c>
      <c r="AJ57" s="207">
        <v>61.40350877192983</v>
      </c>
      <c r="AK57" s="207">
        <v>64.17910447761194</v>
      </c>
      <c r="AL57" s="207">
        <v>57.8125</v>
      </c>
      <c r="AM57" s="208">
        <v>127.77777777777779</v>
      </c>
      <c r="AN57" s="205"/>
      <c r="AO57" s="205"/>
      <c r="AP57" s="281">
        <v>167.27272727272728</v>
      </c>
      <c r="AQ57" s="212">
        <v>273.3333333333333</v>
      </c>
      <c r="AR57" s="212">
        <v>535.4430379746835</v>
      </c>
      <c r="AS57" s="212">
        <v>751.5151515151515</v>
      </c>
      <c r="AT57" s="212">
        <v>862.0689655172414</v>
      </c>
      <c r="AU57" s="212">
        <v>1612.7272727272725</v>
      </c>
      <c r="AV57" s="212">
        <v>2765.3061224489793</v>
      </c>
      <c r="AW57" s="212">
        <v>4061.7647058823527</v>
      </c>
      <c r="AX57" s="208">
        <v>11315.625</v>
      </c>
      <c r="AY57" s="16"/>
      <c r="AZ57" s="16"/>
      <c r="BA57" s="16"/>
      <c r="BB57" s="16"/>
      <c r="BC57" s="16"/>
    </row>
    <row r="58" spans="2:55" s="265" customFormat="1" ht="15" customHeight="1">
      <c r="B58" s="142" t="s">
        <v>201</v>
      </c>
      <c r="C58" s="88">
        <v>9426</v>
      </c>
      <c r="D58" s="144">
        <v>48</v>
      </c>
      <c r="E58" s="138">
        <v>9</v>
      </c>
      <c r="F58" s="137">
        <v>14</v>
      </c>
      <c r="G58" s="137">
        <v>30</v>
      </c>
      <c r="H58" s="137">
        <v>37</v>
      </c>
      <c r="I58" s="137">
        <v>48</v>
      </c>
      <c r="J58" s="137">
        <v>68</v>
      </c>
      <c r="K58" s="137">
        <v>59</v>
      </c>
      <c r="L58" s="137">
        <v>110</v>
      </c>
      <c r="M58" s="141">
        <v>161</v>
      </c>
      <c r="N58" s="138"/>
      <c r="O58" s="138"/>
      <c r="P58" s="275">
        <v>331</v>
      </c>
      <c r="Q58" s="137">
        <v>474</v>
      </c>
      <c r="R58" s="137">
        <v>575</v>
      </c>
      <c r="S58" s="137">
        <v>874</v>
      </c>
      <c r="T58" s="137">
        <v>1298</v>
      </c>
      <c r="U58" s="137">
        <v>1518</v>
      </c>
      <c r="V58" s="137">
        <v>1343</v>
      </c>
      <c r="W58" s="137">
        <v>1362</v>
      </c>
      <c r="X58" s="137">
        <v>800</v>
      </c>
      <c r="Y58" s="137">
        <v>227</v>
      </c>
      <c r="Z58" s="137">
        <v>40</v>
      </c>
      <c r="AA58" s="192" t="s">
        <v>57</v>
      </c>
      <c r="AB58" s="173"/>
      <c r="AC58" s="173"/>
      <c r="AD58" s="142" t="s">
        <v>201</v>
      </c>
      <c r="AE58" s="207">
        <v>1008.1283422459893</v>
      </c>
      <c r="AF58" s="206">
        <v>102.12765957446808</v>
      </c>
      <c r="AG58" s="207">
        <v>18.75</v>
      </c>
      <c r="AH58" s="207">
        <v>29.166666666666668</v>
      </c>
      <c r="AI58" s="207">
        <v>53.57142857142858</v>
      </c>
      <c r="AJ58" s="207">
        <v>63.793103448275865</v>
      </c>
      <c r="AK58" s="207">
        <v>73.84615384615384</v>
      </c>
      <c r="AL58" s="207">
        <v>101.49253731343285</v>
      </c>
      <c r="AM58" s="208">
        <v>107.27272727272727</v>
      </c>
      <c r="AN58" s="205"/>
      <c r="AO58" s="205"/>
      <c r="AP58" s="281">
        <v>203.7037037037037</v>
      </c>
      <c r="AQ58" s="212">
        <v>277.58620689655174</v>
      </c>
      <c r="AR58" s="212">
        <v>453.4246575342466</v>
      </c>
      <c r="AS58" s="212">
        <v>667.6056338028169</v>
      </c>
      <c r="AT58" s="212">
        <v>958.3333333333333</v>
      </c>
      <c r="AU58" s="212">
        <v>1618.5185185185185</v>
      </c>
      <c r="AV58" s="212">
        <v>2596</v>
      </c>
      <c r="AW58" s="212">
        <v>4102.7027027027025</v>
      </c>
      <c r="AX58" s="208">
        <v>11094.117647058823</v>
      </c>
      <c r="AY58" s="16"/>
      <c r="AZ58" s="16"/>
      <c r="BA58" s="16"/>
      <c r="BB58" s="16"/>
      <c r="BC58" s="16"/>
    </row>
    <row r="59" spans="2:55" s="265" customFormat="1" ht="15" customHeight="1">
      <c r="B59" s="142" t="s">
        <v>202</v>
      </c>
      <c r="C59" s="88">
        <v>9209</v>
      </c>
      <c r="D59" s="144">
        <v>40</v>
      </c>
      <c r="E59" s="138">
        <v>5</v>
      </c>
      <c r="F59" s="137">
        <v>7</v>
      </c>
      <c r="G59" s="137">
        <v>17</v>
      </c>
      <c r="H59" s="137">
        <v>41</v>
      </c>
      <c r="I59" s="137">
        <v>42</v>
      </c>
      <c r="J59" s="137">
        <v>57</v>
      </c>
      <c r="K59" s="137">
        <v>55</v>
      </c>
      <c r="L59" s="137">
        <v>84</v>
      </c>
      <c r="M59" s="141">
        <v>148</v>
      </c>
      <c r="N59" s="138"/>
      <c r="O59" s="138"/>
      <c r="P59" s="275">
        <v>285</v>
      </c>
      <c r="Q59" s="137">
        <v>490</v>
      </c>
      <c r="R59" s="137">
        <v>611</v>
      </c>
      <c r="S59" s="137">
        <v>777</v>
      </c>
      <c r="T59" s="137">
        <v>1216</v>
      </c>
      <c r="U59" s="137">
        <v>1625</v>
      </c>
      <c r="V59" s="137">
        <v>1446</v>
      </c>
      <c r="W59" s="137">
        <v>1191</v>
      </c>
      <c r="X59" s="137">
        <v>801</v>
      </c>
      <c r="Y59" s="137">
        <v>234</v>
      </c>
      <c r="Z59" s="137">
        <v>37</v>
      </c>
      <c r="AA59" s="192" t="s">
        <v>57</v>
      </c>
      <c r="AB59" s="173"/>
      <c r="AC59" s="173"/>
      <c r="AD59" s="142" t="s">
        <v>217</v>
      </c>
      <c r="AE59" s="207">
        <v>983.8675213675215</v>
      </c>
      <c r="AF59" s="206">
        <v>85.1063829787234</v>
      </c>
      <c r="AG59" s="212">
        <v>10.416666666666668</v>
      </c>
      <c r="AH59" s="212">
        <v>14.583333333333334</v>
      </c>
      <c r="AI59" s="212">
        <v>31.48148148148148</v>
      </c>
      <c r="AJ59" s="212">
        <v>69.49152542372882</v>
      </c>
      <c r="AK59" s="212">
        <v>66.66666666666667</v>
      </c>
      <c r="AL59" s="212">
        <v>82.60869565217392</v>
      </c>
      <c r="AM59" s="208">
        <v>98.21428571428572</v>
      </c>
      <c r="AN59" s="205"/>
      <c r="AO59" s="205"/>
      <c r="AP59" s="281">
        <v>158.49056603773585</v>
      </c>
      <c r="AQ59" s="212">
        <v>255.17241379310346</v>
      </c>
      <c r="AR59" s="212">
        <v>425.3731343283582</v>
      </c>
      <c r="AS59" s="212">
        <v>653.3333333333334</v>
      </c>
      <c r="AT59" s="212">
        <v>969.8412698412699</v>
      </c>
      <c r="AU59" s="212">
        <v>1466.0377358490566</v>
      </c>
      <c r="AV59" s="212">
        <v>2432</v>
      </c>
      <c r="AW59" s="212">
        <v>4166.666666666666</v>
      </c>
      <c r="AX59" s="208">
        <v>10597.142857142857</v>
      </c>
      <c r="AY59" s="16"/>
      <c r="AZ59" s="16"/>
      <c r="BA59" s="16"/>
      <c r="BB59" s="16"/>
      <c r="BC59" s="16"/>
    </row>
    <row r="60" spans="2:55" s="265" customFormat="1" ht="15" customHeight="1">
      <c r="B60" s="142" t="s">
        <v>203</v>
      </c>
      <c r="C60" s="88">
        <v>9707</v>
      </c>
      <c r="D60" s="144">
        <v>39</v>
      </c>
      <c r="E60" s="138">
        <v>8</v>
      </c>
      <c r="F60" s="137">
        <v>5</v>
      </c>
      <c r="G60" s="137">
        <v>26</v>
      </c>
      <c r="H60" s="137">
        <v>34</v>
      </c>
      <c r="I60" s="137">
        <v>51</v>
      </c>
      <c r="J60" s="137">
        <v>39</v>
      </c>
      <c r="K60" s="137">
        <v>66</v>
      </c>
      <c r="L60" s="137">
        <v>78</v>
      </c>
      <c r="M60" s="141">
        <v>162</v>
      </c>
      <c r="N60" s="138"/>
      <c r="O60" s="138"/>
      <c r="P60" s="275">
        <v>269</v>
      </c>
      <c r="Q60" s="137">
        <v>501</v>
      </c>
      <c r="R60" s="137">
        <v>618</v>
      </c>
      <c r="S60" s="137">
        <v>769</v>
      </c>
      <c r="T60" s="137">
        <v>1273</v>
      </c>
      <c r="U60" s="137">
        <v>1687</v>
      </c>
      <c r="V60" s="137">
        <v>1578</v>
      </c>
      <c r="W60" s="137">
        <v>1318</v>
      </c>
      <c r="X60" s="137">
        <v>858</v>
      </c>
      <c r="Y60" s="137">
        <v>281</v>
      </c>
      <c r="Z60" s="137">
        <v>47</v>
      </c>
      <c r="AA60" s="192" t="s">
        <v>57</v>
      </c>
      <c r="AB60" s="173"/>
      <c r="AC60" s="173"/>
      <c r="AD60" s="142" t="s">
        <v>218</v>
      </c>
      <c r="AE60" s="207">
        <v>1034.1998721500106</v>
      </c>
      <c r="AF60" s="206">
        <v>86.4304235090752</v>
      </c>
      <c r="AG60" s="212">
        <v>16.638935108153078</v>
      </c>
      <c r="AH60" s="212">
        <v>10.371722535678725</v>
      </c>
      <c r="AI60" s="212">
        <v>49.36583883952305</v>
      </c>
      <c r="AJ60" s="212">
        <v>62.76189245565134</v>
      </c>
      <c r="AK60" s="212">
        <v>86.61096392908091</v>
      </c>
      <c r="AL60" s="212">
        <v>55.84192439862542</v>
      </c>
      <c r="AM60" s="208">
        <v>114.35105774728416</v>
      </c>
      <c r="AN60" s="205"/>
      <c r="AO60" s="205"/>
      <c r="AP60" s="281">
        <v>142.90163604052543</v>
      </c>
      <c r="AQ60" s="212">
        <v>286.5025466893039</v>
      </c>
      <c r="AR60" s="212">
        <v>418.7031099212402</v>
      </c>
      <c r="AS60" s="212">
        <v>642.0525175891632</v>
      </c>
      <c r="AT60" s="212">
        <v>956.8044588945658</v>
      </c>
      <c r="AU60" s="212">
        <v>1444.212819501568</v>
      </c>
      <c r="AV60" s="212">
        <v>2506.5963060686017</v>
      </c>
      <c r="AW60" s="212">
        <v>4214.128697042366</v>
      </c>
      <c r="AX60" s="208">
        <v>10777.557755775577</v>
      </c>
      <c r="AY60" s="16"/>
      <c r="AZ60" s="16"/>
      <c r="BA60" s="16"/>
      <c r="BB60" s="16"/>
      <c r="BC60" s="16"/>
    </row>
    <row r="61" spans="2:55" s="265" customFormat="1" ht="15" customHeight="1">
      <c r="B61" s="142" t="s">
        <v>204</v>
      </c>
      <c r="C61" s="286">
        <v>9626</v>
      </c>
      <c r="D61" s="138">
        <v>30</v>
      </c>
      <c r="E61" s="137">
        <v>2</v>
      </c>
      <c r="F61" s="137">
        <v>4</v>
      </c>
      <c r="G61" s="137">
        <v>18</v>
      </c>
      <c r="H61" s="137">
        <v>45</v>
      </c>
      <c r="I61" s="137">
        <v>45</v>
      </c>
      <c r="J61" s="137">
        <v>46</v>
      </c>
      <c r="K61" s="137">
        <v>75</v>
      </c>
      <c r="L61" s="137">
        <v>76</v>
      </c>
      <c r="M61" s="141">
        <v>159</v>
      </c>
      <c r="N61" s="138"/>
      <c r="O61" s="138"/>
      <c r="P61" s="279">
        <v>222</v>
      </c>
      <c r="Q61" s="137">
        <v>494</v>
      </c>
      <c r="R61" s="137">
        <v>630</v>
      </c>
      <c r="S61" s="137">
        <v>726</v>
      </c>
      <c r="T61" s="137">
        <v>1167</v>
      </c>
      <c r="U61" s="137">
        <v>1707</v>
      </c>
      <c r="V61" s="137">
        <v>1701</v>
      </c>
      <c r="W61" s="137">
        <v>1285</v>
      </c>
      <c r="X61" s="137">
        <v>874</v>
      </c>
      <c r="Y61" s="137">
        <v>293</v>
      </c>
      <c r="Z61" s="137">
        <v>27</v>
      </c>
      <c r="AA61" s="192" t="s">
        <v>57</v>
      </c>
      <c r="AB61" s="173"/>
      <c r="AC61" s="173"/>
      <c r="AD61" s="142" t="s">
        <v>204</v>
      </c>
      <c r="AE61" s="207">
        <v>1027.3212379935967</v>
      </c>
      <c r="AF61" s="213">
        <v>66.66666666666667</v>
      </c>
      <c r="AG61" s="212">
        <v>4.166666666666667</v>
      </c>
      <c r="AH61" s="212">
        <v>8.333333333333334</v>
      </c>
      <c r="AI61" s="212">
        <v>35.294117647058826</v>
      </c>
      <c r="AJ61" s="212">
        <v>81.81818181818181</v>
      </c>
      <c r="AK61" s="212">
        <v>78.94736842105263</v>
      </c>
      <c r="AL61" s="212">
        <v>65.71428571428571</v>
      </c>
      <c r="AM61" s="208">
        <v>120.96774193548387</v>
      </c>
      <c r="AN61" s="205"/>
      <c r="AO61" s="205"/>
      <c r="AP61" s="281">
        <v>140.74074074074073</v>
      </c>
      <c r="AQ61" s="212">
        <v>289.0909090909091</v>
      </c>
      <c r="AR61" s="212">
        <v>358.06451612903226</v>
      </c>
      <c r="AS61" s="212">
        <v>602.439024390244</v>
      </c>
      <c r="AT61" s="212">
        <v>1016.1290322580644</v>
      </c>
      <c r="AU61" s="212">
        <v>1320</v>
      </c>
      <c r="AV61" s="212">
        <v>2288.2352941176473</v>
      </c>
      <c r="AW61" s="212">
        <v>4163.414634146342</v>
      </c>
      <c r="AX61" s="208">
        <v>10195.121951219511</v>
      </c>
      <c r="AY61" s="16"/>
      <c r="AZ61" s="16"/>
      <c r="BA61" s="16"/>
      <c r="BB61" s="16"/>
      <c r="BC61" s="16"/>
    </row>
    <row r="62" spans="2:55" s="265" customFormat="1" ht="15" customHeight="1">
      <c r="B62" s="142" t="s">
        <v>205</v>
      </c>
      <c r="C62" s="286">
        <v>9576</v>
      </c>
      <c r="D62" s="138">
        <v>33</v>
      </c>
      <c r="E62" s="137">
        <v>5</v>
      </c>
      <c r="F62" s="137">
        <v>9</v>
      </c>
      <c r="G62" s="137">
        <v>26</v>
      </c>
      <c r="H62" s="137">
        <v>31</v>
      </c>
      <c r="I62" s="137">
        <v>30</v>
      </c>
      <c r="J62" s="137">
        <v>39</v>
      </c>
      <c r="K62" s="137">
        <v>61</v>
      </c>
      <c r="L62" s="137">
        <v>66</v>
      </c>
      <c r="M62" s="141">
        <v>151</v>
      </c>
      <c r="N62" s="138"/>
      <c r="O62" s="138"/>
      <c r="P62" s="279">
        <v>231</v>
      </c>
      <c r="Q62" s="137">
        <v>518</v>
      </c>
      <c r="R62" s="137">
        <v>575</v>
      </c>
      <c r="S62" s="137">
        <v>743</v>
      </c>
      <c r="T62" s="137">
        <v>1141</v>
      </c>
      <c r="U62" s="137">
        <v>1709</v>
      </c>
      <c r="V62" s="137">
        <v>1741</v>
      </c>
      <c r="W62" s="137">
        <v>1263</v>
      </c>
      <c r="X62" s="137">
        <v>881</v>
      </c>
      <c r="Y62" s="137">
        <v>281</v>
      </c>
      <c r="Z62" s="137">
        <v>42</v>
      </c>
      <c r="AA62" s="192" t="s">
        <v>57</v>
      </c>
      <c r="AB62" s="173"/>
      <c r="AC62" s="173"/>
      <c r="AD62" s="142" t="s">
        <v>205</v>
      </c>
      <c r="AE62" s="207">
        <v>1023.0769230769231</v>
      </c>
      <c r="AF62" s="213">
        <v>75</v>
      </c>
      <c r="AG62" s="212">
        <v>10.416666666666668</v>
      </c>
      <c r="AH62" s="212">
        <v>18.75</v>
      </c>
      <c r="AI62" s="212">
        <v>53.06122448979592</v>
      </c>
      <c r="AJ62" s="212">
        <v>56.36363636363636</v>
      </c>
      <c r="AK62" s="212">
        <v>53.57142857142858</v>
      </c>
      <c r="AL62" s="212">
        <v>57.352941176470594</v>
      </c>
      <c r="AM62" s="208">
        <v>93.84615384615385</v>
      </c>
      <c r="AN62" s="205"/>
      <c r="AO62" s="205"/>
      <c r="AP62" s="281">
        <v>119.99999999999999</v>
      </c>
      <c r="AQ62" s="212">
        <v>274.5454545454545</v>
      </c>
      <c r="AR62" s="212">
        <v>391.5254237288135</v>
      </c>
      <c r="AS62" s="212">
        <v>664.1025641025641</v>
      </c>
      <c r="AT62" s="212">
        <v>884.6153846153845</v>
      </c>
      <c r="AU62" s="212">
        <v>1326.7857142857142</v>
      </c>
      <c r="AV62" s="212">
        <v>2237.254901960784</v>
      </c>
      <c r="AW62" s="212">
        <v>3974.4186046511627</v>
      </c>
      <c r="AX62" s="208">
        <v>9563.636363636362</v>
      </c>
      <c r="AY62" s="16"/>
      <c r="AZ62" s="16"/>
      <c r="BA62" s="16"/>
      <c r="BB62" s="16"/>
      <c r="BC62" s="16"/>
    </row>
    <row r="63" spans="2:55" s="265" customFormat="1" ht="15" customHeight="1">
      <c r="B63" s="142" t="s">
        <v>206</v>
      </c>
      <c r="C63" s="286">
        <v>10105</v>
      </c>
      <c r="D63" s="138">
        <v>40</v>
      </c>
      <c r="E63" s="137">
        <v>7</v>
      </c>
      <c r="F63" s="137">
        <v>2</v>
      </c>
      <c r="G63" s="137">
        <v>25</v>
      </c>
      <c r="H63" s="137">
        <v>31</v>
      </c>
      <c r="I63" s="137">
        <v>34</v>
      </c>
      <c r="J63" s="137">
        <v>43</v>
      </c>
      <c r="K63" s="137">
        <v>73</v>
      </c>
      <c r="L63" s="137">
        <v>93</v>
      </c>
      <c r="M63" s="141">
        <v>124</v>
      </c>
      <c r="N63" s="138"/>
      <c r="O63" s="138"/>
      <c r="P63" s="279">
        <v>205</v>
      </c>
      <c r="Q63" s="137">
        <v>443</v>
      </c>
      <c r="R63" s="137">
        <v>604</v>
      </c>
      <c r="S63" s="137">
        <v>792</v>
      </c>
      <c r="T63" s="137">
        <v>1113</v>
      </c>
      <c r="U63" s="137">
        <v>1753</v>
      </c>
      <c r="V63" s="137">
        <v>1980</v>
      </c>
      <c r="W63" s="137">
        <v>1449</v>
      </c>
      <c r="X63" s="137">
        <v>885</v>
      </c>
      <c r="Y63" s="137">
        <v>354</v>
      </c>
      <c r="Z63" s="137">
        <v>55</v>
      </c>
      <c r="AA63" s="192" t="s">
        <v>57</v>
      </c>
      <c r="AB63" s="173"/>
      <c r="AC63" s="173"/>
      <c r="AD63" s="142" t="s">
        <v>206</v>
      </c>
      <c r="AE63" s="207">
        <v>1081.9057815845824</v>
      </c>
      <c r="AF63" s="213">
        <v>90.9090909090909</v>
      </c>
      <c r="AG63" s="212">
        <v>14.893617021276595</v>
      </c>
      <c r="AH63" s="212">
        <v>4.25531914893617</v>
      </c>
      <c r="AI63" s="212">
        <v>53.19148936170213</v>
      </c>
      <c r="AJ63" s="212">
        <v>55.357142857142854</v>
      </c>
      <c r="AK63" s="212">
        <v>61.81818181818182</v>
      </c>
      <c r="AL63" s="212">
        <v>66.15384615384616</v>
      </c>
      <c r="AM63" s="208">
        <v>108.95522388059702</v>
      </c>
      <c r="AN63" s="205"/>
      <c r="AO63" s="205"/>
      <c r="AP63" s="281">
        <v>169.0909090909091</v>
      </c>
      <c r="AQ63" s="212">
        <v>229.62962962962962</v>
      </c>
      <c r="AR63" s="212">
        <v>353.44827586206895</v>
      </c>
      <c r="AS63" s="212">
        <v>615.2777777777778</v>
      </c>
      <c r="AT63" s="212">
        <v>875.3623188405796</v>
      </c>
      <c r="AU63" s="212">
        <v>1365.5172413793105</v>
      </c>
      <c r="AV63" s="212">
        <v>2182.3529411764707</v>
      </c>
      <c r="AW63" s="212">
        <v>3984.0909090909095</v>
      </c>
      <c r="AX63" s="208">
        <v>10267.391304347826</v>
      </c>
      <c r="AY63" s="16"/>
      <c r="AZ63" s="16"/>
      <c r="BA63" s="16"/>
      <c r="BB63" s="16"/>
      <c r="BC63" s="16"/>
    </row>
    <row r="64" spans="2:55" s="265" customFormat="1" ht="15" customHeight="1">
      <c r="B64" s="142" t="s">
        <v>207</v>
      </c>
      <c r="C64" s="286">
        <v>9923</v>
      </c>
      <c r="D64" s="138">
        <v>30</v>
      </c>
      <c r="E64" s="137">
        <v>5</v>
      </c>
      <c r="F64" s="137">
        <v>7</v>
      </c>
      <c r="G64" s="137">
        <v>17</v>
      </c>
      <c r="H64" s="137">
        <v>34</v>
      </c>
      <c r="I64" s="137">
        <v>30</v>
      </c>
      <c r="J64" s="137">
        <v>51</v>
      </c>
      <c r="K64" s="137">
        <v>59</v>
      </c>
      <c r="L64" s="137">
        <v>84</v>
      </c>
      <c r="M64" s="141">
        <v>117</v>
      </c>
      <c r="N64" s="138"/>
      <c r="O64" s="138"/>
      <c r="P64" s="279">
        <v>204</v>
      </c>
      <c r="Q64" s="137">
        <v>392</v>
      </c>
      <c r="R64" s="137">
        <v>669</v>
      </c>
      <c r="S64" s="137">
        <v>769</v>
      </c>
      <c r="T64" s="137">
        <v>1049</v>
      </c>
      <c r="U64" s="137">
        <v>1671</v>
      </c>
      <c r="V64" s="137">
        <v>1974</v>
      </c>
      <c r="W64" s="137">
        <v>1505</v>
      </c>
      <c r="X64" s="137">
        <v>845</v>
      </c>
      <c r="Y64" s="137">
        <v>357</v>
      </c>
      <c r="Z64" s="137">
        <v>54</v>
      </c>
      <c r="AA64" s="192" t="s">
        <v>57</v>
      </c>
      <c r="AB64" s="173"/>
      <c r="AC64" s="173"/>
      <c r="AD64" s="142" t="s">
        <v>207</v>
      </c>
      <c r="AE64" s="207">
        <v>1065.843179377014</v>
      </c>
      <c r="AF64" s="213">
        <v>68.18181818181819</v>
      </c>
      <c r="AG64" s="212">
        <v>10.869565217391305</v>
      </c>
      <c r="AH64" s="212">
        <v>14.893617021276595</v>
      </c>
      <c r="AI64" s="212">
        <v>37.77777777777778</v>
      </c>
      <c r="AJ64" s="212">
        <v>61.81818181818182</v>
      </c>
      <c r="AK64" s="212">
        <v>55.55555555555556</v>
      </c>
      <c r="AL64" s="212">
        <v>83.60655737704919</v>
      </c>
      <c r="AM64" s="208">
        <v>85.5072463768116</v>
      </c>
      <c r="AN64" s="205"/>
      <c r="AO64" s="205"/>
      <c r="AP64" s="281">
        <v>147.3684210526316</v>
      </c>
      <c r="AQ64" s="212">
        <v>220.75471698113208</v>
      </c>
      <c r="AR64" s="212">
        <v>357.89473684210526</v>
      </c>
      <c r="AS64" s="212">
        <v>593.939393939394</v>
      </c>
      <c r="AT64" s="212">
        <v>916.4383561643835</v>
      </c>
      <c r="AU64" s="212">
        <v>1260.655737704918</v>
      </c>
      <c r="AV64" s="212">
        <v>2098</v>
      </c>
      <c r="AW64" s="212">
        <v>3886.0465116279065</v>
      </c>
      <c r="AX64" s="208">
        <v>9663.26530612245</v>
      </c>
      <c r="AY64" s="16"/>
      <c r="AZ64" s="16"/>
      <c r="BA64" s="16"/>
      <c r="BB64" s="16"/>
      <c r="BC64" s="16"/>
    </row>
    <row r="65" spans="2:55" s="265" customFormat="1" ht="15" customHeight="1">
      <c r="B65" s="142" t="s">
        <v>208</v>
      </c>
      <c r="C65" s="286">
        <v>10455</v>
      </c>
      <c r="D65" s="138">
        <v>32</v>
      </c>
      <c r="E65" s="137">
        <v>5</v>
      </c>
      <c r="F65" s="137">
        <v>2</v>
      </c>
      <c r="G65" s="137">
        <v>15</v>
      </c>
      <c r="H65" s="137">
        <v>26</v>
      </c>
      <c r="I65" s="137">
        <v>41</v>
      </c>
      <c r="J65" s="137">
        <v>45</v>
      </c>
      <c r="K65" s="137">
        <v>61</v>
      </c>
      <c r="L65" s="137">
        <v>88</v>
      </c>
      <c r="M65" s="141">
        <v>123</v>
      </c>
      <c r="N65" s="138"/>
      <c r="O65" s="138"/>
      <c r="P65" s="279">
        <v>207</v>
      </c>
      <c r="Q65" s="137">
        <v>430</v>
      </c>
      <c r="R65" s="137">
        <v>683</v>
      </c>
      <c r="S65" s="137">
        <v>846</v>
      </c>
      <c r="T65" s="137">
        <v>1094</v>
      </c>
      <c r="U65" s="137">
        <v>1729</v>
      </c>
      <c r="V65" s="137">
        <v>2057</v>
      </c>
      <c r="W65" s="137">
        <v>1674</v>
      </c>
      <c r="X65" s="137">
        <v>879</v>
      </c>
      <c r="Y65" s="137">
        <v>354</v>
      </c>
      <c r="Z65" s="137">
        <v>64</v>
      </c>
      <c r="AA65" s="192" t="s">
        <v>57</v>
      </c>
      <c r="AB65" s="173"/>
      <c r="AC65" s="173"/>
      <c r="AD65" s="142" t="s">
        <v>208</v>
      </c>
      <c r="AE65" s="207">
        <v>1130.2323922117205</v>
      </c>
      <c r="AF65" s="213">
        <v>75.03634572996295</v>
      </c>
      <c r="AG65" s="212">
        <v>10.999890001099988</v>
      </c>
      <c r="AH65" s="212">
        <v>4.1593012373921185</v>
      </c>
      <c r="AI65" s="212">
        <v>31.17466123534791</v>
      </c>
      <c r="AJ65" s="212">
        <v>54.77374231060926</v>
      </c>
      <c r="AK65" s="212">
        <v>79.17503475977135</v>
      </c>
      <c r="AL65" s="212">
        <v>76.24663244040055</v>
      </c>
      <c r="AM65" s="208">
        <v>86.87478637347614</v>
      </c>
      <c r="AN65" s="205"/>
      <c r="AO65" s="205"/>
      <c r="AP65" s="281">
        <v>152.25440326654902</v>
      </c>
      <c r="AQ65" s="212">
        <v>228.28507795100225</v>
      </c>
      <c r="AR65" s="212">
        <v>371.1140593065366</v>
      </c>
      <c r="AS65" s="212">
        <v>683.0709599529793</v>
      </c>
      <c r="AT65" s="212">
        <v>896.3960416830721</v>
      </c>
      <c r="AU65" s="212">
        <v>1377.3342233365352</v>
      </c>
      <c r="AV65" s="212">
        <v>2248.160782540792</v>
      </c>
      <c r="AW65" s="212">
        <v>3997.3181671059324</v>
      </c>
      <c r="AX65" s="208">
        <v>10123.82965871338</v>
      </c>
      <c r="AY65" s="16"/>
      <c r="AZ65" s="16"/>
      <c r="BA65" s="16"/>
      <c r="BB65" s="16"/>
      <c r="BC65" s="16"/>
    </row>
    <row r="66" spans="2:55" s="265" customFormat="1" ht="15" customHeight="1">
      <c r="B66" s="142" t="s">
        <v>209</v>
      </c>
      <c r="C66" s="286">
        <v>10518</v>
      </c>
      <c r="D66" s="138">
        <v>22</v>
      </c>
      <c r="E66" s="137">
        <v>11</v>
      </c>
      <c r="F66" s="137">
        <v>1</v>
      </c>
      <c r="G66" s="137">
        <v>17</v>
      </c>
      <c r="H66" s="137">
        <v>30</v>
      </c>
      <c r="I66" s="137">
        <v>37</v>
      </c>
      <c r="J66" s="137">
        <v>43</v>
      </c>
      <c r="K66" s="137">
        <v>61</v>
      </c>
      <c r="L66" s="137">
        <v>87</v>
      </c>
      <c r="M66" s="141">
        <v>126</v>
      </c>
      <c r="N66" s="138"/>
      <c r="O66" s="138"/>
      <c r="P66" s="279">
        <v>197</v>
      </c>
      <c r="Q66" s="137">
        <v>377</v>
      </c>
      <c r="R66" s="137">
        <v>700</v>
      </c>
      <c r="S66" s="137">
        <v>808</v>
      </c>
      <c r="T66" s="137">
        <v>1050</v>
      </c>
      <c r="U66" s="137">
        <v>1612</v>
      </c>
      <c r="V66" s="137">
        <v>2123</v>
      </c>
      <c r="W66" s="137">
        <v>1759</v>
      </c>
      <c r="X66" s="137">
        <v>1012</v>
      </c>
      <c r="Y66" s="137">
        <v>377</v>
      </c>
      <c r="Z66" s="137">
        <v>68</v>
      </c>
      <c r="AA66" s="192" t="s">
        <v>57</v>
      </c>
      <c r="AB66" s="173"/>
      <c r="AC66" s="173"/>
      <c r="AD66" s="142" t="s">
        <v>209</v>
      </c>
      <c r="AE66" s="287">
        <v>1129.752953813104</v>
      </c>
      <c r="AF66" s="206">
        <v>51.162790697674424</v>
      </c>
      <c r="AG66" s="287">
        <v>24.444444444444443</v>
      </c>
      <c r="AH66" s="213">
        <v>2.0833333333333335</v>
      </c>
      <c r="AI66" s="212">
        <v>34.69387755102041</v>
      </c>
      <c r="AJ66" s="212">
        <v>62.5</v>
      </c>
      <c r="AK66" s="212">
        <v>71.15384615384616</v>
      </c>
      <c r="AL66" s="212">
        <v>75.43859649122807</v>
      </c>
      <c r="AM66" s="282">
        <v>85.91549295774648</v>
      </c>
      <c r="AN66" s="205"/>
      <c r="AO66" s="205"/>
      <c r="AP66" s="281">
        <v>138.0952380952381</v>
      </c>
      <c r="AQ66" s="212">
        <v>237.7358490566038</v>
      </c>
      <c r="AR66" s="212">
        <v>358.1818181818182</v>
      </c>
      <c r="AS66" s="212">
        <v>618.0327868852459</v>
      </c>
      <c r="AT66" s="212">
        <v>875.0000000000001</v>
      </c>
      <c r="AU66" s="212">
        <v>1369.4915254237287</v>
      </c>
      <c r="AV66" s="212">
        <v>2058.823529411765</v>
      </c>
      <c r="AW66" s="212">
        <v>3663.6363636363635</v>
      </c>
      <c r="AX66" s="208">
        <v>10267.307692307691</v>
      </c>
      <c r="AY66" s="16"/>
      <c r="AZ66" s="16"/>
      <c r="BA66" s="16"/>
      <c r="BB66" s="16"/>
      <c r="BC66" s="16"/>
    </row>
    <row r="67" spans="2:55" s="265" customFormat="1" ht="15" customHeight="1">
      <c r="B67" s="142" t="s">
        <v>210</v>
      </c>
      <c r="C67" s="286">
        <v>10661</v>
      </c>
      <c r="D67" s="144">
        <v>28</v>
      </c>
      <c r="E67" s="137">
        <v>3</v>
      </c>
      <c r="F67" s="137">
        <v>5</v>
      </c>
      <c r="G67" s="137">
        <v>12</v>
      </c>
      <c r="H67" s="137">
        <v>27</v>
      </c>
      <c r="I67" s="137">
        <v>36</v>
      </c>
      <c r="J67" s="137">
        <v>31</v>
      </c>
      <c r="K67" s="137">
        <v>65</v>
      </c>
      <c r="L67" s="137">
        <v>96</v>
      </c>
      <c r="M67" s="141">
        <v>112</v>
      </c>
      <c r="N67" s="138"/>
      <c r="O67" s="138"/>
      <c r="P67" s="279">
        <v>185</v>
      </c>
      <c r="Q67" s="137">
        <v>329</v>
      </c>
      <c r="R67" s="137">
        <v>687</v>
      </c>
      <c r="S67" s="137">
        <v>844</v>
      </c>
      <c r="T67" s="137">
        <v>1018</v>
      </c>
      <c r="U67" s="137">
        <v>1639</v>
      </c>
      <c r="V67" s="137">
        <v>2152</v>
      </c>
      <c r="W67" s="137">
        <v>1918</v>
      </c>
      <c r="X67" s="137">
        <v>1017</v>
      </c>
      <c r="Y67" s="137">
        <v>385</v>
      </c>
      <c r="Z67" s="137">
        <v>72</v>
      </c>
      <c r="AA67" s="192" t="s">
        <v>57</v>
      </c>
      <c r="AB67" s="278"/>
      <c r="AC67" s="278"/>
      <c r="AD67" s="142" t="s">
        <v>211</v>
      </c>
      <c r="AE67" s="207">
        <v>1148.8146551724137</v>
      </c>
      <c r="AF67" s="213">
        <v>65.11627906976744</v>
      </c>
      <c r="AG67" s="212">
        <v>6.818181818181818</v>
      </c>
      <c r="AH67" s="212">
        <v>10.416666666666668</v>
      </c>
      <c r="AI67" s="212">
        <v>24.489795918367346</v>
      </c>
      <c r="AJ67" s="212">
        <v>56.24999999999999</v>
      </c>
      <c r="AK67" s="212">
        <v>70.58823529411765</v>
      </c>
      <c r="AL67" s="212">
        <v>56.36363636363636</v>
      </c>
      <c r="AM67" s="282">
        <v>94.20289855072464</v>
      </c>
      <c r="AN67" s="205"/>
      <c r="AO67" s="205"/>
      <c r="AP67" s="281">
        <v>147.69230769230768</v>
      </c>
      <c r="AQ67" s="212">
        <v>207.40740740740742</v>
      </c>
      <c r="AR67" s="212">
        <v>342.5925925925926</v>
      </c>
      <c r="AS67" s="212">
        <v>567.2413793103449</v>
      </c>
      <c r="AT67" s="212">
        <v>903.9473684210526</v>
      </c>
      <c r="AU67" s="212">
        <v>1361.2903225806451</v>
      </c>
      <c r="AV67" s="212">
        <v>1957.6923076923078</v>
      </c>
      <c r="AW67" s="212">
        <v>3725</v>
      </c>
      <c r="AX67" s="208">
        <v>9900</v>
      </c>
      <c r="AY67" s="16"/>
      <c r="AZ67" s="16"/>
      <c r="BA67" s="16"/>
      <c r="BB67" s="16"/>
      <c r="BC67" s="16"/>
    </row>
    <row r="68" spans="2:55" s="265" customFormat="1" ht="15" customHeight="1">
      <c r="B68" s="142" t="s">
        <v>212</v>
      </c>
      <c r="C68" s="286">
        <v>10648</v>
      </c>
      <c r="D68" s="144">
        <v>30</v>
      </c>
      <c r="E68" s="137">
        <v>5</v>
      </c>
      <c r="F68" s="137">
        <v>3</v>
      </c>
      <c r="G68" s="137">
        <v>15</v>
      </c>
      <c r="H68" s="137">
        <v>27</v>
      </c>
      <c r="I68" s="137">
        <v>33</v>
      </c>
      <c r="J68" s="137">
        <v>34</v>
      </c>
      <c r="K68" s="137">
        <v>63</v>
      </c>
      <c r="L68" s="137">
        <v>93</v>
      </c>
      <c r="M68" s="141">
        <v>109</v>
      </c>
      <c r="N68" s="138"/>
      <c r="O68" s="138"/>
      <c r="P68" s="279">
        <v>195</v>
      </c>
      <c r="Q68" s="137">
        <v>307</v>
      </c>
      <c r="R68" s="137">
        <v>592</v>
      </c>
      <c r="S68" s="137">
        <v>891</v>
      </c>
      <c r="T68" s="137">
        <v>1090</v>
      </c>
      <c r="U68" s="137">
        <v>1577</v>
      </c>
      <c r="V68" s="137">
        <v>2203</v>
      </c>
      <c r="W68" s="137">
        <v>1994</v>
      </c>
      <c r="X68" s="137">
        <v>967</v>
      </c>
      <c r="Y68" s="137">
        <v>356</v>
      </c>
      <c r="Z68" s="137">
        <v>64</v>
      </c>
      <c r="AA68" s="192" t="s">
        <v>57</v>
      </c>
      <c r="AB68" s="278"/>
      <c r="AC68" s="278"/>
      <c r="AD68" s="142" t="s">
        <v>213</v>
      </c>
      <c r="AE68" s="207">
        <v>1149.8920086393089</v>
      </c>
      <c r="AF68" s="212">
        <v>71.42857142857143</v>
      </c>
      <c r="AG68" s="212">
        <v>11.363636363636363</v>
      </c>
      <c r="AH68" s="212">
        <v>6.382978723404255</v>
      </c>
      <c r="AI68" s="212">
        <v>30.612244897959183</v>
      </c>
      <c r="AJ68" s="212">
        <v>56.24999999999999</v>
      </c>
      <c r="AK68" s="212">
        <v>64.70588235294119</v>
      </c>
      <c r="AL68" s="212">
        <v>62.96296296296296</v>
      </c>
      <c r="AM68" s="282">
        <v>95.45454545454545</v>
      </c>
      <c r="AN68" s="205"/>
      <c r="AO68" s="205"/>
      <c r="AP68" s="281">
        <v>140.9090909090909</v>
      </c>
      <c r="AQ68" s="212">
        <v>194.64285714285714</v>
      </c>
      <c r="AR68" s="212">
        <v>367.92452830188677</v>
      </c>
      <c r="AS68" s="212">
        <v>538.5964912280701</v>
      </c>
      <c r="AT68" s="212">
        <v>833.8028169014085</v>
      </c>
      <c r="AU68" s="212">
        <v>1329.8507462686566</v>
      </c>
      <c r="AV68" s="212">
        <v>2018.5185185185185</v>
      </c>
      <c r="AW68" s="212">
        <v>3584.090909090909</v>
      </c>
      <c r="AX68" s="208">
        <v>5170.37037037037</v>
      </c>
      <c r="AY68" s="16"/>
      <c r="AZ68" s="16"/>
      <c r="BA68" s="16"/>
      <c r="BB68" s="16"/>
      <c r="BC68" s="16"/>
    </row>
    <row r="69" spans="2:55" s="265" customFormat="1" ht="15" customHeight="1">
      <c r="B69" s="232" t="s">
        <v>640</v>
      </c>
      <c r="C69" s="545">
        <v>10730</v>
      </c>
      <c r="D69" s="548">
        <v>22</v>
      </c>
      <c r="E69" s="348">
        <v>5</v>
      </c>
      <c r="F69" s="348">
        <v>1</v>
      </c>
      <c r="G69" s="348">
        <v>14</v>
      </c>
      <c r="H69" s="348">
        <v>30</v>
      </c>
      <c r="I69" s="348">
        <v>32</v>
      </c>
      <c r="J69" s="348">
        <v>39</v>
      </c>
      <c r="K69" s="348">
        <v>45</v>
      </c>
      <c r="L69" s="348">
        <v>82</v>
      </c>
      <c r="M69" s="547">
        <v>105</v>
      </c>
      <c r="N69" s="138"/>
      <c r="O69" s="138"/>
      <c r="P69" s="549">
        <v>167</v>
      </c>
      <c r="Q69" s="348">
        <v>265</v>
      </c>
      <c r="R69" s="348">
        <v>586</v>
      </c>
      <c r="S69" s="348">
        <v>917</v>
      </c>
      <c r="T69" s="137">
        <v>1128</v>
      </c>
      <c r="U69" s="137">
        <v>1467</v>
      </c>
      <c r="V69" s="137">
        <v>2227</v>
      </c>
      <c r="W69" s="137">
        <v>2108</v>
      </c>
      <c r="X69" s="137">
        <v>1036</v>
      </c>
      <c r="Y69" s="348">
        <v>364</v>
      </c>
      <c r="Z69" s="348">
        <v>90</v>
      </c>
      <c r="AA69" s="192" t="s">
        <v>58</v>
      </c>
      <c r="AB69" s="278"/>
      <c r="AC69" s="278"/>
      <c r="AD69" s="142" t="s">
        <v>640</v>
      </c>
      <c r="AE69" s="207">
        <v>1162.513542795233</v>
      </c>
      <c r="AF69" s="212">
        <v>52.38095238095238</v>
      </c>
      <c r="AG69" s="212">
        <v>11.627906976744187</v>
      </c>
      <c r="AH69" s="212">
        <v>2.173913043478261</v>
      </c>
      <c r="AI69" s="212">
        <v>29.166666666666668</v>
      </c>
      <c r="AJ69" s="212">
        <v>62.5</v>
      </c>
      <c r="AK69" s="212">
        <v>65.3061224489796</v>
      </c>
      <c r="AL69" s="212">
        <v>73.58490566037736</v>
      </c>
      <c r="AM69" s="282">
        <v>72.58064516129033</v>
      </c>
      <c r="AN69" s="205"/>
      <c r="AO69" s="205"/>
      <c r="AP69" s="281">
        <v>117.14285714285715</v>
      </c>
      <c r="AQ69" s="212">
        <v>184.21052631578948</v>
      </c>
      <c r="AR69" s="212">
        <v>315.09433962264154</v>
      </c>
      <c r="AS69" s="212">
        <v>473.2142857142857</v>
      </c>
      <c r="AT69" s="212">
        <v>901.5384615384617</v>
      </c>
      <c r="AU69" s="212">
        <v>1310</v>
      </c>
      <c r="AV69" s="212">
        <v>1978.9473684210527</v>
      </c>
      <c r="AW69" s="212">
        <v>3411.6279069767443</v>
      </c>
      <c r="AX69" s="208">
        <v>9872.881355932202</v>
      </c>
      <c r="AY69" s="16"/>
      <c r="AZ69" s="16"/>
      <c r="BA69" s="16"/>
      <c r="BB69" s="16"/>
      <c r="BC69" s="16"/>
    </row>
    <row r="70" spans="2:55" s="265" customFormat="1" ht="15" customHeight="1"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23" t="s">
        <v>24</v>
      </c>
      <c r="M70" s="204"/>
      <c r="N70" s="16"/>
      <c r="O70" s="16"/>
      <c r="P70" s="274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204"/>
      <c r="AB70" s="16"/>
      <c r="AC70" s="16"/>
      <c r="AD70" s="15"/>
      <c r="AE70" s="205"/>
      <c r="AF70" s="205"/>
      <c r="AG70" s="205"/>
      <c r="AH70" s="205"/>
      <c r="AI70" s="205"/>
      <c r="AJ70" s="205"/>
      <c r="AK70" s="205"/>
      <c r="AL70" s="23" t="s">
        <v>24</v>
      </c>
      <c r="AM70" s="282"/>
      <c r="AN70" s="205"/>
      <c r="AO70" s="205"/>
      <c r="AP70" s="274"/>
      <c r="AQ70" s="205"/>
      <c r="AR70" s="205"/>
      <c r="AS70" s="205"/>
      <c r="AT70" s="205"/>
      <c r="AU70" s="205"/>
      <c r="AV70" s="205"/>
      <c r="AW70" s="205"/>
      <c r="AX70" s="282"/>
      <c r="AY70" s="16"/>
      <c r="AZ70" s="16"/>
      <c r="BA70" s="16"/>
      <c r="BB70" s="16"/>
      <c r="BC70" s="16"/>
    </row>
    <row r="71" spans="2:55" s="265" customFormat="1" ht="15" customHeight="1">
      <c r="B71" s="135" t="s">
        <v>81</v>
      </c>
      <c r="C71" s="88">
        <v>8951</v>
      </c>
      <c r="D71" s="136">
        <v>1788</v>
      </c>
      <c r="E71" s="88">
        <v>155</v>
      </c>
      <c r="F71" s="88">
        <v>78</v>
      </c>
      <c r="G71" s="88">
        <v>138</v>
      </c>
      <c r="H71" s="88">
        <v>317</v>
      </c>
      <c r="I71" s="88">
        <v>318</v>
      </c>
      <c r="J71" s="88">
        <v>256</v>
      </c>
      <c r="K71" s="88">
        <v>249</v>
      </c>
      <c r="L71" s="88">
        <v>269</v>
      </c>
      <c r="M71" s="141">
        <v>286</v>
      </c>
      <c r="N71" s="138"/>
      <c r="O71" s="138"/>
      <c r="P71" s="275">
        <v>326</v>
      </c>
      <c r="Q71" s="88">
        <v>355</v>
      </c>
      <c r="R71" s="88">
        <v>520</v>
      </c>
      <c r="S71" s="88">
        <v>790</v>
      </c>
      <c r="T71" s="88">
        <v>972</v>
      </c>
      <c r="U71" s="88">
        <v>985</v>
      </c>
      <c r="V71" s="88">
        <v>696</v>
      </c>
      <c r="W71" s="88">
        <v>330</v>
      </c>
      <c r="X71" s="88">
        <v>101</v>
      </c>
      <c r="Y71" s="88">
        <v>19</v>
      </c>
      <c r="Z71" s="17">
        <v>2</v>
      </c>
      <c r="AA71" s="22">
        <v>1</v>
      </c>
      <c r="AB71" s="55"/>
      <c r="AC71" s="55"/>
      <c r="AD71" s="135" t="s">
        <v>81</v>
      </c>
      <c r="AE71" s="207">
        <v>1044.7719383431652</v>
      </c>
      <c r="AF71" s="206">
        <v>1734.3563578516485</v>
      </c>
      <c r="AG71" s="207">
        <v>167.35227113227307</v>
      </c>
      <c r="AH71" s="207">
        <v>96.49882469380181</v>
      </c>
      <c r="AI71" s="207">
        <v>159.5246627440554</v>
      </c>
      <c r="AJ71" s="207">
        <v>424.9956427891512</v>
      </c>
      <c r="AK71" s="207">
        <v>505.31534537827145</v>
      </c>
      <c r="AL71" s="207">
        <v>467.2470751428206</v>
      </c>
      <c r="AM71" s="208">
        <v>456.03560374352116</v>
      </c>
      <c r="AN71" s="205"/>
      <c r="AO71" s="205"/>
      <c r="AP71" s="276">
        <v>557.2357790943365</v>
      </c>
      <c r="AQ71" s="207">
        <v>652.8189910979229</v>
      </c>
      <c r="AR71" s="207">
        <v>865.1575064356042</v>
      </c>
      <c r="AS71" s="207">
        <v>1204.451380878062</v>
      </c>
      <c r="AT71" s="207">
        <v>1992.3371647509578</v>
      </c>
      <c r="AU71" s="207">
        <v>3308.7619366728095</v>
      </c>
      <c r="AV71" s="207">
        <v>5100.488009655245</v>
      </c>
      <c r="AW71" s="207">
        <v>8576.404005224205</v>
      </c>
      <c r="AX71" s="208">
        <v>16425.811990270424</v>
      </c>
      <c r="AY71" s="16"/>
      <c r="AZ71" s="16"/>
      <c r="BA71" s="16"/>
      <c r="BB71" s="16"/>
      <c r="BC71" s="16"/>
    </row>
    <row r="72" spans="2:55" s="265" customFormat="1" ht="15" customHeight="1">
      <c r="B72" s="142" t="s">
        <v>185</v>
      </c>
      <c r="C72" s="88">
        <v>6604</v>
      </c>
      <c r="D72" s="136">
        <v>747</v>
      </c>
      <c r="E72" s="88">
        <v>116</v>
      </c>
      <c r="F72" s="88">
        <v>51</v>
      </c>
      <c r="G72" s="88">
        <v>69</v>
      </c>
      <c r="H72" s="88">
        <v>120</v>
      </c>
      <c r="I72" s="88">
        <v>153</v>
      </c>
      <c r="J72" s="88">
        <v>136</v>
      </c>
      <c r="K72" s="88">
        <v>149</v>
      </c>
      <c r="L72" s="88">
        <v>139</v>
      </c>
      <c r="M72" s="141">
        <v>210</v>
      </c>
      <c r="N72" s="138"/>
      <c r="O72" s="138"/>
      <c r="P72" s="275">
        <v>263</v>
      </c>
      <c r="Q72" s="88">
        <v>349</v>
      </c>
      <c r="R72" s="88">
        <v>388</v>
      </c>
      <c r="S72" s="88">
        <v>567</v>
      </c>
      <c r="T72" s="88">
        <v>865</v>
      </c>
      <c r="U72" s="88">
        <v>1014</v>
      </c>
      <c r="V72" s="88">
        <v>730</v>
      </c>
      <c r="W72" s="88">
        <v>409</v>
      </c>
      <c r="X72" s="88">
        <v>114</v>
      </c>
      <c r="Y72" s="88">
        <v>13</v>
      </c>
      <c r="Z72" s="17">
        <v>2</v>
      </c>
      <c r="AA72" s="277" t="s">
        <v>58</v>
      </c>
      <c r="AB72" s="278"/>
      <c r="AC72" s="278"/>
      <c r="AD72" s="142" t="s">
        <v>185</v>
      </c>
      <c r="AE72" s="207">
        <v>755.63839659116</v>
      </c>
      <c r="AF72" s="206">
        <v>991.1105214276237</v>
      </c>
      <c r="AG72" s="207">
        <v>116.30588447617234</v>
      </c>
      <c r="AH72" s="207">
        <v>56.50593866335756</v>
      </c>
      <c r="AI72" s="207">
        <v>84.92516738873572</v>
      </c>
      <c r="AJ72" s="207">
        <v>154.5674687000876</v>
      </c>
      <c r="AK72" s="207">
        <v>224.17582417582418</v>
      </c>
      <c r="AL72" s="207">
        <v>225.71490216254793</v>
      </c>
      <c r="AM72" s="208">
        <v>283.4208323822567</v>
      </c>
      <c r="AN72" s="205"/>
      <c r="AO72" s="205"/>
      <c r="AP72" s="276">
        <v>265.33806742259384</v>
      </c>
      <c r="AQ72" s="207">
        <v>455.2154686551634</v>
      </c>
      <c r="AR72" s="207">
        <v>630.3477698152099</v>
      </c>
      <c r="AS72" s="207">
        <v>976.4696007386475</v>
      </c>
      <c r="AT72" s="207">
        <v>1443.0229098482594</v>
      </c>
      <c r="AU72" s="207">
        <v>2490.9937615323784</v>
      </c>
      <c r="AV72" s="207">
        <v>4404.7255321315815</v>
      </c>
      <c r="AW72" s="207">
        <v>7334.008389989875</v>
      </c>
      <c r="AX72" s="208">
        <v>13292.797987210399</v>
      </c>
      <c r="AY72" s="16"/>
      <c r="AZ72" s="16"/>
      <c r="BA72" s="16"/>
      <c r="BB72" s="16"/>
      <c r="BC72" s="16"/>
    </row>
    <row r="73" spans="2:55" s="265" customFormat="1" ht="15" customHeight="1">
      <c r="B73" s="142" t="s">
        <v>186</v>
      </c>
      <c r="C73" s="88">
        <v>7089</v>
      </c>
      <c r="D73" s="136">
        <v>482</v>
      </c>
      <c r="E73" s="88">
        <v>50</v>
      </c>
      <c r="F73" s="88">
        <v>48</v>
      </c>
      <c r="G73" s="88">
        <v>58</v>
      </c>
      <c r="H73" s="88">
        <v>93</v>
      </c>
      <c r="I73" s="88">
        <v>113</v>
      </c>
      <c r="J73" s="88">
        <v>124</v>
      </c>
      <c r="K73" s="88">
        <v>137</v>
      </c>
      <c r="L73" s="88">
        <v>150</v>
      </c>
      <c r="M73" s="141">
        <v>217</v>
      </c>
      <c r="N73" s="138"/>
      <c r="O73" s="138"/>
      <c r="P73" s="275">
        <v>255</v>
      </c>
      <c r="Q73" s="88">
        <v>354</v>
      </c>
      <c r="R73" s="88">
        <v>474</v>
      </c>
      <c r="S73" s="88">
        <v>560</v>
      </c>
      <c r="T73" s="88">
        <v>896</v>
      </c>
      <c r="U73" s="88">
        <v>1190</v>
      </c>
      <c r="V73" s="88">
        <v>1063</v>
      </c>
      <c r="W73" s="88">
        <v>595</v>
      </c>
      <c r="X73" s="88">
        <v>198</v>
      </c>
      <c r="Y73" s="88">
        <v>31</v>
      </c>
      <c r="Z73" s="17">
        <v>1</v>
      </c>
      <c r="AA73" s="277" t="s">
        <v>58</v>
      </c>
      <c r="AB73" s="278"/>
      <c r="AC73" s="278"/>
      <c r="AD73" s="142" t="s">
        <v>186</v>
      </c>
      <c r="AE73" s="207">
        <v>812.3010498380899</v>
      </c>
      <c r="AF73" s="206">
        <v>756.7075372466521</v>
      </c>
      <c r="AG73" s="207">
        <v>67.61508086763672</v>
      </c>
      <c r="AH73" s="207">
        <v>48.96809932362813</v>
      </c>
      <c r="AI73" s="207">
        <v>64.14013513662955</v>
      </c>
      <c r="AJ73" s="207">
        <v>136.30367873369485</v>
      </c>
      <c r="AK73" s="207">
        <v>166.40650310723646</v>
      </c>
      <c r="AL73" s="207">
        <v>190.39722388563882</v>
      </c>
      <c r="AM73" s="208">
        <v>235.25371340259295</v>
      </c>
      <c r="AN73" s="205"/>
      <c r="AO73" s="205"/>
      <c r="AP73" s="276">
        <v>295.8638237440581</v>
      </c>
      <c r="AQ73" s="207">
        <v>432.7709305572175</v>
      </c>
      <c r="AR73" s="207">
        <v>577.3410614019199</v>
      </c>
      <c r="AS73" s="207">
        <v>897.8163280833904</v>
      </c>
      <c r="AT73" s="207">
        <v>1431.0730028379928</v>
      </c>
      <c r="AU73" s="207">
        <v>2326.2576330328584</v>
      </c>
      <c r="AV73" s="207">
        <v>4666.666666666667</v>
      </c>
      <c r="AW73" s="207">
        <v>8314.120030741284</v>
      </c>
      <c r="AX73" s="208">
        <v>15776.719311439792</v>
      </c>
      <c r="AY73" s="16"/>
      <c r="AZ73" s="16"/>
      <c r="BA73" s="16"/>
      <c r="BB73" s="16"/>
      <c r="BC73" s="16"/>
    </row>
    <row r="74" spans="2:55" s="265" customFormat="1" ht="15" customHeight="1">
      <c r="B74" s="142" t="s">
        <v>187</v>
      </c>
      <c r="C74" s="88">
        <v>6519</v>
      </c>
      <c r="D74" s="136">
        <v>246</v>
      </c>
      <c r="E74" s="88">
        <v>30</v>
      </c>
      <c r="F74" s="88">
        <v>17</v>
      </c>
      <c r="G74" s="88">
        <v>48</v>
      </c>
      <c r="H74" s="88">
        <v>65</v>
      </c>
      <c r="I74" s="88">
        <v>74</v>
      </c>
      <c r="J74" s="88">
        <v>88</v>
      </c>
      <c r="K74" s="88">
        <v>94</v>
      </c>
      <c r="L74" s="88">
        <v>132</v>
      </c>
      <c r="M74" s="141">
        <v>146</v>
      </c>
      <c r="N74" s="138"/>
      <c r="O74" s="138"/>
      <c r="P74" s="275">
        <v>252</v>
      </c>
      <c r="Q74" s="88">
        <v>309</v>
      </c>
      <c r="R74" s="88">
        <v>463</v>
      </c>
      <c r="S74" s="88">
        <v>603</v>
      </c>
      <c r="T74" s="88">
        <v>753</v>
      </c>
      <c r="U74" s="88">
        <v>1047</v>
      </c>
      <c r="V74" s="88">
        <v>1173</v>
      </c>
      <c r="W74" s="88">
        <v>697</v>
      </c>
      <c r="X74" s="88">
        <v>237</v>
      </c>
      <c r="Y74" s="88">
        <v>44</v>
      </c>
      <c r="Z74" s="17">
        <v>1</v>
      </c>
      <c r="AA74" s="277" t="s">
        <v>58</v>
      </c>
      <c r="AB74" s="278"/>
      <c r="AC74" s="278"/>
      <c r="AD74" s="142" t="s">
        <v>187</v>
      </c>
      <c r="AE74" s="207">
        <v>754.7611080944337</v>
      </c>
      <c r="AF74" s="206">
        <v>423.6631361405322</v>
      </c>
      <c r="AG74" s="207">
        <v>47.330556607345706</v>
      </c>
      <c r="AH74" s="207">
        <v>23.093433314315213</v>
      </c>
      <c r="AI74" s="207">
        <v>48.794372382385234</v>
      </c>
      <c r="AJ74" s="207">
        <v>92.42538427630925</v>
      </c>
      <c r="AK74" s="207">
        <v>123.9572514992127</v>
      </c>
      <c r="AL74" s="207">
        <v>133.9890677101573</v>
      </c>
      <c r="AM74" s="208">
        <v>146.7511786929778</v>
      </c>
      <c r="AN74" s="205"/>
      <c r="AO74" s="205"/>
      <c r="AP74" s="276">
        <v>232.9850324767015</v>
      </c>
      <c r="AQ74" s="207">
        <v>297.24337310151066</v>
      </c>
      <c r="AR74" s="207">
        <v>523.8431796449507</v>
      </c>
      <c r="AS74" s="207">
        <v>739.7122543269576</v>
      </c>
      <c r="AT74" s="207">
        <v>1266.7232086673416</v>
      </c>
      <c r="AU74" s="207">
        <v>2005.1208725434776</v>
      </c>
      <c r="AV74" s="207">
        <v>3661.7389612915777</v>
      </c>
      <c r="AW74" s="207">
        <v>7262.259832142609</v>
      </c>
      <c r="AX74" s="208">
        <v>16219.475429605065</v>
      </c>
      <c r="AY74" s="16"/>
      <c r="AZ74" s="16"/>
      <c r="BA74" s="16"/>
      <c r="BB74" s="16"/>
      <c r="BC74" s="16"/>
    </row>
    <row r="75" spans="2:55" s="265" customFormat="1" ht="15" customHeight="1">
      <c r="B75" s="142" t="s">
        <v>188</v>
      </c>
      <c r="C75" s="88">
        <v>6348</v>
      </c>
      <c r="D75" s="136">
        <v>178</v>
      </c>
      <c r="E75" s="88">
        <v>14</v>
      </c>
      <c r="F75" s="88">
        <v>22</v>
      </c>
      <c r="G75" s="88">
        <v>23</v>
      </c>
      <c r="H75" s="88">
        <v>48</v>
      </c>
      <c r="I75" s="88">
        <v>51</v>
      </c>
      <c r="J75" s="88">
        <v>55</v>
      </c>
      <c r="K75" s="88">
        <v>106</v>
      </c>
      <c r="L75" s="88">
        <v>122</v>
      </c>
      <c r="M75" s="141">
        <v>154</v>
      </c>
      <c r="N75" s="138"/>
      <c r="O75" s="138"/>
      <c r="P75" s="275">
        <v>202</v>
      </c>
      <c r="Q75" s="88">
        <v>301</v>
      </c>
      <c r="R75" s="88">
        <v>424</v>
      </c>
      <c r="S75" s="88">
        <v>641</v>
      </c>
      <c r="T75" s="88">
        <v>857</v>
      </c>
      <c r="U75" s="88">
        <v>979</v>
      </c>
      <c r="V75" s="88">
        <v>991</v>
      </c>
      <c r="W75" s="88">
        <v>802</v>
      </c>
      <c r="X75" s="88">
        <v>321</v>
      </c>
      <c r="Y75" s="88">
        <v>54</v>
      </c>
      <c r="Z75" s="17">
        <v>3</v>
      </c>
      <c r="AA75" s="277" t="s">
        <v>58</v>
      </c>
      <c r="AB75" s="278"/>
      <c r="AC75" s="278"/>
      <c r="AD75" s="142" t="s">
        <v>188</v>
      </c>
      <c r="AE75" s="207">
        <v>717.907076948827</v>
      </c>
      <c r="AF75" s="206">
        <v>284.3950214893991</v>
      </c>
      <c r="AG75" s="207">
        <v>23.023286409682935</v>
      </c>
      <c r="AH75" s="207">
        <v>34.05730916296422</v>
      </c>
      <c r="AI75" s="207">
        <v>30.798484178952585</v>
      </c>
      <c r="AJ75" s="207">
        <v>57.91715433715024</v>
      </c>
      <c r="AK75" s="207">
        <v>75.53765033473547</v>
      </c>
      <c r="AL75" s="207">
        <v>88.67821095740221</v>
      </c>
      <c r="AM75" s="208">
        <v>157.2350367128977</v>
      </c>
      <c r="AN75" s="205"/>
      <c r="AO75" s="205"/>
      <c r="AP75" s="276">
        <v>193.16328630915626</v>
      </c>
      <c r="AQ75" s="207">
        <v>271.8830549768723</v>
      </c>
      <c r="AR75" s="207">
        <v>419.3916744524032</v>
      </c>
      <c r="AS75" s="207">
        <v>659.1481440928501</v>
      </c>
      <c r="AT75" s="207">
        <v>1063.4562327564586</v>
      </c>
      <c r="AU75" s="207">
        <v>1873.5568351211527</v>
      </c>
      <c r="AV75" s="207">
        <v>3237.994483696679</v>
      </c>
      <c r="AW75" s="207">
        <v>6040.2270483711745</v>
      </c>
      <c r="AX75" s="208">
        <v>14693.739424703892</v>
      </c>
      <c r="AY75" s="16"/>
      <c r="AZ75" s="16"/>
      <c r="BA75" s="16"/>
      <c r="BB75" s="16"/>
      <c r="BC75" s="16"/>
    </row>
    <row r="76" spans="2:55" s="265" customFormat="1" ht="15" customHeight="1">
      <c r="B76" s="142" t="s">
        <v>189</v>
      </c>
      <c r="C76" s="88">
        <v>6462</v>
      </c>
      <c r="D76" s="136">
        <v>158</v>
      </c>
      <c r="E76" s="88">
        <v>18</v>
      </c>
      <c r="F76" s="88">
        <v>10</v>
      </c>
      <c r="G76" s="88">
        <v>23</v>
      </c>
      <c r="H76" s="88">
        <v>41</v>
      </c>
      <c r="I76" s="88">
        <v>55</v>
      </c>
      <c r="J76" s="88">
        <v>59</v>
      </c>
      <c r="K76" s="88">
        <v>61</v>
      </c>
      <c r="L76" s="88">
        <v>107</v>
      </c>
      <c r="M76" s="141">
        <v>146</v>
      </c>
      <c r="N76" s="138"/>
      <c r="O76" s="138"/>
      <c r="P76" s="275">
        <v>196</v>
      </c>
      <c r="Q76" s="88">
        <v>255</v>
      </c>
      <c r="R76" s="88">
        <v>420</v>
      </c>
      <c r="S76" s="88">
        <v>534</v>
      </c>
      <c r="T76" s="88">
        <v>868</v>
      </c>
      <c r="U76" s="88">
        <v>1176</v>
      </c>
      <c r="V76" s="88">
        <v>1105</v>
      </c>
      <c r="W76" s="88">
        <v>783</v>
      </c>
      <c r="X76" s="88">
        <v>362</v>
      </c>
      <c r="Y76" s="88">
        <v>79</v>
      </c>
      <c r="Z76" s="17">
        <v>6</v>
      </c>
      <c r="AA76" s="277" t="s">
        <v>58</v>
      </c>
      <c r="AB76" s="278"/>
      <c r="AC76" s="278"/>
      <c r="AD76" s="142" t="s">
        <v>189</v>
      </c>
      <c r="AE76" s="207">
        <v>693.0487064592311</v>
      </c>
      <c r="AF76" s="206">
        <v>208.82345166662262</v>
      </c>
      <c r="AG76" s="207">
        <v>27.68080950989589</v>
      </c>
      <c r="AH76" s="207">
        <v>16.15639389288311</v>
      </c>
      <c r="AI76" s="207">
        <v>35.02626970227671</v>
      </c>
      <c r="AJ76" s="207">
        <v>62.61453879047037</v>
      </c>
      <c r="AK76" s="207">
        <v>67.86018334587719</v>
      </c>
      <c r="AL76" s="207">
        <v>84.239984008681</v>
      </c>
      <c r="AM76" s="208">
        <v>96.31173424276872</v>
      </c>
      <c r="AN76" s="205"/>
      <c r="AO76" s="205"/>
      <c r="AP76" s="276">
        <v>157.68454249377368</v>
      </c>
      <c r="AQ76" s="207">
        <v>228.89394058164146</v>
      </c>
      <c r="AR76" s="207">
        <v>352.930584316197</v>
      </c>
      <c r="AS76" s="207">
        <v>541.999659921782</v>
      </c>
      <c r="AT76" s="207">
        <v>930.1501528103822</v>
      </c>
      <c r="AU76" s="207">
        <v>1400.2517306482064</v>
      </c>
      <c r="AV76" s="207">
        <v>2812.246881581079</v>
      </c>
      <c r="AW76" s="207">
        <v>5387.3287828118555</v>
      </c>
      <c r="AX76" s="208">
        <v>13183.152664859981</v>
      </c>
      <c r="AY76" s="16"/>
      <c r="AZ76" s="16"/>
      <c r="BA76" s="16"/>
      <c r="BB76" s="16"/>
      <c r="BC76" s="16"/>
    </row>
    <row r="77" spans="2:55" s="265" customFormat="1" ht="15" customHeight="1">
      <c r="B77" s="142" t="s">
        <v>190</v>
      </c>
      <c r="C77" s="88">
        <v>6493</v>
      </c>
      <c r="D77" s="136">
        <v>105</v>
      </c>
      <c r="E77" s="88">
        <v>11</v>
      </c>
      <c r="F77" s="88">
        <v>13</v>
      </c>
      <c r="G77" s="88">
        <v>10</v>
      </c>
      <c r="H77" s="88">
        <v>21</v>
      </c>
      <c r="I77" s="88">
        <v>32</v>
      </c>
      <c r="J77" s="88">
        <v>44</v>
      </c>
      <c r="K77" s="88">
        <v>62</v>
      </c>
      <c r="L77" s="88">
        <v>93</v>
      </c>
      <c r="M77" s="141">
        <v>124</v>
      </c>
      <c r="N77" s="138"/>
      <c r="O77" s="138"/>
      <c r="P77" s="275">
        <v>179</v>
      </c>
      <c r="Q77" s="88">
        <v>228</v>
      </c>
      <c r="R77" s="88">
        <v>307</v>
      </c>
      <c r="S77" s="88">
        <v>520</v>
      </c>
      <c r="T77" s="88">
        <v>754</v>
      </c>
      <c r="U77" s="88">
        <v>1141</v>
      </c>
      <c r="V77" s="88">
        <v>1327</v>
      </c>
      <c r="W77" s="88">
        <v>952</v>
      </c>
      <c r="X77" s="88">
        <v>474</v>
      </c>
      <c r="Y77" s="88">
        <v>87</v>
      </c>
      <c r="Z77" s="17">
        <v>9</v>
      </c>
      <c r="AA77" s="277" t="s">
        <v>58</v>
      </c>
      <c r="AB77" s="278"/>
      <c r="AC77" s="278"/>
      <c r="AD77" s="142" t="s">
        <v>190</v>
      </c>
      <c r="AE77" s="207">
        <v>675.3502866052232</v>
      </c>
      <c r="AF77" s="206">
        <v>164.41187523487412</v>
      </c>
      <c r="AG77" s="207">
        <v>14.352069307447419</v>
      </c>
      <c r="AH77" s="207">
        <v>19.895624493044185</v>
      </c>
      <c r="AI77" s="207">
        <v>16.01486179174274</v>
      </c>
      <c r="AJ77" s="207">
        <v>36.05397795556777</v>
      </c>
      <c r="AK77" s="207">
        <v>49.261842085007466</v>
      </c>
      <c r="AL77" s="207">
        <v>54.026178139043736</v>
      </c>
      <c r="AM77" s="208">
        <v>88.09070500980364</v>
      </c>
      <c r="AN77" s="205"/>
      <c r="AO77" s="205"/>
      <c r="AP77" s="276">
        <v>147.34307170696155</v>
      </c>
      <c r="AQ77" s="207">
        <v>184.57599618939878</v>
      </c>
      <c r="AR77" s="207">
        <v>283.9061682183698</v>
      </c>
      <c r="AS77" s="207">
        <v>416.8342535376065</v>
      </c>
      <c r="AT77" s="207">
        <v>668.1756844991947</v>
      </c>
      <c r="AU77" s="207">
        <v>1210.6819398849852</v>
      </c>
      <c r="AV77" s="207">
        <v>2155.1477733950724</v>
      </c>
      <c r="AW77" s="207">
        <v>4371.480019922608</v>
      </c>
      <c r="AX77" s="208">
        <v>11821.576763485476</v>
      </c>
      <c r="AY77" s="16"/>
      <c r="AZ77" s="16"/>
      <c r="BA77" s="16"/>
      <c r="BB77" s="16"/>
      <c r="BC77" s="16"/>
    </row>
    <row r="78" spans="2:55" s="265" customFormat="1" ht="15" customHeight="1">
      <c r="B78" s="142" t="s">
        <v>191</v>
      </c>
      <c r="C78" s="88">
        <v>6562</v>
      </c>
      <c r="D78" s="136">
        <v>67</v>
      </c>
      <c r="E78" s="88">
        <v>14</v>
      </c>
      <c r="F78" s="88">
        <v>10</v>
      </c>
      <c r="G78" s="88">
        <v>11</v>
      </c>
      <c r="H78" s="88">
        <v>19</v>
      </c>
      <c r="I78" s="88">
        <v>24</v>
      </c>
      <c r="J78" s="88">
        <v>40</v>
      </c>
      <c r="K78" s="88">
        <v>54</v>
      </c>
      <c r="L78" s="88">
        <v>71</v>
      </c>
      <c r="M78" s="141">
        <v>101</v>
      </c>
      <c r="N78" s="138"/>
      <c r="O78" s="138"/>
      <c r="P78" s="275">
        <v>200</v>
      </c>
      <c r="Q78" s="88">
        <v>238</v>
      </c>
      <c r="R78" s="88">
        <v>345</v>
      </c>
      <c r="S78" s="88">
        <v>405</v>
      </c>
      <c r="T78" s="88">
        <v>688</v>
      </c>
      <c r="U78" s="88">
        <v>1006</v>
      </c>
      <c r="V78" s="88">
        <v>1358</v>
      </c>
      <c r="W78" s="88">
        <v>1170</v>
      </c>
      <c r="X78" s="88">
        <v>556</v>
      </c>
      <c r="Y78" s="88">
        <v>171</v>
      </c>
      <c r="Z78" s="17">
        <v>14</v>
      </c>
      <c r="AA78" s="277" t="s">
        <v>58</v>
      </c>
      <c r="AB78" s="278"/>
      <c r="AC78" s="278"/>
      <c r="AD78" s="142" t="s">
        <v>191</v>
      </c>
      <c r="AE78" s="207">
        <v>663.4314022849055</v>
      </c>
      <c r="AF78" s="206">
        <v>116.90600408298582</v>
      </c>
      <c r="AG78" s="207">
        <v>21.691973969631235</v>
      </c>
      <c r="AH78" s="207">
        <v>12.966973119464724</v>
      </c>
      <c r="AI78" s="207">
        <v>16.646992947728442</v>
      </c>
      <c r="AJ78" s="207">
        <v>33.03084037411773</v>
      </c>
      <c r="AK78" s="207">
        <v>41.328006612481055</v>
      </c>
      <c r="AL78" s="207">
        <v>61.33746338920154</v>
      </c>
      <c r="AM78" s="208">
        <v>65.84562858188026</v>
      </c>
      <c r="AN78" s="205"/>
      <c r="AO78" s="205"/>
      <c r="AP78" s="276">
        <v>100.96557216194309</v>
      </c>
      <c r="AQ78" s="207">
        <v>161.99396933341887</v>
      </c>
      <c r="AR78" s="207">
        <v>301.62727917112824</v>
      </c>
      <c r="AS78" s="207">
        <v>382.6489597736262</v>
      </c>
      <c r="AT78" s="207">
        <v>643.8368946533545</v>
      </c>
      <c r="AU78" s="207">
        <v>915.6888014651021</v>
      </c>
      <c r="AV78" s="207">
        <v>1705.3763973923606</v>
      </c>
      <c r="AW78" s="207">
        <v>3267.400695053428</v>
      </c>
      <c r="AX78" s="208">
        <v>10034.687049145103</v>
      </c>
      <c r="AY78" s="16"/>
      <c r="AZ78" s="16"/>
      <c r="BA78" s="16"/>
      <c r="BB78" s="16"/>
      <c r="BC78" s="16"/>
    </row>
    <row r="79" spans="2:55" s="265" customFormat="1" ht="15" customHeight="1">
      <c r="B79" s="142" t="s">
        <v>192</v>
      </c>
      <c r="C79" s="88">
        <v>7074</v>
      </c>
      <c r="D79" s="136">
        <v>65</v>
      </c>
      <c r="E79" s="88">
        <v>10</v>
      </c>
      <c r="F79" s="88">
        <v>4</v>
      </c>
      <c r="G79" s="88">
        <v>16</v>
      </c>
      <c r="H79" s="88">
        <v>14</v>
      </c>
      <c r="I79" s="88">
        <v>14</v>
      </c>
      <c r="J79" s="88">
        <v>25</v>
      </c>
      <c r="K79" s="88">
        <v>50</v>
      </c>
      <c r="L79" s="88">
        <v>95</v>
      </c>
      <c r="M79" s="141">
        <v>102</v>
      </c>
      <c r="N79" s="138"/>
      <c r="O79" s="138"/>
      <c r="P79" s="275">
        <v>134</v>
      </c>
      <c r="Q79" s="88">
        <v>228</v>
      </c>
      <c r="R79" s="88">
        <v>314</v>
      </c>
      <c r="S79" s="88">
        <v>388</v>
      </c>
      <c r="T79" s="88">
        <v>638</v>
      </c>
      <c r="U79" s="88">
        <v>1019</v>
      </c>
      <c r="V79" s="88">
        <v>1417</v>
      </c>
      <c r="W79" s="88">
        <v>1477</v>
      </c>
      <c r="X79" s="88">
        <v>830</v>
      </c>
      <c r="Y79" s="88">
        <v>199</v>
      </c>
      <c r="Z79" s="88">
        <v>35</v>
      </c>
      <c r="AA79" s="277" t="s">
        <v>58</v>
      </c>
      <c r="AB79" s="278"/>
      <c r="AC79" s="278"/>
      <c r="AD79" s="142" t="s">
        <v>193</v>
      </c>
      <c r="AE79" s="207">
        <v>711.1784913244065</v>
      </c>
      <c r="AF79" s="206">
        <v>130.73998833397027</v>
      </c>
      <c r="AG79" s="207">
        <v>17.40553147790368</v>
      </c>
      <c r="AH79" s="207">
        <v>6.180374221659122</v>
      </c>
      <c r="AI79" s="207">
        <v>20.726462511010933</v>
      </c>
      <c r="AJ79" s="207">
        <v>23.101929011072425</v>
      </c>
      <c r="AK79" s="207">
        <v>25.211597334773995</v>
      </c>
      <c r="AL79" s="207">
        <v>43.45861001981713</v>
      </c>
      <c r="AM79" s="208">
        <v>76.81553517383355</v>
      </c>
      <c r="AN79" s="205"/>
      <c r="AO79" s="205"/>
      <c r="AP79" s="276">
        <v>116.53724898489922</v>
      </c>
      <c r="AQ79" s="207">
        <v>146.68238948488596</v>
      </c>
      <c r="AR79" s="207">
        <v>217.53246753246754</v>
      </c>
      <c r="AS79" s="207">
        <v>348.29898718320834</v>
      </c>
      <c r="AT79" s="207">
        <v>513.8527500940972</v>
      </c>
      <c r="AU79" s="207">
        <v>749.0781319381431</v>
      </c>
      <c r="AV79" s="207">
        <v>1527.3388872929236</v>
      </c>
      <c r="AW79" s="207">
        <v>2831.184707712825</v>
      </c>
      <c r="AX79" s="208">
        <v>9360.07189140614</v>
      </c>
      <c r="AY79" s="16"/>
      <c r="AZ79" s="16"/>
      <c r="BA79" s="16"/>
      <c r="BB79" s="16"/>
      <c r="BC79" s="16"/>
    </row>
    <row r="80" spans="2:57" s="265" customFormat="1" ht="15" customHeight="1">
      <c r="B80" s="142" t="s">
        <v>194</v>
      </c>
      <c r="C80" s="88">
        <v>7503</v>
      </c>
      <c r="D80" s="144">
        <v>62</v>
      </c>
      <c r="E80" s="88">
        <v>11</v>
      </c>
      <c r="F80" s="88">
        <v>3</v>
      </c>
      <c r="G80" s="88">
        <v>17</v>
      </c>
      <c r="H80" s="88">
        <v>22</v>
      </c>
      <c r="I80" s="88">
        <v>26</v>
      </c>
      <c r="J80" s="88">
        <v>25</v>
      </c>
      <c r="K80" s="88">
        <v>36</v>
      </c>
      <c r="L80" s="88">
        <v>77</v>
      </c>
      <c r="M80" s="141">
        <v>118</v>
      </c>
      <c r="N80" s="138"/>
      <c r="O80" s="138"/>
      <c r="P80" s="275">
        <v>117</v>
      </c>
      <c r="Q80" s="88">
        <v>219</v>
      </c>
      <c r="R80" s="88">
        <v>323</v>
      </c>
      <c r="S80" s="88">
        <v>471</v>
      </c>
      <c r="T80" s="88">
        <v>644</v>
      </c>
      <c r="U80" s="88">
        <v>1002</v>
      </c>
      <c r="V80" s="88">
        <v>1518</v>
      </c>
      <c r="W80" s="88">
        <v>1475</v>
      </c>
      <c r="X80" s="88">
        <v>973</v>
      </c>
      <c r="Y80" s="88">
        <v>335</v>
      </c>
      <c r="Z80" s="88">
        <v>29</v>
      </c>
      <c r="AA80" s="140" t="s">
        <v>58</v>
      </c>
      <c r="AB80" s="173"/>
      <c r="AC80" s="173"/>
      <c r="AD80" s="142" t="s">
        <v>194</v>
      </c>
      <c r="AE80" s="207">
        <v>746.5671641791045</v>
      </c>
      <c r="AF80" s="206">
        <v>134.7826086956522</v>
      </c>
      <c r="AG80" s="207">
        <v>20.37037037037037</v>
      </c>
      <c r="AH80" s="207">
        <v>5.084745762711864</v>
      </c>
      <c r="AI80" s="207">
        <v>23.61111111111111</v>
      </c>
      <c r="AJ80" s="207">
        <v>31.428571428571427</v>
      </c>
      <c r="AK80" s="207">
        <v>45.614035087719294</v>
      </c>
      <c r="AL80" s="207">
        <v>45.45454545454545</v>
      </c>
      <c r="AM80" s="208">
        <v>61.01694915254237</v>
      </c>
      <c r="AN80" s="205"/>
      <c r="AO80" s="205"/>
      <c r="AP80" s="276">
        <v>101.3157894736842</v>
      </c>
      <c r="AQ80" s="207">
        <v>159.45945945945945</v>
      </c>
      <c r="AR80" s="207">
        <v>180</v>
      </c>
      <c r="AS80" s="207">
        <v>342.1875</v>
      </c>
      <c r="AT80" s="207">
        <v>496.9230769230769</v>
      </c>
      <c r="AU80" s="207">
        <v>826.3157894736842</v>
      </c>
      <c r="AV80" s="207">
        <v>1370.2127659574467</v>
      </c>
      <c r="AW80" s="207">
        <v>2708.1081081081084</v>
      </c>
      <c r="AX80" s="208">
        <v>8660</v>
      </c>
      <c r="AY80" s="16"/>
      <c r="AZ80" s="16"/>
      <c r="BA80" s="16"/>
      <c r="BB80" s="16"/>
      <c r="BC80" s="16"/>
      <c r="BE80" s="16"/>
    </row>
    <row r="81" spans="2:55" s="265" customFormat="1" ht="15" customHeight="1">
      <c r="B81" s="232" t="s">
        <v>195</v>
      </c>
      <c r="C81" s="138">
        <v>7485</v>
      </c>
      <c r="D81" s="136">
        <v>49</v>
      </c>
      <c r="E81" s="137">
        <v>8</v>
      </c>
      <c r="F81" s="137">
        <v>4</v>
      </c>
      <c r="G81" s="137">
        <v>10</v>
      </c>
      <c r="H81" s="137">
        <v>14</v>
      </c>
      <c r="I81" s="137">
        <v>25</v>
      </c>
      <c r="J81" s="137">
        <v>33</v>
      </c>
      <c r="K81" s="137">
        <v>34</v>
      </c>
      <c r="L81" s="137">
        <v>63</v>
      </c>
      <c r="M81" s="141">
        <v>121</v>
      </c>
      <c r="N81" s="138"/>
      <c r="O81" s="138"/>
      <c r="P81" s="279">
        <v>147</v>
      </c>
      <c r="Q81" s="137">
        <v>211</v>
      </c>
      <c r="R81" s="137">
        <v>313</v>
      </c>
      <c r="S81" s="137">
        <v>458</v>
      </c>
      <c r="T81" s="137">
        <v>627</v>
      </c>
      <c r="U81" s="137">
        <v>923</v>
      </c>
      <c r="V81" s="137">
        <v>1506</v>
      </c>
      <c r="W81" s="137">
        <v>1513</v>
      </c>
      <c r="X81" s="137">
        <v>1083</v>
      </c>
      <c r="Y81" s="137">
        <v>295</v>
      </c>
      <c r="Z81" s="137">
        <v>48</v>
      </c>
      <c r="AA81" s="140" t="s">
        <v>58</v>
      </c>
      <c r="AB81" s="173"/>
      <c r="AC81" s="173"/>
      <c r="AD81" s="142" t="s">
        <v>87</v>
      </c>
      <c r="AE81" s="207">
        <v>743.2969215491559</v>
      </c>
      <c r="AF81" s="206">
        <v>108.88888888888889</v>
      </c>
      <c r="AG81" s="212">
        <v>15.384615384615385</v>
      </c>
      <c r="AH81" s="212">
        <v>6.8965517241379315</v>
      </c>
      <c r="AI81" s="212">
        <v>14.705882352941176</v>
      </c>
      <c r="AJ81" s="212">
        <v>19.17808219178082</v>
      </c>
      <c r="AK81" s="212">
        <v>43.10344827586207</v>
      </c>
      <c r="AL81" s="212">
        <v>59.99999999999999</v>
      </c>
      <c r="AM81" s="208">
        <v>57.62711864406779</v>
      </c>
      <c r="AN81" s="205"/>
      <c r="AO81" s="205"/>
      <c r="AP81" s="281">
        <v>91.30434782608695</v>
      </c>
      <c r="AQ81" s="212">
        <v>155.12820512820514</v>
      </c>
      <c r="AR81" s="212">
        <v>213.0434782608696</v>
      </c>
      <c r="AS81" s="212">
        <v>340.3225806451613</v>
      </c>
      <c r="AT81" s="212">
        <v>489.0625</v>
      </c>
      <c r="AU81" s="212">
        <v>776.271186440678</v>
      </c>
      <c r="AV81" s="212">
        <v>1279.591836734694</v>
      </c>
      <c r="AW81" s="212">
        <v>2563.8888888888887</v>
      </c>
      <c r="AX81" s="208">
        <v>8548.076923076924</v>
      </c>
      <c r="AY81" s="16"/>
      <c r="AZ81" s="16"/>
      <c r="BA81" s="16"/>
      <c r="BB81" s="16"/>
      <c r="BC81" s="16"/>
    </row>
    <row r="82" spans="2:55" s="265" customFormat="1" ht="15" customHeight="1">
      <c r="B82" s="232" t="s">
        <v>219</v>
      </c>
      <c r="C82" s="138">
        <v>7868</v>
      </c>
      <c r="D82" s="136">
        <v>43</v>
      </c>
      <c r="E82" s="137">
        <v>4</v>
      </c>
      <c r="F82" s="137">
        <v>6</v>
      </c>
      <c r="G82" s="137">
        <v>19</v>
      </c>
      <c r="H82" s="137">
        <v>22</v>
      </c>
      <c r="I82" s="137">
        <v>24</v>
      </c>
      <c r="J82" s="137">
        <v>31</v>
      </c>
      <c r="K82" s="137">
        <v>37</v>
      </c>
      <c r="L82" s="137">
        <v>69</v>
      </c>
      <c r="M82" s="141">
        <v>110</v>
      </c>
      <c r="N82" s="138"/>
      <c r="O82" s="138"/>
      <c r="P82" s="279">
        <v>157</v>
      </c>
      <c r="Q82" s="137">
        <v>202</v>
      </c>
      <c r="R82" s="137">
        <v>306</v>
      </c>
      <c r="S82" s="137">
        <v>476</v>
      </c>
      <c r="T82" s="137">
        <v>702</v>
      </c>
      <c r="U82" s="137">
        <v>962</v>
      </c>
      <c r="V82" s="137">
        <v>1454</v>
      </c>
      <c r="W82" s="137">
        <v>1688</v>
      </c>
      <c r="X82" s="137">
        <v>1145</v>
      </c>
      <c r="Y82" s="137">
        <v>350</v>
      </c>
      <c r="Z82" s="137">
        <v>60</v>
      </c>
      <c r="AA82" s="140" t="s">
        <v>58</v>
      </c>
      <c r="AB82" s="173"/>
      <c r="AC82" s="173"/>
      <c r="AD82" s="142" t="s">
        <v>219</v>
      </c>
      <c r="AE82" s="207">
        <v>782.2410988757521</v>
      </c>
      <c r="AF82" s="213">
        <v>95.54706248333481</v>
      </c>
      <c r="AG82" s="207">
        <v>7.930843048616068</v>
      </c>
      <c r="AH82" s="207">
        <v>10.366812377973979</v>
      </c>
      <c r="AI82" s="207">
        <v>28.888990253766973</v>
      </c>
      <c r="AJ82" s="207">
        <v>30.6167891338232</v>
      </c>
      <c r="AK82" s="207">
        <v>40.34834067448976</v>
      </c>
      <c r="AL82" s="207">
        <v>55.95061906652709</v>
      </c>
      <c r="AM82" s="208">
        <v>63.696460542624976</v>
      </c>
      <c r="AN82" s="205"/>
      <c r="AO82" s="205"/>
      <c r="AP82" s="281">
        <v>106.13751730503</v>
      </c>
      <c r="AQ82" s="212">
        <v>135.5030241811306</v>
      </c>
      <c r="AR82" s="212">
        <v>227.5890061463528</v>
      </c>
      <c r="AS82" s="212">
        <v>329.9683099741906</v>
      </c>
      <c r="AT82" s="212">
        <v>474.3891851668114</v>
      </c>
      <c r="AU82" s="212">
        <v>797.9347570992725</v>
      </c>
      <c r="AV82" s="212">
        <v>1421.6857709911296</v>
      </c>
      <c r="AW82" s="212">
        <v>2541.275921278563</v>
      </c>
      <c r="AX82" s="208">
        <v>8677.579071829738</v>
      </c>
      <c r="AY82" s="16"/>
      <c r="AZ82" s="16"/>
      <c r="BA82" s="16"/>
      <c r="BB82" s="16"/>
      <c r="BC82" s="16"/>
    </row>
    <row r="83" spans="2:55" s="265" customFormat="1" ht="15" customHeight="1">
      <c r="B83" s="232" t="s">
        <v>220</v>
      </c>
      <c r="C83" s="138">
        <v>7453</v>
      </c>
      <c r="D83" s="136">
        <v>42</v>
      </c>
      <c r="E83" s="137">
        <v>10</v>
      </c>
      <c r="F83" s="137">
        <v>5</v>
      </c>
      <c r="G83" s="137">
        <v>17</v>
      </c>
      <c r="H83" s="137">
        <v>20</v>
      </c>
      <c r="I83" s="137">
        <v>18</v>
      </c>
      <c r="J83" s="137">
        <v>26</v>
      </c>
      <c r="K83" s="137">
        <v>30</v>
      </c>
      <c r="L83" s="137">
        <v>57</v>
      </c>
      <c r="M83" s="141">
        <v>125</v>
      </c>
      <c r="N83" s="138"/>
      <c r="O83" s="138"/>
      <c r="P83" s="279">
        <v>147</v>
      </c>
      <c r="Q83" s="137">
        <v>198</v>
      </c>
      <c r="R83" s="137">
        <v>299</v>
      </c>
      <c r="S83" s="137">
        <v>450</v>
      </c>
      <c r="T83" s="137">
        <v>646</v>
      </c>
      <c r="U83" s="137">
        <v>833</v>
      </c>
      <c r="V83" s="137">
        <v>1436</v>
      </c>
      <c r="W83" s="137">
        <v>1617</v>
      </c>
      <c r="X83" s="137">
        <v>1070</v>
      </c>
      <c r="Y83" s="137">
        <v>366</v>
      </c>
      <c r="Z83" s="137">
        <v>41</v>
      </c>
      <c r="AA83" s="140" t="s">
        <v>58</v>
      </c>
      <c r="AB83" s="173"/>
      <c r="AC83" s="173"/>
      <c r="AD83" s="142" t="s">
        <v>220</v>
      </c>
      <c r="AE83" s="207">
        <v>735.0098619329389</v>
      </c>
      <c r="AF83" s="213">
        <v>93.33333333333333</v>
      </c>
      <c r="AG83" s="207">
        <v>20.408163265306122</v>
      </c>
      <c r="AH83" s="207">
        <v>8.771929824561402</v>
      </c>
      <c r="AI83" s="207">
        <v>27.41935483870968</v>
      </c>
      <c r="AJ83" s="207">
        <v>27.397260273972602</v>
      </c>
      <c r="AK83" s="207">
        <v>27.692307692307693</v>
      </c>
      <c r="AL83" s="207">
        <v>47.27272727272727</v>
      </c>
      <c r="AM83" s="208">
        <v>52.63157894736842</v>
      </c>
      <c r="AN83" s="205"/>
      <c r="AO83" s="205"/>
      <c r="AP83" s="281">
        <v>90.47619047619047</v>
      </c>
      <c r="AQ83" s="212">
        <v>145.34883720930233</v>
      </c>
      <c r="AR83" s="212">
        <v>222.72727272727275</v>
      </c>
      <c r="AS83" s="212">
        <v>314.2857142857143</v>
      </c>
      <c r="AT83" s="212">
        <v>467.1875</v>
      </c>
      <c r="AU83" s="212">
        <v>737.7049180327868</v>
      </c>
      <c r="AV83" s="212">
        <v>1242.3076923076924</v>
      </c>
      <c r="AW83" s="212">
        <v>2135.897435897436</v>
      </c>
      <c r="AX83" s="208">
        <v>7947.368421052633</v>
      </c>
      <c r="AY83" s="16"/>
      <c r="AZ83" s="16"/>
      <c r="BA83" s="16"/>
      <c r="BB83" s="16"/>
      <c r="BC83" s="16"/>
    </row>
    <row r="84" spans="2:55" s="265" customFormat="1" ht="15" customHeight="1">
      <c r="B84" s="232" t="s">
        <v>221</v>
      </c>
      <c r="C84" s="138">
        <v>7568</v>
      </c>
      <c r="D84" s="136">
        <v>39</v>
      </c>
      <c r="E84" s="137">
        <v>7</v>
      </c>
      <c r="F84" s="137">
        <v>6</v>
      </c>
      <c r="G84" s="137">
        <v>9</v>
      </c>
      <c r="H84" s="137">
        <v>25</v>
      </c>
      <c r="I84" s="137">
        <v>22</v>
      </c>
      <c r="J84" s="137">
        <v>21</v>
      </c>
      <c r="K84" s="137">
        <v>26</v>
      </c>
      <c r="L84" s="137">
        <v>57</v>
      </c>
      <c r="M84" s="141">
        <v>133</v>
      </c>
      <c r="N84" s="138"/>
      <c r="O84" s="138"/>
      <c r="P84" s="279">
        <v>129</v>
      </c>
      <c r="Q84" s="137">
        <v>182</v>
      </c>
      <c r="R84" s="137">
        <v>302</v>
      </c>
      <c r="S84" s="137">
        <v>450</v>
      </c>
      <c r="T84" s="137">
        <v>626</v>
      </c>
      <c r="U84" s="137">
        <v>898</v>
      </c>
      <c r="V84" s="137">
        <v>1406</v>
      </c>
      <c r="W84" s="137">
        <v>1642</v>
      </c>
      <c r="X84" s="137">
        <v>1120</v>
      </c>
      <c r="Y84" s="137">
        <v>412</v>
      </c>
      <c r="Z84" s="137">
        <v>56</v>
      </c>
      <c r="AA84" s="140" t="s">
        <v>58</v>
      </c>
      <c r="AB84" s="173"/>
      <c r="AC84" s="173"/>
      <c r="AD84" s="142" t="s">
        <v>221</v>
      </c>
      <c r="AE84" s="207">
        <v>744.8818897637796</v>
      </c>
      <c r="AF84" s="213">
        <v>84.78260869565217</v>
      </c>
      <c r="AG84" s="207">
        <v>14.583333333333334</v>
      </c>
      <c r="AH84" s="207">
        <v>10.714285714285714</v>
      </c>
      <c r="AI84" s="207">
        <v>14.999999999999998</v>
      </c>
      <c r="AJ84" s="207">
        <v>34.72222222222222</v>
      </c>
      <c r="AK84" s="207">
        <v>32.83582089552239</v>
      </c>
      <c r="AL84" s="207">
        <v>37.5</v>
      </c>
      <c r="AM84" s="208">
        <v>45.614035087719294</v>
      </c>
      <c r="AN84" s="205"/>
      <c r="AO84" s="205"/>
      <c r="AP84" s="281">
        <v>95</v>
      </c>
      <c r="AQ84" s="212">
        <v>164.19753086419752</v>
      </c>
      <c r="AR84" s="212">
        <v>186.95652173913044</v>
      </c>
      <c r="AS84" s="212">
        <v>288.88888888888886</v>
      </c>
      <c r="AT84" s="212">
        <v>471.875</v>
      </c>
      <c r="AU84" s="212">
        <v>714.2857142857142</v>
      </c>
      <c r="AV84" s="212">
        <v>1181.1320754716983</v>
      </c>
      <c r="AW84" s="212">
        <v>2190.243902439024</v>
      </c>
      <c r="AX84" s="208">
        <v>7857.627118644067</v>
      </c>
      <c r="AY84" s="16"/>
      <c r="AZ84" s="16"/>
      <c r="BA84" s="16"/>
      <c r="BB84" s="16"/>
      <c r="BC84" s="16"/>
    </row>
    <row r="85" spans="1:55" s="265" customFormat="1" ht="15" customHeight="1">
      <c r="A85" s="16"/>
      <c r="B85" s="232" t="s">
        <v>196</v>
      </c>
      <c r="C85" s="138">
        <v>7624</v>
      </c>
      <c r="D85" s="136">
        <v>52</v>
      </c>
      <c r="E85" s="137">
        <v>15</v>
      </c>
      <c r="F85" s="137">
        <v>4</v>
      </c>
      <c r="G85" s="137">
        <v>15</v>
      </c>
      <c r="H85" s="137">
        <v>20</v>
      </c>
      <c r="I85" s="137">
        <v>21</v>
      </c>
      <c r="J85" s="137">
        <v>25</v>
      </c>
      <c r="K85" s="137">
        <v>31</v>
      </c>
      <c r="L85" s="137">
        <v>62</v>
      </c>
      <c r="M85" s="141">
        <v>111</v>
      </c>
      <c r="N85" s="138"/>
      <c r="O85" s="138"/>
      <c r="P85" s="279">
        <v>154</v>
      </c>
      <c r="Q85" s="137">
        <v>162</v>
      </c>
      <c r="R85" s="137">
        <v>299</v>
      </c>
      <c r="S85" s="137">
        <v>440</v>
      </c>
      <c r="T85" s="137">
        <v>619</v>
      </c>
      <c r="U85" s="137">
        <v>950</v>
      </c>
      <c r="V85" s="137">
        <v>1367</v>
      </c>
      <c r="W85" s="137">
        <v>1671</v>
      </c>
      <c r="X85" s="137">
        <v>1080</v>
      </c>
      <c r="Y85" s="137">
        <v>446</v>
      </c>
      <c r="Z85" s="137">
        <v>79</v>
      </c>
      <c r="AA85" s="140">
        <v>1</v>
      </c>
      <c r="AB85" s="173"/>
      <c r="AC85" s="173"/>
      <c r="AD85" s="142" t="s">
        <v>196</v>
      </c>
      <c r="AE85" s="207">
        <v>749.6558505408063</v>
      </c>
      <c r="AF85" s="213">
        <v>113.04347826086955</v>
      </c>
      <c r="AG85" s="207">
        <v>31.914893617021274</v>
      </c>
      <c r="AH85" s="212">
        <v>7.407407407407407</v>
      </c>
      <c r="AI85" s="212">
        <v>25.423728813559322</v>
      </c>
      <c r="AJ85" s="212">
        <v>28.571428571428573</v>
      </c>
      <c r="AK85" s="212">
        <v>30.43478260869565</v>
      </c>
      <c r="AL85" s="212">
        <v>43.10344827586207</v>
      </c>
      <c r="AM85" s="208">
        <v>55.357142857142854</v>
      </c>
      <c r="AN85" s="205"/>
      <c r="AO85" s="205"/>
      <c r="AP85" s="281">
        <v>105.08474576271186</v>
      </c>
      <c r="AQ85" s="212">
        <v>146.05263157894737</v>
      </c>
      <c r="AR85" s="212">
        <v>208.1081081081081</v>
      </c>
      <c r="AS85" s="212">
        <v>249.2307692307692</v>
      </c>
      <c r="AT85" s="212">
        <v>474.60317460317464</v>
      </c>
      <c r="AU85" s="212">
        <v>698.4126984126984</v>
      </c>
      <c r="AV85" s="212">
        <v>1146.2962962962963</v>
      </c>
      <c r="AW85" s="212">
        <v>2209.3023255813955</v>
      </c>
      <c r="AX85" s="208">
        <v>7611.475409836066</v>
      </c>
      <c r="AY85" s="16"/>
      <c r="AZ85" s="16"/>
      <c r="BA85" s="16"/>
      <c r="BB85" s="16"/>
      <c r="BC85" s="16"/>
    </row>
    <row r="86" spans="1:55" s="265" customFormat="1" ht="15" customHeight="1">
      <c r="A86" s="16"/>
      <c r="B86" s="232" t="s">
        <v>197</v>
      </c>
      <c r="C86" s="138">
        <v>8004</v>
      </c>
      <c r="D86" s="136">
        <v>33</v>
      </c>
      <c r="E86" s="137">
        <v>4</v>
      </c>
      <c r="F86" s="137">
        <v>6</v>
      </c>
      <c r="G86" s="137">
        <v>16</v>
      </c>
      <c r="H86" s="137">
        <v>18</v>
      </c>
      <c r="I86" s="137">
        <v>29</v>
      </c>
      <c r="J86" s="137">
        <v>31</v>
      </c>
      <c r="K86" s="137">
        <v>33</v>
      </c>
      <c r="L86" s="137">
        <v>43</v>
      </c>
      <c r="M86" s="141">
        <v>93</v>
      </c>
      <c r="N86" s="138"/>
      <c r="O86" s="138"/>
      <c r="P86" s="279">
        <v>184</v>
      </c>
      <c r="Q86" s="137">
        <v>212</v>
      </c>
      <c r="R86" s="137">
        <v>280</v>
      </c>
      <c r="S86" s="137">
        <v>425</v>
      </c>
      <c r="T86" s="137">
        <v>682</v>
      </c>
      <c r="U86" s="137">
        <v>950</v>
      </c>
      <c r="V86" s="137">
        <v>1315</v>
      </c>
      <c r="W86" s="137">
        <v>1733</v>
      </c>
      <c r="X86" s="137">
        <v>1301</v>
      </c>
      <c r="Y86" s="137">
        <v>519</v>
      </c>
      <c r="Z86" s="137">
        <v>97</v>
      </c>
      <c r="AA86" s="140" t="s">
        <v>58</v>
      </c>
      <c r="AB86" s="173"/>
      <c r="AC86" s="173"/>
      <c r="AD86" s="142" t="s">
        <v>197</v>
      </c>
      <c r="AE86" s="207">
        <v>786.2475442043223</v>
      </c>
      <c r="AF86" s="213">
        <v>71.73913043478261</v>
      </c>
      <c r="AG86" s="207">
        <v>8.695652173913045</v>
      </c>
      <c r="AH86" s="212">
        <v>11.538461538461538</v>
      </c>
      <c r="AI86" s="212">
        <v>27.586206896551726</v>
      </c>
      <c r="AJ86" s="212">
        <v>26.470588235294116</v>
      </c>
      <c r="AK86" s="212">
        <v>40.84507042253521</v>
      </c>
      <c r="AL86" s="212">
        <v>52.54237288135593</v>
      </c>
      <c r="AM86" s="208">
        <v>58.92857142857143</v>
      </c>
      <c r="AN86" s="205"/>
      <c r="AO86" s="205"/>
      <c r="AP86" s="281">
        <v>72.88135593220339</v>
      </c>
      <c r="AQ86" s="212">
        <v>134.7826086956522</v>
      </c>
      <c r="AR86" s="212">
        <v>238.96103896103895</v>
      </c>
      <c r="AS86" s="212">
        <v>311.7647058823529</v>
      </c>
      <c r="AT86" s="212">
        <v>451.6129032258065</v>
      </c>
      <c r="AU86" s="212">
        <v>674.6031746031746</v>
      </c>
      <c r="AV86" s="212">
        <v>1217.857142857143</v>
      </c>
      <c r="AW86" s="212">
        <v>2111.1111111111113</v>
      </c>
      <c r="AX86" s="208">
        <v>8008.064516129032</v>
      </c>
      <c r="AY86" s="16"/>
      <c r="AZ86" s="16"/>
      <c r="BA86" s="16"/>
      <c r="BB86" s="16"/>
      <c r="BC86" s="16"/>
    </row>
    <row r="87" spans="1:55" s="265" customFormat="1" ht="15" customHeight="1">
      <c r="A87" s="16"/>
      <c r="B87" s="232" t="s">
        <v>198</v>
      </c>
      <c r="C87" s="138">
        <v>7884</v>
      </c>
      <c r="D87" s="136">
        <v>36</v>
      </c>
      <c r="E87" s="137">
        <v>6</v>
      </c>
      <c r="F87" s="137">
        <v>5</v>
      </c>
      <c r="G87" s="137">
        <v>9</v>
      </c>
      <c r="H87" s="137">
        <v>14</v>
      </c>
      <c r="I87" s="137">
        <v>26</v>
      </c>
      <c r="J87" s="137">
        <v>33</v>
      </c>
      <c r="K87" s="137">
        <v>44</v>
      </c>
      <c r="L87" s="137">
        <v>53</v>
      </c>
      <c r="M87" s="141">
        <v>93</v>
      </c>
      <c r="N87" s="138"/>
      <c r="O87" s="138"/>
      <c r="P87" s="279">
        <v>163</v>
      </c>
      <c r="Q87" s="137">
        <v>204</v>
      </c>
      <c r="R87" s="137">
        <v>248</v>
      </c>
      <c r="S87" s="137">
        <v>453</v>
      </c>
      <c r="T87" s="137">
        <v>644</v>
      </c>
      <c r="U87" s="137">
        <v>935</v>
      </c>
      <c r="V87" s="137">
        <v>1320</v>
      </c>
      <c r="W87" s="137">
        <v>1701</v>
      </c>
      <c r="X87" s="137">
        <v>1319</v>
      </c>
      <c r="Y87" s="137">
        <v>480</v>
      </c>
      <c r="Z87" s="137">
        <v>97</v>
      </c>
      <c r="AA87" s="140">
        <v>1</v>
      </c>
      <c r="AB87" s="173"/>
      <c r="AC87" s="173"/>
      <c r="AD87" s="142" t="s">
        <v>198</v>
      </c>
      <c r="AE87" s="207">
        <v>776.9141019172553</v>
      </c>
      <c r="AF87" s="213">
        <v>78.93698197605578</v>
      </c>
      <c r="AG87" s="207">
        <v>13.127092130308268</v>
      </c>
      <c r="AH87" s="212">
        <v>9.816818172893802</v>
      </c>
      <c r="AI87" s="212">
        <v>15.358099691131551</v>
      </c>
      <c r="AJ87" s="212">
        <v>22.77719027088587</v>
      </c>
      <c r="AK87" s="212">
        <v>36.678610727082926</v>
      </c>
      <c r="AL87" s="212">
        <v>55.08354337411741</v>
      </c>
      <c r="AM87" s="208">
        <v>78.24726134585289</v>
      </c>
      <c r="AN87" s="205"/>
      <c r="AO87" s="205"/>
      <c r="AP87" s="281">
        <v>90.8358613124925</v>
      </c>
      <c r="AQ87" s="212">
        <v>143.6138178112019</v>
      </c>
      <c r="AR87" s="212">
        <v>201.79011352241355</v>
      </c>
      <c r="AS87" s="212">
        <v>296.5935360055829</v>
      </c>
      <c r="AT87" s="212">
        <v>406.97769827854995</v>
      </c>
      <c r="AU87" s="212">
        <v>717.8284500926997</v>
      </c>
      <c r="AV87" s="212">
        <v>1129.586753665895</v>
      </c>
      <c r="AW87" s="212">
        <v>2046.0414022495515</v>
      </c>
      <c r="AX87" s="208">
        <v>7474.575498229026</v>
      </c>
      <c r="AY87" s="16"/>
      <c r="AZ87" s="16"/>
      <c r="BA87" s="16"/>
      <c r="BB87" s="16"/>
      <c r="BC87" s="16"/>
    </row>
    <row r="88" spans="1:55" s="265" customFormat="1" ht="15" customHeight="1">
      <c r="A88" s="16"/>
      <c r="B88" s="232" t="s">
        <v>199</v>
      </c>
      <c r="C88" s="138">
        <v>7886</v>
      </c>
      <c r="D88" s="136">
        <v>35</v>
      </c>
      <c r="E88" s="137">
        <v>4</v>
      </c>
      <c r="F88" s="137">
        <v>3</v>
      </c>
      <c r="G88" s="137">
        <v>7</v>
      </c>
      <c r="H88" s="137">
        <v>9</v>
      </c>
      <c r="I88" s="137">
        <v>24</v>
      </c>
      <c r="J88" s="137">
        <v>19</v>
      </c>
      <c r="K88" s="137">
        <v>27</v>
      </c>
      <c r="L88" s="137">
        <v>47</v>
      </c>
      <c r="M88" s="141">
        <v>84</v>
      </c>
      <c r="N88" s="138"/>
      <c r="O88" s="138"/>
      <c r="P88" s="279">
        <v>147</v>
      </c>
      <c r="Q88" s="137">
        <v>189</v>
      </c>
      <c r="R88" s="137">
        <v>288</v>
      </c>
      <c r="S88" s="137">
        <v>385</v>
      </c>
      <c r="T88" s="137">
        <v>611</v>
      </c>
      <c r="U88" s="137">
        <v>922</v>
      </c>
      <c r="V88" s="137">
        <v>1255</v>
      </c>
      <c r="W88" s="137">
        <v>1753</v>
      </c>
      <c r="X88" s="137">
        <v>1374</v>
      </c>
      <c r="Y88" s="137">
        <v>590</v>
      </c>
      <c r="Z88" s="137">
        <v>113</v>
      </c>
      <c r="AA88" s="140" t="s">
        <v>57</v>
      </c>
      <c r="AB88" s="173"/>
      <c r="AC88" s="173"/>
      <c r="AD88" s="142" t="s">
        <v>199</v>
      </c>
      <c r="AE88" s="207">
        <v>776.1811023622048</v>
      </c>
      <c r="AF88" s="213">
        <v>76.08695652173913</v>
      </c>
      <c r="AG88" s="207">
        <v>8.695652173913045</v>
      </c>
      <c r="AH88" s="207">
        <v>6.122448979591836</v>
      </c>
      <c r="AI88" s="207">
        <v>12.280701754385966</v>
      </c>
      <c r="AJ88" s="207">
        <v>14.999999999999998</v>
      </c>
      <c r="AK88" s="207">
        <v>34.285714285714285</v>
      </c>
      <c r="AL88" s="207">
        <v>29.6875</v>
      </c>
      <c r="AM88" s="208">
        <v>49.090909090909086</v>
      </c>
      <c r="AN88" s="205"/>
      <c r="AO88" s="205"/>
      <c r="AP88" s="281">
        <v>82.45614035087719</v>
      </c>
      <c r="AQ88" s="212">
        <v>135.48387096774195</v>
      </c>
      <c r="AR88" s="212">
        <v>172.94117647058823</v>
      </c>
      <c r="AS88" s="212">
        <v>290.7692307692308</v>
      </c>
      <c r="AT88" s="212">
        <v>464.51612903225805</v>
      </c>
      <c r="AU88" s="212">
        <v>611.1111111111112</v>
      </c>
      <c r="AV88" s="212">
        <v>1053.448275862069</v>
      </c>
      <c r="AW88" s="212">
        <v>1920.8333333333335</v>
      </c>
      <c r="AX88" s="208">
        <v>7369.565217391304</v>
      </c>
      <c r="AY88" s="16"/>
      <c r="AZ88" s="16"/>
      <c r="BA88" s="16"/>
      <c r="BB88" s="16"/>
      <c r="BC88" s="16"/>
    </row>
    <row r="89" spans="1:55" s="265" customFormat="1" ht="15" customHeight="1">
      <c r="A89" s="16"/>
      <c r="B89" s="232" t="s">
        <v>200</v>
      </c>
      <c r="C89" s="138">
        <v>7859</v>
      </c>
      <c r="D89" s="136">
        <v>35</v>
      </c>
      <c r="E89" s="137">
        <v>6</v>
      </c>
      <c r="F89" s="137">
        <v>4</v>
      </c>
      <c r="G89" s="137">
        <v>14</v>
      </c>
      <c r="H89" s="137">
        <v>12</v>
      </c>
      <c r="I89" s="137">
        <v>13</v>
      </c>
      <c r="J89" s="137">
        <v>29</v>
      </c>
      <c r="K89" s="137">
        <v>41</v>
      </c>
      <c r="L89" s="137">
        <v>57</v>
      </c>
      <c r="M89" s="141">
        <v>75</v>
      </c>
      <c r="N89" s="138"/>
      <c r="O89" s="138"/>
      <c r="P89" s="279">
        <v>164</v>
      </c>
      <c r="Q89" s="137">
        <v>168</v>
      </c>
      <c r="R89" s="137">
        <v>225</v>
      </c>
      <c r="S89" s="137">
        <v>398</v>
      </c>
      <c r="T89" s="137">
        <v>588</v>
      </c>
      <c r="U89" s="137">
        <v>949</v>
      </c>
      <c r="V89" s="137">
        <v>1242</v>
      </c>
      <c r="W89" s="137">
        <v>1715</v>
      </c>
      <c r="X89" s="137">
        <v>1439</v>
      </c>
      <c r="Y89" s="137">
        <v>565</v>
      </c>
      <c r="Z89" s="137">
        <v>119</v>
      </c>
      <c r="AA89" s="140">
        <v>1</v>
      </c>
      <c r="AB89" s="173"/>
      <c r="AC89" s="173"/>
      <c r="AD89" s="142" t="s">
        <v>200</v>
      </c>
      <c r="AE89" s="207">
        <v>773.5236220472441</v>
      </c>
      <c r="AF89" s="213">
        <v>77.77777777777777</v>
      </c>
      <c r="AG89" s="207">
        <v>13.043478260869565</v>
      </c>
      <c r="AH89" s="207">
        <v>8.51063829787234</v>
      </c>
      <c r="AI89" s="207">
        <v>25</v>
      </c>
      <c r="AJ89" s="207">
        <v>20.338983050847457</v>
      </c>
      <c r="AK89" s="207">
        <v>19.11764705882353</v>
      </c>
      <c r="AL89" s="207">
        <v>43.93939393939394</v>
      </c>
      <c r="AM89" s="208">
        <v>73.21428571428571</v>
      </c>
      <c r="AN89" s="205"/>
      <c r="AO89" s="205"/>
      <c r="AP89" s="281">
        <v>100</v>
      </c>
      <c r="AQ89" s="212">
        <v>125</v>
      </c>
      <c r="AR89" s="212">
        <v>205.00000000000003</v>
      </c>
      <c r="AS89" s="212">
        <v>243.4782608695652</v>
      </c>
      <c r="AT89" s="212">
        <v>357.1428571428571</v>
      </c>
      <c r="AU89" s="212">
        <v>631.7460317460317</v>
      </c>
      <c r="AV89" s="212">
        <v>980</v>
      </c>
      <c r="AW89" s="212">
        <v>1936.7346938775509</v>
      </c>
      <c r="AX89" s="208">
        <v>7055.555555555555</v>
      </c>
      <c r="AY89" s="16"/>
      <c r="AZ89" s="16"/>
      <c r="BA89" s="16"/>
      <c r="BB89" s="16"/>
      <c r="BC89" s="16"/>
    </row>
    <row r="90" spans="1:55" s="265" customFormat="1" ht="15" customHeight="1">
      <c r="A90" s="16"/>
      <c r="B90" s="232" t="s">
        <v>201</v>
      </c>
      <c r="C90" s="138">
        <v>8235</v>
      </c>
      <c r="D90" s="136">
        <v>32</v>
      </c>
      <c r="E90" s="137">
        <v>5</v>
      </c>
      <c r="F90" s="137">
        <v>4</v>
      </c>
      <c r="G90" s="137">
        <v>9</v>
      </c>
      <c r="H90" s="137">
        <v>15</v>
      </c>
      <c r="I90" s="137">
        <v>25</v>
      </c>
      <c r="J90" s="137">
        <v>22</v>
      </c>
      <c r="K90" s="137">
        <v>34</v>
      </c>
      <c r="L90" s="137">
        <v>44</v>
      </c>
      <c r="M90" s="141">
        <v>82</v>
      </c>
      <c r="N90" s="138"/>
      <c r="O90" s="138"/>
      <c r="P90" s="279">
        <v>145</v>
      </c>
      <c r="Q90" s="137">
        <v>177</v>
      </c>
      <c r="R90" s="137">
        <v>262</v>
      </c>
      <c r="S90" s="137">
        <v>418</v>
      </c>
      <c r="T90" s="137">
        <v>602</v>
      </c>
      <c r="U90" s="137">
        <v>902</v>
      </c>
      <c r="V90" s="137">
        <v>1362</v>
      </c>
      <c r="W90" s="137">
        <v>1646</v>
      </c>
      <c r="X90" s="137">
        <v>1609</v>
      </c>
      <c r="Y90" s="137">
        <v>692</v>
      </c>
      <c r="Z90" s="137">
        <v>148</v>
      </c>
      <c r="AA90" s="140" t="s">
        <v>58</v>
      </c>
      <c r="AB90" s="173"/>
      <c r="AC90" s="173"/>
      <c r="AD90" s="142" t="s">
        <v>201</v>
      </c>
      <c r="AE90" s="207">
        <v>809.7345132743362</v>
      </c>
      <c r="AF90" s="213">
        <v>71.11111111111111</v>
      </c>
      <c r="AG90" s="207">
        <v>10.869565217391305</v>
      </c>
      <c r="AH90" s="207">
        <v>8.51063829787234</v>
      </c>
      <c r="AI90" s="207">
        <v>16.9811320754717</v>
      </c>
      <c r="AJ90" s="207">
        <v>25.423728813559322</v>
      </c>
      <c r="AK90" s="207">
        <v>37.878787878787875</v>
      </c>
      <c r="AL90" s="207">
        <v>32.352941176470594</v>
      </c>
      <c r="AM90" s="208">
        <v>58.62068965517242</v>
      </c>
      <c r="AN90" s="205"/>
      <c r="AO90" s="205"/>
      <c r="AP90" s="281">
        <v>78.57142857142857</v>
      </c>
      <c r="AQ90" s="212">
        <v>138.98305084745763</v>
      </c>
      <c r="AR90" s="212">
        <v>193.33333333333334</v>
      </c>
      <c r="AS90" s="212">
        <v>242.46575342465752</v>
      </c>
      <c r="AT90" s="212">
        <v>409.375</v>
      </c>
      <c r="AU90" s="212">
        <v>674.1935483870968</v>
      </c>
      <c r="AV90" s="212">
        <v>986.8852459016393</v>
      </c>
      <c r="AW90" s="212">
        <v>1768.6274509803923</v>
      </c>
      <c r="AX90" s="208">
        <v>7180.263157894737</v>
      </c>
      <c r="AY90" s="16"/>
      <c r="AZ90" s="16"/>
      <c r="BA90" s="16"/>
      <c r="BB90" s="16"/>
      <c r="BC90" s="16"/>
    </row>
    <row r="91" spans="1:55" s="265" customFormat="1" ht="15" customHeight="1">
      <c r="A91" s="16"/>
      <c r="B91" s="232" t="s">
        <v>222</v>
      </c>
      <c r="C91" s="138">
        <v>8280</v>
      </c>
      <c r="D91" s="136">
        <v>23</v>
      </c>
      <c r="E91" s="137">
        <v>3</v>
      </c>
      <c r="F91" s="137">
        <v>7</v>
      </c>
      <c r="G91" s="137">
        <v>11</v>
      </c>
      <c r="H91" s="137">
        <v>8</v>
      </c>
      <c r="I91" s="137">
        <v>14</v>
      </c>
      <c r="J91" s="137">
        <v>25</v>
      </c>
      <c r="K91" s="137">
        <v>34</v>
      </c>
      <c r="L91" s="137">
        <v>28</v>
      </c>
      <c r="M91" s="141">
        <v>78</v>
      </c>
      <c r="N91" s="138"/>
      <c r="O91" s="138"/>
      <c r="P91" s="279">
        <v>133</v>
      </c>
      <c r="Q91" s="137">
        <v>209</v>
      </c>
      <c r="R91" s="137">
        <v>260</v>
      </c>
      <c r="S91" s="137">
        <v>374</v>
      </c>
      <c r="T91" s="137">
        <v>548</v>
      </c>
      <c r="U91" s="137">
        <v>939</v>
      </c>
      <c r="V91" s="137">
        <v>1324</v>
      </c>
      <c r="W91" s="137">
        <v>1730</v>
      </c>
      <c r="X91" s="137">
        <v>1633</v>
      </c>
      <c r="Y91" s="137">
        <v>734</v>
      </c>
      <c r="Z91" s="137">
        <v>165</v>
      </c>
      <c r="AA91" s="140" t="s">
        <v>58</v>
      </c>
      <c r="AB91" s="173"/>
      <c r="AC91" s="173"/>
      <c r="AD91" s="142" t="s">
        <v>223</v>
      </c>
      <c r="AE91" s="207">
        <v>814.1592920353982</v>
      </c>
      <c r="AF91" s="213">
        <v>52.272727272727266</v>
      </c>
      <c r="AG91" s="207">
        <v>6.521739130434782</v>
      </c>
      <c r="AH91" s="207">
        <v>15.217391304347824</v>
      </c>
      <c r="AI91" s="207">
        <v>22</v>
      </c>
      <c r="AJ91" s="207">
        <v>13.333333333333334</v>
      </c>
      <c r="AK91" s="207">
        <v>22.222222222222225</v>
      </c>
      <c r="AL91" s="207">
        <v>35.714285714285715</v>
      </c>
      <c r="AM91" s="208">
        <v>57.62711864406779</v>
      </c>
      <c r="AN91" s="205"/>
      <c r="AO91" s="205"/>
      <c r="AP91" s="281">
        <v>50</v>
      </c>
      <c r="AQ91" s="212">
        <v>132.20338983050848</v>
      </c>
      <c r="AR91" s="212">
        <v>195.58823529411765</v>
      </c>
      <c r="AS91" s="212">
        <v>271.42857142857144</v>
      </c>
      <c r="AT91" s="212">
        <v>382.3529411764706</v>
      </c>
      <c r="AU91" s="212">
        <v>613.1147540983607</v>
      </c>
      <c r="AV91" s="212">
        <v>913.3333333333334</v>
      </c>
      <c r="AW91" s="212">
        <v>1771.698113207547</v>
      </c>
      <c r="AX91" s="208">
        <v>7070.886075949367</v>
      </c>
      <c r="AY91" s="16"/>
      <c r="AZ91" s="16"/>
      <c r="BA91" s="16"/>
      <c r="BB91" s="16"/>
      <c r="BC91" s="16"/>
    </row>
    <row r="92" spans="1:55" s="265" customFormat="1" ht="15" customHeight="1">
      <c r="A92" s="16"/>
      <c r="B92" s="232" t="s">
        <v>203</v>
      </c>
      <c r="C92" s="138">
        <v>8721</v>
      </c>
      <c r="D92" s="136">
        <v>36</v>
      </c>
      <c r="E92" s="137">
        <v>1</v>
      </c>
      <c r="F92" s="137">
        <v>5</v>
      </c>
      <c r="G92" s="137">
        <v>5</v>
      </c>
      <c r="H92" s="137">
        <v>21</v>
      </c>
      <c r="I92" s="137">
        <v>18</v>
      </c>
      <c r="J92" s="137">
        <v>37</v>
      </c>
      <c r="K92" s="137">
        <v>25</v>
      </c>
      <c r="L92" s="137">
        <v>46</v>
      </c>
      <c r="M92" s="141">
        <v>74</v>
      </c>
      <c r="N92" s="138"/>
      <c r="O92" s="138"/>
      <c r="P92" s="279">
        <v>122</v>
      </c>
      <c r="Q92" s="137">
        <v>189</v>
      </c>
      <c r="R92" s="137">
        <v>243</v>
      </c>
      <c r="S92" s="137">
        <v>359</v>
      </c>
      <c r="T92" s="137">
        <v>644</v>
      </c>
      <c r="U92" s="137">
        <v>964</v>
      </c>
      <c r="V92" s="137">
        <v>1374</v>
      </c>
      <c r="W92" s="137">
        <v>1778</v>
      </c>
      <c r="X92" s="137">
        <v>1765</v>
      </c>
      <c r="Y92" s="137">
        <v>840</v>
      </c>
      <c r="Z92" s="137">
        <v>175</v>
      </c>
      <c r="AA92" s="140" t="s">
        <v>58</v>
      </c>
      <c r="AB92" s="173"/>
      <c r="AC92" s="173"/>
      <c r="AD92" s="142" t="s">
        <v>203</v>
      </c>
      <c r="AE92" s="207">
        <v>856.1213511030132</v>
      </c>
      <c r="AF92" s="213">
        <v>84.08464520951091</v>
      </c>
      <c r="AG92" s="207">
        <v>2.1813581135615037</v>
      </c>
      <c r="AH92" s="207">
        <v>10.946907498631637</v>
      </c>
      <c r="AI92" s="207">
        <v>9.633540133328196</v>
      </c>
      <c r="AJ92" s="207">
        <v>37.818077040825514</v>
      </c>
      <c r="AK92" s="207">
        <v>30.475932478878487</v>
      </c>
      <c r="AL92" s="207">
        <v>52.52548195678714</v>
      </c>
      <c r="AM92" s="208">
        <v>41.817208617690355</v>
      </c>
      <c r="AN92" s="205"/>
      <c r="AO92" s="205"/>
      <c r="AP92" s="281">
        <v>81.83888414460576</v>
      </c>
      <c r="AQ92" s="212">
        <v>127.08662499141306</v>
      </c>
      <c r="AR92" s="212">
        <v>188.84571923904463</v>
      </c>
      <c r="AS92" s="212">
        <v>234.4011608438442</v>
      </c>
      <c r="AT92" s="212">
        <v>353.95909805977976</v>
      </c>
      <c r="AU92" s="212">
        <v>601.9550964972585</v>
      </c>
      <c r="AV92" s="212">
        <v>1056.3091508521004</v>
      </c>
      <c r="AW92" s="212">
        <v>1802.6441273818652</v>
      </c>
      <c r="AX92" s="208">
        <v>7231.412514780998</v>
      </c>
      <c r="AY92" s="16"/>
      <c r="AZ92" s="16"/>
      <c r="BA92" s="16"/>
      <c r="BB92" s="16"/>
      <c r="BC92" s="16"/>
    </row>
    <row r="93" spans="1:55" s="265" customFormat="1" ht="15" customHeight="1">
      <c r="A93" s="16"/>
      <c r="B93" s="232" t="s">
        <v>204</v>
      </c>
      <c r="C93" s="88">
        <v>8691</v>
      </c>
      <c r="D93" s="144">
        <v>21</v>
      </c>
      <c r="E93" s="137">
        <v>7</v>
      </c>
      <c r="F93" s="137">
        <v>2</v>
      </c>
      <c r="G93" s="137">
        <v>8</v>
      </c>
      <c r="H93" s="137">
        <v>19</v>
      </c>
      <c r="I93" s="137">
        <v>16</v>
      </c>
      <c r="J93" s="137">
        <v>29</v>
      </c>
      <c r="K93" s="137">
        <v>34</v>
      </c>
      <c r="L93" s="137">
        <v>38</v>
      </c>
      <c r="M93" s="141">
        <v>61</v>
      </c>
      <c r="N93" s="138"/>
      <c r="O93" s="138"/>
      <c r="P93" s="279">
        <v>106</v>
      </c>
      <c r="Q93" s="137">
        <v>239</v>
      </c>
      <c r="R93" s="137">
        <v>225</v>
      </c>
      <c r="S93" s="137">
        <v>357</v>
      </c>
      <c r="T93" s="137">
        <v>590</v>
      </c>
      <c r="U93" s="137">
        <v>896</v>
      </c>
      <c r="V93" s="137">
        <v>1442</v>
      </c>
      <c r="W93" s="137">
        <v>1794</v>
      </c>
      <c r="X93" s="137">
        <v>1736</v>
      </c>
      <c r="Y93" s="137">
        <v>886</v>
      </c>
      <c r="Z93" s="137">
        <v>185</v>
      </c>
      <c r="AA93" s="140" t="s">
        <v>224</v>
      </c>
      <c r="AB93" s="173"/>
      <c r="AC93" s="173"/>
      <c r="AD93" s="232" t="s">
        <v>204</v>
      </c>
      <c r="AE93" s="207">
        <v>854.5722713864307</v>
      </c>
      <c r="AF93" s="213">
        <v>50</v>
      </c>
      <c r="AG93" s="212">
        <v>15.217391304347824</v>
      </c>
      <c r="AH93" s="212">
        <v>4.347826086956522</v>
      </c>
      <c r="AI93" s="212">
        <v>16.3265306122449</v>
      </c>
      <c r="AJ93" s="212">
        <v>33.92857142857143</v>
      </c>
      <c r="AK93" s="212">
        <v>28.07017543859649</v>
      </c>
      <c r="AL93" s="212">
        <v>41.42857142857143</v>
      </c>
      <c r="AM93" s="208">
        <v>53.12500000000001</v>
      </c>
      <c r="AN93" s="205"/>
      <c r="AO93" s="205"/>
      <c r="AP93" s="281">
        <v>69.0909090909091</v>
      </c>
      <c r="AQ93" s="212">
        <v>107.01754385964912</v>
      </c>
      <c r="AR93" s="212">
        <v>170.96774193548387</v>
      </c>
      <c r="AS93" s="212">
        <v>281.1764705882353</v>
      </c>
      <c r="AT93" s="212">
        <v>346.1538461538462</v>
      </c>
      <c r="AU93" s="212">
        <v>585.2459016393443</v>
      </c>
      <c r="AV93" s="212">
        <v>967.2131147540983</v>
      </c>
      <c r="AW93" s="212">
        <v>1629.0909090909092</v>
      </c>
      <c r="AX93" s="208">
        <v>7026.7441860465115</v>
      </c>
      <c r="AY93" s="16"/>
      <c r="AZ93" s="16"/>
      <c r="BA93" s="16"/>
      <c r="BB93" s="16"/>
      <c r="BC93" s="16"/>
    </row>
    <row r="94" spans="1:55" s="265" customFormat="1" ht="15" customHeight="1">
      <c r="A94" s="16"/>
      <c r="B94" s="232" t="s">
        <v>205</v>
      </c>
      <c r="C94" s="88">
        <v>8749</v>
      </c>
      <c r="D94" s="144">
        <v>19</v>
      </c>
      <c r="E94" s="137">
        <v>3</v>
      </c>
      <c r="F94" s="137">
        <v>1</v>
      </c>
      <c r="G94" s="137">
        <v>5</v>
      </c>
      <c r="H94" s="137">
        <v>14</v>
      </c>
      <c r="I94" s="137">
        <v>17</v>
      </c>
      <c r="J94" s="137">
        <v>19</v>
      </c>
      <c r="K94" s="137">
        <v>26</v>
      </c>
      <c r="L94" s="137">
        <v>45</v>
      </c>
      <c r="M94" s="141">
        <v>55</v>
      </c>
      <c r="N94" s="138"/>
      <c r="O94" s="138"/>
      <c r="P94" s="279">
        <v>92</v>
      </c>
      <c r="Q94" s="137">
        <v>201</v>
      </c>
      <c r="R94" s="137">
        <v>256</v>
      </c>
      <c r="S94" s="137">
        <v>333</v>
      </c>
      <c r="T94" s="137">
        <v>601</v>
      </c>
      <c r="U94" s="137">
        <v>930</v>
      </c>
      <c r="V94" s="137">
        <v>1392</v>
      </c>
      <c r="W94" s="137">
        <v>1804</v>
      </c>
      <c r="X94" s="137">
        <v>1762</v>
      </c>
      <c r="Y94" s="137">
        <v>950</v>
      </c>
      <c r="Z94" s="137">
        <v>224</v>
      </c>
      <c r="AA94" s="140" t="s">
        <v>224</v>
      </c>
      <c r="AB94" s="173"/>
      <c r="AC94" s="173"/>
      <c r="AD94" s="232" t="s">
        <v>205</v>
      </c>
      <c r="AE94" s="207">
        <v>861.1220472440945</v>
      </c>
      <c r="AF94" s="213">
        <v>46.34146341463414</v>
      </c>
      <c r="AG94" s="212">
        <v>6.666666666666667</v>
      </c>
      <c r="AH94" s="212">
        <v>2.173913043478261</v>
      </c>
      <c r="AI94" s="212">
        <v>10.638297872340425</v>
      </c>
      <c r="AJ94" s="212">
        <v>25</v>
      </c>
      <c r="AK94" s="212">
        <v>30.90909090909091</v>
      </c>
      <c r="AL94" s="212">
        <v>27.941176470588236</v>
      </c>
      <c r="AM94" s="208">
        <v>39.3939393939394</v>
      </c>
      <c r="AN94" s="205"/>
      <c r="AO94" s="205"/>
      <c r="AP94" s="281">
        <v>80.35714285714286</v>
      </c>
      <c r="AQ94" s="212">
        <v>96.49122807017544</v>
      </c>
      <c r="AR94" s="212">
        <v>153.33333333333334</v>
      </c>
      <c r="AS94" s="212">
        <v>251.25</v>
      </c>
      <c r="AT94" s="212">
        <v>371.0144927536232</v>
      </c>
      <c r="AU94" s="212">
        <v>537.0967741935483</v>
      </c>
      <c r="AV94" s="212">
        <v>985.2459016393443</v>
      </c>
      <c r="AW94" s="212">
        <v>1631.578947368421</v>
      </c>
      <c r="AX94" s="208">
        <v>6813.333333333334</v>
      </c>
      <c r="AY94" s="16"/>
      <c r="AZ94" s="16"/>
      <c r="BA94" s="16"/>
      <c r="BB94" s="16"/>
      <c r="BC94" s="16"/>
    </row>
    <row r="95" spans="1:55" s="265" customFormat="1" ht="15" customHeight="1">
      <c r="A95" s="16"/>
      <c r="B95" s="232" t="s">
        <v>206</v>
      </c>
      <c r="C95" s="88">
        <v>9288</v>
      </c>
      <c r="D95" s="144">
        <v>36</v>
      </c>
      <c r="E95" s="137">
        <v>6</v>
      </c>
      <c r="F95" s="137">
        <v>5</v>
      </c>
      <c r="G95" s="137">
        <v>10</v>
      </c>
      <c r="H95" s="137">
        <v>12</v>
      </c>
      <c r="I95" s="137">
        <v>13</v>
      </c>
      <c r="J95" s="137">
        <v>30</v>
      </c>
      <c r="K95" s="137">
        <v>34</v>
      </c>
      <c r="L95" s="137">
        <v>35</v>
      </c>
      <c r="M95" s="141">
        <v>73</v>
      </c>
      <c r="N95" s="138"/>
      <c r="O95" s="138"/>
      <c r="P95" s="279">
        <v>121</v>
      </c>
      <c r="Q95" s="137">
        <v>183</v>
      </c>
      <c r="R95" s="137">
        <v>294</v>
      </c>
      <c r="S95" s="137">
        <v>345</v>
      </c>
      <c r="T95" s="137">
        <v>564</v>
      </c>
      <c r="U95" s="137">
        <v>997</v>
      </c>
      <c r="V95" s="137">
        <v>1498</v>
      </c>
      <c r="W95" s="137">
        <v>1881</v>
      </c>
      <c r="X95" s="137">
        <v>1880</v>
      </c>
      <c r="Y95" s="137">
        <v>1021</v>
      </c>
      <c r="Z95" s="137">
        <v>250</v>
      </c>
      <c r="AA95" s="140" t="s">
        <v>224</v>
      </c>
      <c r="AB95" s="173"/>
      <c r="AC95" s="173"/>
      <c r="AD95" s="232" t="s">
        <v>206</v>
      </c>
      <c r="AE95" s="207">
        <v>915.9763313609468</v>
      </c>
      <c r="AF95" s="213">
        <v>87.8048780487805</v>
      </c>
      <c r="AG95" s="212">
        <v>13.333333333333334</v>
      </c>
      <c r="AH95" s="212">
        <v>10.869565217391305</v>
      </c>
      <c r="AI95" s="212">
        <v>21.73913043478261</v>
      </c>
      <c r="AJ95" s="212">
        <v>21.81818181818182</v>
      </c>
      <c r="AK95" s="212">
        <v>24.074074074074076</v>
      </c>
      <c r="AL95" s="212">
        <v>46.15384615384615</v>
      </c>
      <c r="AM95" s="208">
        <v>50</v>
      </c>
      <c r="AN95" s="205"/>
      <c r="AO95" s="205"/>
      <c r="AP95" s="281">
        <v>61.40350877192983</v>
      </c>
      <c r="AQ95" s="212">
        <v>130.35714285714286</v>
      </c>
      <c r="AR95" s="212">
        <v>205.08474576271186</v>
      </c>
      <c r="AS95" s="212">
        <v>244</v>
      </c>
      <c r="AT95" s="212">
        <v>402.7397260273973</v>
      </c>
      <c r="AU95" s="212">
        <v>539.0625</v>
      </c>
      <c r="AV95" s="212">
        <v>940</v>
      </c>
      <c r="AW95" s="212">
        <v>1749.122807017544</v>
      </c>
      <c r="AX95" s="208">
        <v>7021.5053763440865</v>
      </c>
      <c r="AY95" s="16"/>
      <c r="AZ95" s="16"/>
      <c r="BA95" s="16"/>
      <c r="BB95" s="16"/>
      <c r="BC95" s="16"/>
    </row>
    <row r="96" spans="1:55" s="265" customFormat="1" ht="15" customHeight="1">
      <c r="A96" s="16"/>
      <c r="B96" s="232" t="s">
        <v>207</v>
      </c>
      <c r="C96" s="88">
        <v>9025</v>
      </c>
      <c r="D96" s="144">
        <v>20</v>
      </c>
      <c r="E96" s="137">
        <v>4</v>
      </c>
      <c r="F96" s="137">
        <v>4</v>
      </c>
      <c r="G96" s="137">
        <v>11</v>
      </c>
      <c r="H96" s="137">
        <v>6</v>
      </c>
      <c r="I96" s="137">
        <v>11</v>
      </c>
      <c r="J96" s="137">
        <v>25</v>
      </c>
      <c r="K96" s="137">
        <v>41</v>
      </c>
      <c r="L96" s="137">
        <v>46</v>
      </c>
      <c r="M96" s="141">
        <v>57</v>
      </c>
      <c r="N96" s="138"/>
      <c r="O96" s="138"/>
      <c r="P96" s="279">
        <v>97</v>
      </c>
      <c r="Q96" s="137">
        <v>157</v>
      </c>
      <c r="R96" s="137">
        <v>266</v>
      </c>
      <c r="S96" s="137">
        <v>344</v>
      </c>
      <c r="T96" s="137">
        <v>553</v>
      </c>
      <c r="U96" s="137">
        <v>971</v>
      </c>
      <c r="V96" s="137">
        <v>1446</v>
      </c>
      <c r="W96" s="137">
        <v>1872</v>
      </c>
      <c r="X96" s="137">
        <v>1748</v>
      </c>
      <c r="Y96" s="137">
        <v>1058</v>
      </c>
      <c r="Z96" s="137">
        <v>288</v>
      </c>
      <c r="AA96" s="140" t="s">
        <v>224</v>
      </c>
      <c r="AB96" s="173"/>
      <c r="AC96" s="173"/>
      <c r="AD96" s="232" t="s">
        <v>207</v>
      </c>
      <c r="AE96" s="207">
        <v>892.6805143422354</v>
      </c>
      <c r="AF96" s="213">
        <v>50</v>
      </c>
      <c r="AG96" s="212">
        <v>9.09090909090909</v>
      </c>
      <c r="AH96" s="212">
        <v>8.695652173913045</v>
      </c>
      <c r="AI96" s="212">
        <v>25</v>
      </c>
      <c r="AJ96" s="212">
        <v>11.111111111111112</v>
      </c>
      <c r="AK96" s="212">
        <v>20.37037037037037</v>
      </c>
      <c r="AL96" s="212">
        <v>40.32258064516129</v>
      </c>
      <c r="AM96" s="208">
        <v>59.42028985507247</v>
      </c>
      <c r="AN96" s="205"/>
      <c r="AO96" s="205"/>
      <c r="AP96" s="281">
        <v>77.96610169491525</v>
      </c>
      <c r="AQ96" s="212">
        <v>103.63636363636363</v>
      </c>
      <c r="AR96" s="212">
        <v>164.40677966101694</v>
      </c>
      <c r="AS96" s="212">
        <v>230.88235294117646</v>
      </c>
      <c r="AT96" s="212">
        <v>345.45454545454544</v>
      </c>
      <c r="AU96" s="212">
        <v>513.4328358208955</v>
      </c>
      <c r="AV96" s="212">
        <v>937.2881355932203</v>
      </c>
      <c r="AW96" s="212">
        <v>1703.5087719298247</v>
      </c>
      <c r="AX96" s="208">
        <v>6542.857142857143</v>
      </c>
      <c r="AY96" s="16"/>
      <c r="AZ96" s="16"/>
      <c r="BA96" s="16"/>
      <c r="BB96" s="16"/>
      <c r="BC96" s="16"/>
    </row>
    <row r="97" spans="1:55" s="265" customFormat="1" ht="15" customHeight="1">
      <c r="A97" s="16"/>
      <c r="B97" s="232" t="s">
        <v>208</v>
      </c>
      <c r="C97" s="88">
        <v>9793</v>
      </c>
      <c r="D97" s="144">
        <v>12</v>
      </c>
      <c r="E97" s="137">
        <v>7</v>
      </c>
      <c r="F97" s="137">
        <v>5</v>
      </c>
      <c r="G97" s="137">
        <v>7</v>
      </c>
      <c r="H97" s="137">
        <v>11</v>
      </c>
      <c r="I97" s="137">
        <v>16</v>
      </c>
      <c r="J97" s="137">
        <v>27</v>
      </c>
      <c r="K97" s="137">
        <v>34</v>
      </c>
      <c r="L97" s="137">
        <v>40</v>
      </c>
      <c r="M97" s="141">
        <v>69</v>
      </c>
      <c r="N97" s="138"/>
      <c r="O97" s="138"/>
      <c r="P97" s="279">
        <v>89</v>
      </c>
      <c r="Q97" s="137">
        <v>145</v>
      </c>
      <c r="R97" s="137">
        <v>307</v>
      </c>
      <c r="S97" s="137">
        <v>345</v>
      </c>
      <c r="T97" s="137">
        <v>538</v>
      </c>
      <c r="U97" s="137">
        <v>1019</v>
      </c>
      <c r="V97" s="137">
        <v>1537</v>
      </c>
      <c r="W97" s="137">
        <v>2131</v>
      </c>
      <c r="X97" s="137">
        <v>1938</v>
      </c>
      <c r="Y97" s="137">
        <v>1148</v>
      </c>
      <c r="Z97" s="137">
        <v>368</v>
      </c>
      <c r="AA97" s="140" t="s">
        <v>224</v>
      </c>
      <c r="AB97" s="173"/>
      <c r="AC97" s="173"/>
      <c r="AD97" s="232" t="s">
        <v>208</v>
      </c>
      <c r="AE97" s="287">
        <v>977.9826573605354</v>
      </c>
      <c r="AF97" s="213">
        <v>30.118213989910394</v>
      </c>
      <c r="AG97" s="211">
        <v>16.261295792970472</v>
      </c>
      <c r="AH97" s="212">
        <v>10.922515673809992</v>
      </c>
      <c r="AI97" s="212">
        <v>15.038886263051607</v>
      </c>
      <c r="AJ97" s="212">
        <v>21.995600879824035</v>
      </c>
      <c r="AK97" s="211">
        <v>30.34095649865362</v>
      </c>
      <c r="AL97" s="212">
        <v>46.085309027599976</v>
      </c>
      <c r="AM97" s="282">
        <v>48.410291458431224</v>
      </c>
      <c r="AN97" s="205"/>
      <c r="AO97" s="205"/>
      <c r="AP97" s="281">
        <v>67.3038093956118</v>
      </c>
      <c r="AQ97" s="212">
        <v>123.88458983428191</v>
      </c>
      <c r="AR97" s="212">
        <v>154.15526379603008</v>
      </c>
      <c r="AS97" s="212">
        <v>225.645813881108</v>
      </c>
      <c r="AT97" s="212">
        <v>383.4815629059658</v>
      </c>
      <c r="AU97" s="212">
        <v>513.0798173733288</v>
      </c>
      <c r="AV97" s="212">
        <v>935.3431040178028</v>
      </c>
      <c r="AW97" s="212">
        <v>1788.3781744151354</v>
      </c>
      <c r="AX97" s="208">
        <v>7123.780945236309</v>
      </c>
      <c r="AY97" s="16"/>
      <c r="AZ97" s="16"/>
      <c r="BA97" s="16"/>
      <c r="BB97" s="16"/>
      <c r="BC97" s="16"/>
    </row>
    <row r="98" spans="1:55" s="265" customFormat="1" ht="15" customHeight="1">
      <c r="A98" s="16"/>
      <c r="B98" s="232" t="s">
        <v>225</v>
      </c>
      <c r="C98" s="88">
        <v>9889</v>
      </c>
      <c r="D98" s="136">
        <v>28</v>
      </c>
      <c r="E98" s="137">
        <v>2</v>
      </c>
      <c r="F98" s="137">
        <v>3</v>
      </c>
      <c r="G98" s="137">
        <v>7</v>
      </c>
      <c r="H98" s="137">
        <v>22</v>
      </c>
      <c r="I98" s="137">
        <v>10</v>
      </c>
      <c r="J98" s="137">
        <v>24</v>
      </c>
      <c r="K98" s="137">
        <v>31</v>
      </c>
      <c r="L98" s="137">
        <v>40</v>
      </c>
      <c r="M98" s="141">
        <v>67</v>
      </c>
      <c r="N98" s="138"/>
      <c r="O98" s="138"/>
      <c r="P98" s="279">
        <v>103</v>
      </c>
      <c r="Q98" s="137">
        <v>126</v>
      </c>
      <c r="R98" s="137">
        <v>300</v>
      </c>
      <c r="S98" s="137">
        <v>315</v>
      </c>
      <c r="T98" s="137">
        <v>525</v>
      </c>
      <c r="U98" s="137">
        <v>941</v>
      </c>
      <c r="V98" s="137">
        <v>1611</v>
      </c>
      <c r="W98" s="137">
        <v>2136</v>
      </c>
      <c r="X98" s="137">
        <v>2017</v>
      </c>
      <c r="Y98" s="137">
        <v>1216</v>
      </c>
      <c r="Z98" s="137">
        <v>365</v>
      </c>
      <c r="AA98" s="140" t="s">
        <v>58</v>
      </c>
      <c r="AB98" s="173"/>
      <c r="AC98" s="173"/>
      <c r="AD98" s="232" t="s">
        <v>225</v>
      </c>
      <c r="AE98" s="287">
        <v>979.108910891089</v>
      </c>
      <c r="AF98" s="211">
        <v>70</v>
      </c>
      <c r="AG98" s="211">
        <v>4.761904761904762</v>
      </c>
      <c r="AH98" s="211">
        <v>6.521739130434782</v>
      </c>
      <c r="AI98" s="211">
        <v>15.217391304347824</v>
      </c>
      <c r="AJ98" s="211">
        <v>44</v>
      </c>
      <c r="AK98" s="211">
        <v>19.23076923076923</v>
      </c>
      <c r="AL98" s="211">
        <v>42.10526315789474</v>
      </c>
      <c r="AM98" s="282">
        <v>44.285714285714285</v>
      </c>
      <c r="AN98" s="205"/>
      <c r="AO98" s="205"/>
      <c r="AP98" s="281">
        <v>62.5</v>
      </c>
      <c r="AQ98" s="212">
        <v>121.81818181818181</v>
      </c>
      <c r="AR98" s="212">
        <v>180.7017543859649</v>
      </c>
      <c r="AS98" s="212">
        <v>203.2258064516129</v>
      </c>
      <c r="AT98" s="212">
        <v>357.1428571428571</v>
      </c>
      <c r="AU98" s="212">
        <v>492.1875</v>
      </c>
      <c r="AV98" s="212">
        <v>889.8305084745763</v>
      </c>
      <c r="AW98" s="212">
        <v>1650.8771929824563</v>
      </c>
      <c r="AX98" s="208">
        <v>6995.2380952380945</v>
      </c>
      <c r="AY98" s="16"/>
      <c r="AZ98" s="16"/>
      <c r="BA98" s="16"/>
      <c r="BB98" s="16"/>
      <c r="BC98" s="16"/>
    </row>
    <row r="99" spans="1:55" s="265" customFormat="1" ht="15" customHeight="1">
      <c r="A99" s="16"/>
      <c r="B99" s="232" t="s">
        <v>211</v>
      </c>
      <c r="C99" s="88">
        <v>10520</v>
      </c>
      <c r="D99" s="136">
        <v>19</v>
      </c>
      <c r="E99" s="137">
        <v>2</v>
      </c>
      <c r="F99" s="137">
        <v>1</v>
      </c>
      <c r="G99" s="137">
        <v>3</v>
      </c>
      <c r="H99" s="137">
        <v>6</v>
      </c>
      <c r="I99" s="137">
        <v>9</v>
      </c>
      <c r="J99" s="137">
        <v>20</v>
      </c>
      <c r="K99" s="137">
        <v>41</v>
      </c>
      <c r="L99" s="137">
        <v>45</v>
      </c>
      <c r="M99" s="141">
        <v>59</v>
      </c>
      <c r="N99" s="138"/>
      <c r="O99" s="138"/>
      <c r="P99" s="279">
        <v>93</v>
      </c>
      <c r="Q99" s="137">
        <v>152</v>
      </c>
      <c r="R99" s="137">
        <v>287</v>
      </c>
      <c r="S99" s="137">
        <v>361</v>
      </c>
      <c r="T99" s="137">
        <v>517</v>
      </c>
      <c r="U99" s="137">
        <v>961</v>
      </c>
      <c r="V99" s="137">
        <v>1599</v>
      </c>
      <c r="W99" s="137">
        <v>2256</v>
      </c>
      <c r="X99" s="137">
        <v>2277</v>
      </c>
      <c r="Y99" s="137">
        <v>1411</v>
      </c>
      <c r="Z99" s="137">
        <v>401</v>
      </c>
      <c r="AA99" s="140" t="s">
        <v>58</v>
      </c>
      <c r="AB99" s="173"/>
      <c r="AC99" s="173"/>
      <c r="AD99" s="232" t="s">
        <v>211</v>
      </c>
      <c r="AE99" s="287">
        <v>1045.7256461232605</v>
      </c>
      <c r="AF99" s="211">
        <v>47.5</v>
      </c>
      <c r="AG99" s="211">
        <v>4.878048780487805</v>
      </c>
      <c r="AH99" s="211">
        <v>2.2222222222222223</v>
      </c>
      <c r="AI99" s="211">
        <v>6.521739130434782</v>
      </c>
      <c r="AJ99" s="211">
        <v>12.244897959183673</v>
      </c>
      <c r="AK99" s="211">
        <v>17.307692307692307</v>
      </c>
      <c r="AL99" s="211">
        <v>36.36363636363636</v>
      </c>
      <c r="AM99" s="282">
        <v>60.29411764705882</v>
      </c>
      <c r="AN99" s="205"/>
      <c r="AO99" s="205"/>
      <c r="AP99" s="281">
        <v>68.18181818181819</v>
      </c>
      <c r="AQ99" s="212">
        <v>105.35714285714286</v>
      </c>
      <c r="AR99" s="212">
        <v>166.07142857142858</v>
      </c>
      <c r="AS99" s="212">
        <v>257.62711864406776</v>
      </c>
      <c r="AT99" s="212">
        <v>358.75</v>
      </c>
      <c r="AU99" s="212">
        <v>530.8823529411765</v>
      </c>
      <c r="AV99" s="212">
        <v>861.6666666666666</v>
      </c>
      <c r="AW99" s="212">
        <v>1685.9649122807018</v>
      </c>
      <c r="AX99" s="208">
        <v>7355.555555555556</v>
      </c>
      <c r="AY99" s="16"/>
      <c r="AZ99" s="16"/>
      <c r="BA99" s="16"/>
      <c r="BB99" s="16"/>
      <c r="BC99" s="16"/>
    </row>
    <row r="100" spans="1:55" s="265" customFormat="1" ht="15" customHeight="1">
      <c r="A100" s="16"/>
      <c r="B100" s="232" t="s">
        <v>213</v>
      </c>
      <c r="C100" s="88">
        <v>10551</v>
      </c>
      <c r="D100" s="136">
        <v>21</v>
      </c>
      <c r="E100" s="137">
        <v>4</v>
      </c>
      <c r="F100" s="137">
        <v>7</v>
      </c>
      <c r="G100" s="137">
        <v>10</v>
      </c>
      <c r="H100" s="137">
        <v>15</v>
      </c>
      <c r="I100" s="137">
        <v>17</v>
      </c>
      <c r="J100" s="137">
        <v>26</v>
      </c>
      <c r="K100" s="137">
        <v>36</v>
      </c>
      <c r="L100" s="137">
        <v>54</v>
      </c>
      <c r="M100" s="141">
        <v>61</v>
      </c>
      <c r="N100" s="138"/>
      <c r="O100" s="138"/>
      <c r="P100" s="279">
        <v>127</v>
      </c>
      <c r="Q100" s="137">
        <v>128</v>
      </c>
      <c r="R100" s="137">
        <v>270</v>
      </c>
      <c r="S100" s="137">
        <v>371</v>
      </c>
      <c r="T100" s="137">
        <v>482</v>
      </c>
      <c r="U100" s="137">
        <v>864</v>
      </c>
      <c r="V100" s="137">
        <v>1639</v>
      </c>
      <c r="W100" s="137">
        <v>2266</v>
      </c>
      <c r="X100" s="137">
        <v>2405</v>
      </c>
      <c r="Y100" s="137">
        <v>1330</v>
      </c>
      <c r="Z100" s="137">
        <v>418</v>
      </c>
      <c r="AA100" s="140" t="s">
        <v>58</v>
      </c>
      <c r="AB100" s="173"/>
      <c r="AC100" s="173"/>
      <c r="AD100" s="232" t="s">
        <v>213</v>
      </c>
      <c r="AE100" s="287">
        <v>1050.8964143426294</v>
      </c>
      <c r="AF100" s="212">
        <v>52.5</v>
      </c>
      <c r="AG100" s="212">
        <v>10</v>
      </c>
      <c r="AH100" s="212">
        <v>15.555555555555557</v>
      </c>
      <c r="AI100" s="212">
        <v>21.27659574468085</v>
      </c>
      <c r="AJ100" s="212">
        <v>31.25</v>
      </c>
      <c r="AK100" s="212">
        <v>33.333333333333336</v>
      </c>
      <c r="AL100" s="212">
        <v>48.14814814814815</v>
      </c>
      <c r="AM100" s="282">
        <v>55.38461538461539</v>
      </c>
      <c r="AN100" s="205"/>
      <c r="AO100" s="205"/>
      <c r="AP100" s="281">
        <v>79.41176470588235</v>
      </c>
      <c r="AQ100" s="212">
        <v>107.01754385964912</v>
      </c>
      <c r="AR100" s="212">
        <v>230.9090909090909</v>
      </c>
      <c r="AS100" s="212">
        <v>220.6896551724138</v>
      </c>
      <c r="AT100" s="212">
        <v>364.86486486486484</v>
      </c>
      <c r="AU100" s="212">
        <v>515.2777777777778</v>
      </c>
      <c r="AV100" s="212">
        <v>777.4193548387096</v>
      </c>
      <c r="AW100" s="212">
        <v>1542.857142857143</v>
      </c>
      <c r="AX100" s="208">
        <v>7259.459459459459</v>
      </c>
      <c r="AY100" s="16"/>
      <c r="AZ100" s="16"/>
      <c r="BA100" s="16"/>
      <c r="BB100" s="16"/>
      <c r="BC100" s="16"/>
    </row>
    <row r="101" spans="1:55" s="265" customFormat="1" ht="15" customHeight="1" thickBot="1">
      <c r="A101" s="16"/>
      <c r="B101" s="550" t="s">
        <v>640</v>
      </c>
      <c r="C101" s="288">
        <v>10321</v>
      </c>
      <c r="D101" s="551">
        <v>15</v>
      </c>
      <c r="E101" s="552">
        <v>2</v>
      </c>
      <c r="F101" s="552">
        <v>3</v>
      </c>
      <c r="G101" s="552">
        <v>3</v>
      </c>
      <c r="H101" s="552">
        <v>6</v>
      </c>
      <c r="I101" s="552">
        <v>13</v>
      </c>
      <c r="J101" s="552">
        <v>16</v>
      </c>
      <c r="K101" s="552">
        <v>20</v>
      </c>
      <c r="L101" s="552">
        <v>48</v>
      </c>
      <c r="M101" s="553">
        <v>62</v>
      </c>
      <c r="N101" s="362"/>
      <c r="O101" s="362"/>
      <c r="P101" s="554">
        <v>100</v>
      </c>
      <c r="Q101" s="552">
        <v>143</v>
      </c>
      <c r="R101" s="552">
        <v>211</v>
      </c>
      <c r="S101" s="552">
        <v>387</v>
      </c>
      <c r="T101" s="552">
        <v>545</v>
      </c>
      <c r="U101" s="552">
        <v>860</v>
      </c>
      <c r="V101" s="165">
        <v>1545</v>
      </c>
      <c r="W101" s="165">
        <v>2278</v>
      </c>
      <c r="X101" s="165">
        <v>2354</v>
      </c>
      <c r="Y101" s="165">
        <v>1297</v>
      </c>
      <c r="Z101" s="552">
        <v>413</v>
      </c>
      <c r="AA101" s="290" t="s">
        <v>58</v>
      </c>
      <c r="AB101" s="173"/>
      <c r="AC101" s="173"/>
      <c r="AD101" s="550" t="s">
        <v>640</v>
      </c>
      <c r="AE101" s="291">
        <v>1031.068931068931</v>
      </c>
      <c r="AF101" s="219">
        <v>37.5</v>
      </c>
      <c r="AG101" s="219">
        <v>5</v>
      </c>
      <c r="AH101" s="219">
        <v>6.818181818181818</v>
      </c>
      <c r="AI101" s="219">
        <v>6.521739130434782</v>
      </c>
      <c r="AJ101" s="219">
        <v>12.76595744680851</v>
      </c>
      <c r="AK101" s="219">
        <v>25.999999999999996</v>
      </c>
      <c r="AL101" s="219">
        <v>30.18867924528302</v>
      </c>
      <c r="AM101" s="292">
        <v>32.25806451612903</v>
      </c>
      <c r="AN101" s="205"/>
      <c r="AO101" s="205"/>
      <c r="AP101" s="293">
        <v>68.57142857142857</v>
      </c>
      <c r="AQ101" s="237">
        <v>106.89655172413794</v>
      </c>
      <c r="AR101" s="237">
        <v>181.8181818181818</v>
      </c>
      <c r="AS101" s="237">
        <v>246.55172413793102</v>
      </c>
      <c r="AT101" s="237">
        <v>310.29411764705884</v>
      </c>
      <c r="AU101" s="237">
        <v>509.2105263157894</v>
      </c>
      <c r="AV101" s="237">
        <v>838.4615384615385</v>
      </c>
      <c r="AW101" s="237">
        <v>1563.6363636363635</v>
      </c>
      <c r="AX101" s="239">
        <v>6918.421052631579</v>
      </c>
      <c r="AY101" s="16"/>
      <c r="AZ101" s="16"/>
      <c r="BA101" s="16"/>
      <c r="BB101" s="16"/>
      <c r="BC101" s="16"/>
    </row>
    <row r="102" spans="2:55" s="265" customFormat="1" ht="18" customHeight="1">
      <c r="B102" s="294" t="s">
        <v>226</v>
      </c>
      <c r="C102" s="138"/>
      <c r="D102" s="295"/>
      <c r="E102" s="295"/>
      <c r="F102" s="295"/>
      <c r="G102" s="295"/>
      <c r="H102" s="295"/>
      <c r="I102" s="295"/>
      <c r="J102" s="295"/>
      <c r="K102" s="295"/>
      <c r="L102" s="295"/>
      <c r="M102" s="295"/>
      <c r="N102" s="55"/>
      <c r="O102" s="5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  <c r="AA102" s="295"/>
      <c r="AB102" s="295"/>
      <c r="AC102" s="295"/>
      <c r="AD102" s="295"/>
      <c r="AE102" s="295"/>
      <c r="AF102" s="295"/>
      <c r="AG102" s="295"/>
      <c r="AH102" s="295"/>
      <c r="AI102" s="295"/>
      <c r="AJ102" s="295"/>
      <c r="AK102" s="295"/>
      <c r="AL102" s="295"/>
      <c r="AM102" s="295"/>
      <c r="AN102" s="295"/>
      <c r="AO102" s="295"/>
      <c r="AQ102" s="295"/>
      <c r="AR102" s="295"/>
      <c r="AS102" s="295"/>
      <c r="AT102" s="295"/>
      <c r="AU102" s="295"/>
      <c r="AV102" s="295"/>
      <c r="AW102" s="295"/>
      <c r="AX102" s="295"/>
      <c r="AY102" s="16"/>
      <c r="AZ102" s="16"/>
      <c r="BA102" s="16"/>
      <c r="BB102" s="16"/>
      <c r="BC102" s="16"/>
    </row>
    <row r="103" spans="2:55" s="265" customFormat="1" ht="14.25">
      <c r="B103" s="294" t="s">
        <v>227</v>
      </c>
      <c r="AY103" s="16"/>
      <c r="AZ103" s="16"/>
      <c r="BA103" s="16"/>
      <c r="BB103" s="16"/>
      <c r="BC103" s="1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9">
      <selection activeCell="J7" sqref="J7"/>
    </sheetView>
  </sheetViews>
  <sheetFormatPr defaultColWidth="8.796875" defaultRowHeight="15"/>
  <cols>
    <col min="1" max="1" width="2.59765625" style="243" customWidth="1"/>
    <col min="2" max="2" width="11.09765625" style="243" customWidth="1"/>
    <col min="3" max="7" width="18.3984375" style="243" customWidth="1"/>
    <col min="8" max="8" width="2.59765625" style="243" customWidth="1"/>
  </cols>
  <sheetData>
    <row r="1" spans="1:2" ht="14.25">
      <c r="A1" s="107"/>
      <c r="B1" s="296" t="s">
        <v>228</v>
      </c>
    </row>
    <row r="2" spans="1:2" ht="15" thickBot="1">
      <c r="A2" s="107"/>
      <c r="B2" s="296"/>
    </row>
    <row r="3" spans="2:8" ht="14.25">
      <c r="B3" s="297"/>
      <c r="C3" s="298" t="s">
        <v>229</v>
      </c>
      <c r="D3" s="298" t="s">
        <v>230</v>
      </c>
      <c r="E3" s="299" t="s">
        <v>231</v>
      </c>
      <c r="F3" s="300" t="s">
        <v>232</v>
      </c>
      <c r="G3" s="301" t="s">
        <v>233</v>
      </c>
      <c r="H3" s="302"/>
    </row>
    <row r="4" spans="2:8" ht="14.25">
      <c r="B4" s="303"/>
      <c r="C4" s="304" t="s">
        <v>12</v>
      </c>
      <c r="D4" s="304" t="s">
        <v>234</v>
      </c>
      <c r="E4" s="305" t="s">
        <v>235</v>
      </c>
      <c r="F4" s="304" t="s">
        <v>236</v>
      </c>
      <c r="G4" s="306" t="s">
        <v>237</v>
      </c>
      <c r="H4" s="302"/>
    </row>
    <row r="5" spans="2:8" ht="14.25">
      <c r="B5" s="307" t="s">
        <v>81</v>
      </c>
      <c r="C5" s="308">
        <v>4798</v>
      </c>
      <c r="D5" s="309">
        <v>25.611188213942565</v>
      </c>
      <c r="E5" s="310">
        <v>1403</v>
      </c>
      <c r="F5" s="308">
        <v>1112</v>
      </c>
      <c r="G5" s="311">
        <v>2283</v>
      </c>
      <c r="H5" s="302"/>
    </row>
    <row r="6" spans="2:8" ht="14.25">
      <c r="B6" s="307" t="s">
        <v>238</v>
      </c>
      <c r="C6" s="308">
        <v>5016</v>
      </c>
      <c r="D6" s="309">
        <v>36.392657621707905</v>
      </c>
      <c r="E6" s="310">
        <v>1580</v>
      </c>
      <c r="F6" s="308">
        <v>1023</v>
      </c>
      <c r="G6" s="311">
        <v>2413</v>
      </c>
      <c r="H6" s="312"/>
    </row>
    <row r="7" spans="2:8" ht="14.25">
      <c r="B7" s="313" t="s">
        <v>243</v>
      </c>
      <c r="C7" s="308">
        <v>6283</v>
      </c>
      <c r="D7" s="309">
        <v>42.12255296326093</v>
      </c>
      <c r="E7" s="310">
        <v>1864</v>
      </c>
      <c r="F7" s="308">
        <v>1297</v>
      </c>
      <c r="G7" s="311">
        <v>3122</v>
      </c>
      <c r="H7" s="312"/>
    </row>
    <row r="8" spans="2:8" ht="14.25">
      <c r="B8" s="307" t="s">
        <v>239</v>
      </c>
      <c r="C8" s="308">
        <v>6987</v>
      </c>
      <c r="D8" s="309">
        <v>49.416507532357315</v>
      </c>
      <c r="E8" s="310">
        <v>2084</v>
      </c>
      <c r="F8" s="308">
        <v>1451</v>
      </c>
      <c r="G8" s="311">
        <v>3452</v>
      </c>
      <c r="H8" s="312"/>
    </row>
    <row r="9" spans="2:8" ht="14.25">
      <c r="B9" s="307" t="s">
        <v>240</v>
      </c>
      <c r="C9" s="308">
        <v>7620</v>
      </c>
      <c r="D9" s="309">
        <v>54.918918918918926</v>
      </c>
      <c r="E9" s="310">
        <v>2278</v>
      </c>
      <c r="F9" s="308">
        <v>1680</v>
      </c>
      <c r="G9" s="311">
        <v>3662</v>
      </c>
      <c r="H9" s="312"/>
    </row>
    <row r="10" spans="2:8" ht="14.25">
      <c r="B10" s="307" t="s">
        <v>126</v>
      </c>
      <c r="C10" s="308">
        <v>8106</v>
      </c>
      <c r="D10" s="309">
        <v>58.46375766318067</v>
      </c>
      <c r="E10" s="310">
        <v>2580</v>
      </c>
      <c r="F10" s="308">
        <v>1896</v>
      </c>
      <c r="G10" s="311">
        <v>3630</v>
      </c>
      <c r="H10" s="312"/>
    </row>
    <row r="11" spans="2:8" ht="14.25">
      <c r="B11" s="307" t="s">
        <v>127</v>
      </c>
      <c r="C11" s="308">
        <v>8632</v>
      </c>
      <c r="D11" s="309">
        <v>61.57357871460161</v>
      </c>
      <c r="E11" s="310">
        <v>3006</v>
      </c>
      <c r="F11" s="308">
        <v>2412</v>
      </c>
      <c r="G11" s="311">
        <v>3214</v>
      </c>
      <c r="H11" s="312"/>
    </row>
    <row r="12" spans="2:8" ht="14.25">
      <c r="B12" s="307" t="s">
        <v>128</v>
      </c>
      <c r="C12" s="308">
        <v>8669</v>
      </c>
      <c r="D12" s="309">
        <v>60.37748990110043</v>
      </c>
      <c r="E12" s="310">
        <v>3328</v>
      </c>
      <c r="F12" s="308">
        <v>2613</v>
      </c>
      <c r="G12" s="311">
        <v>2728</v>
      </c>
      <c r="H12" s="312"/>
    </row>
    <row r="13" spans="2:8" ht="14.25">
      <c r="B13" s="314" t="s">
        <v>241</v>
      </c>
      <c r="C13" s="308">
        <v>9051</v>
      </c>
      <c r="D13" s="309">
        <v>58.991070846640156</v>
      </c>
      <c r="E13" s="310">
        <v>3680</v>
      </c>
      <c r="F13" s="308">
        <v>3016</v>
      </c>
      <c r="G13" s="311">
        <v>2355</v>
      </c>
      <c r="H13" s="312"/>
    </row>
    <row r="14" spans="2:8" ht="14.25">
      <c r="B14" s="307" t="s">
        <v>84</v>
      </c>
      <c r="C14" s="308">
        <v>9058</v>
      </c>
      <c r="D14" s="309">
        <v>60.12212929775653</v>
      </c>
      <c r="E14" s="310">
        <v>3795</v>
      </c>
      <c r="F14" s="308">
        <v>3012</v>
      </c>
      <c r="G14" s="311">
        <v>2251</v>
      </c>
      <c r="H14" s="312"/>
    </row>
    <row r="15" spans="1:8" ht="14.25">
      <c r="A15" s="315"/>
      <c r="B15" s="307" t="s">
        <v>85</v>
      </c>
      <c r="C15" s="308">
        <v>9316</v>
      </c>
      <c r="D15" s="309">
        <v>59.48534576336122</v>
      </c>
      <c r="E15" s="310">
        <v>3833</v>
      </c>
      <c r="F15" s="308">
        <v>3287</v>
      </c>
      <c r="G15" s="311">
        <v>2196</v>
      </c>
      <c r="H15" s="312"/>
    </row>
    <row r="16" spans="2:8" ht="14.25">
      <c r="B16" s="307" t="s">
        <v>86</v>
      </c>
      <c r="C16" s="308">
        <v>9520</v>
      </c>
      <c r="D16" s="309">
        <v>59.67155572270278</v>
      </c>
      <c r="E16" s="310">
        <v>3945</v>
      </c>
      <c r="F16" s="308">
        <v>3343</v>
      </c>
      <c r="G16" s="311">
        <v>2232</v>
      </c>
      <c r="H16" s="312"/>
    </row>
    <row r="17" spans="2:8" ht="14.25">
      <c r="B17" s="316" t="s">
        <v>87</v>
      </c>
      <c r="C17" s="317">
        <v>9324</v>
      </c>
      <c r="D17" s="318">
        <v>57.94543533652352</v>
      </c>
      <c r="E17" s="319">
        <v>4134</v>
      </c>
      <c r="F17" s="312">
        <v>2974</v>
      </c>
      <c r="G17" s="311">
        <v>2216</v>
      </c>
      <c r="H17" s="312"/>
    </row>
    <row r="18" spans="2:8" ht="14.25">
      <c r="B18" s="316" t="s">
        <v>131</v>
      </c>
      <c r="C18" s="308">
        <v>9495</v>
      </c>
      <c r="D18" s="309">
        <v>57.395877410385054</v>
      </c>
      <c r="E18" s="310">
        <v>4380</v>
      </c>
      <c r="F18" s="308">
        <v>2404</v>
      </c>
      <c r="G18" s="311">
        <v>2711</v>
      </c>
      <c r="H18" s="312"/>
    </row>
    <row r="19" spans="2:8" ht="14.25">
      <c r="B19" s="316" t="s">
        <v>132</v>
      </c>
      <c r="C19" s="308">
        <v>9493</v>
      </c>
      <c r="D19" s="309">
        <v>58.62409683196444</v>
      </c>
      <c r="E19" s="310">
        <v>4489</v>
      </c>
      <c r="F19" s="308">
        <v>2503</v>
      </c>
      <c r="G19" s="311">
        <v>2501</v>
      </c>
      <c r="H19" s="312"/>
    </row>
    <row r="20" spans="2:8" ht="14.25">
      <c r="B20" s="316" t="s">
        <v>133</v>
      </c>
      <c r="C20" s="308">
        <v>9425</v>
      </c>
      <c r="D20" s="309">
        <v>58.050012318305</v>
      </c>
      <c r="E20" s="310">
        <v>4416</v>
      </c>
      <c r="F20" s="308">
        <v>2497</v>
      </c>
      <c r="G20" s="311">
        <v>2512</v>
      </c>
      <c r="H20" s="312"/>
    </row>
    <row r="21" spans="1:8" ht="14.25">
      <c r="A21" s="315"/>
      <c r="B21" s="316" t="s">
        <v>134</v>
      </c>
      <c r="C21" s="308">
        <v>9523</v>
      </c>
      <c r="D21" s="309">
        <v>58.280293757649936</v>
      </c>
      <c r="E21" s="310">
        <v>4683</v>
      </c>
      <c r="F21" s="308">
        <v>2441</v>
      </c>
      <c r="G21" s="311">
        <v>2399</v>
      </c>
      <c r="H21" s="312"/>
    </row>
    <row r="22" spans="2:8" ht="14.25">
      <c r="B22" s="316" t="s">
        <v>244</v>
      </c>
      <c r="C22" s="308">
        <v>9864</v>
      </c>
      <c r="D22" s="309">
        <v>56.64407947628345</v>
      </c>
      <c r="E22" s="310">
        <v>4745</v>
      </c>
      <c r="F22" s="308">
        <v>2614</v>
      </c>
      <c r="G22" s="311">
        <v>2505</v>
      </c>
      <c r="H22" s="312"/>
    </row>
    <row r="23" spans="1:8" ht="14.25">
      <c r="A23" s="315"/>
      <c r="B23" s="316" t="s">
        <v>245</v>
      </c>
      <c r="C23" s="308">
        <v>9615</v>
      </c>
      <c r="D23" s="207">
        <v>56.86993552966227</v>
      </c>
      <c r="E23" s="310">
        <v>4778</v>
      </c>
      <c r="F23" s="308">
        <v>2452</v>
      </c>
      <c r="G23" s="311">
        <v>2385</v>
      </c>
      <c r="H23" s="312"/>
    </row>
    <row r="24" spans="2:7" ht="14.25">
      <c r="B24" s="316" t="s">
        <v>246</v>
      </c>
      <c r="C24" s="308">
        <v>9860</v>
      </c>
      <c r="D24" s="207">
        <v>58.027306967984934</v>
      </c>
      <c r="E24" s="310">
        <v>4772</v>
      </c>
      <c r="F24" s="308">
        <v>2636</v>
      </c>
      <c r="G24" s="311">
        <v>2452</v>
      </c>
    </row>
    <row r="25" spans="2:7" ht="14.25">
      <c r="B25" s="316" t="s">
        <v>247</v>
      </c>
      <c r="C25" s="308">
        <v>9841</v>
      </c>
      <c r="D25" s="207">
        <v>57.748958394460416</v>
      </c>
      <c r="E25" s="136">
        <v>4912</v>
      </c>
      <c r="F25" s="88">
        <v>2706</v>
      </c>
      <c r="G25" s="141">
        <v>2223</v>
      </c>
    </row>
    <row r="26" spans="2:7" ht="14.25">
      <c r="B26" s="316" t="s">
        <v>248</v>
      </c>
      <c r="C26" s="308">
        <v>10005</v>
      </c>
      <c r="D26" s="207">
        <v>56.65024630541872</v>
      </c>
      <c r="E26" s="136">
        <v>4921</v>
      </c>
      <c r="F26" s="88">
        <v>2804</v>
      </c>
      <c r="G26" s="141">
        <v>2280</v>
      </c>
    </row>
    <row r="27" spans="1:8" ht="14.25">
      <c r="A27" s="315"/>
      <c r="B27" s="316" t="s">
        <v>223</v>
      </c>
      <c r="C27" s="308">
        <v>9951</v>
      </c>
      <c r="D27" s="287">
        <v>56.89862199096575</v>
      </c>
      <c r="E27" s="136">
        <v>5016</v>
      </c>
      <c r="F27" s="88">
        <v>2693</v>
      </c>
      <c r="G27" s="141">
        <v>2242</v>
      </c>
      <c r="H27" s="315"/>
    </row>
    <row r="28" spans="1:8" ht="14.25">
      <c r="A28" s="315"/>
      <c r="B28" s="316" t="s">
        <v>249</v>
      </c>
      <c r="C28" s="308">
        <v>10270</v>
      </c>
      <c r="D28" s="287">
        <v>55.730410245278925</v>
      </c>
      <c r="E28" s="136">
        <v>4957</v>
      </c>
      <c r="F28" s="88">
        <v>2892</v>
      </c>
      <c r="G28" s="141">
        <v>2421</v>
      </c>
      <c r="H28" s="315"/>
    </row>
    <row r="29" spans="1:8" ht="14.25">
      <c r="A29" s="315"/>
      <c r="B29" s="320" t="s">
        <v>204</v>
      </c>
      <c r="C29" s="317">
        <v>10303</v>
      </c>
      <c r="D29" s="207">
        <v>56.24829393459627</v>
      </c>
      <c r="E29" s="144">
        <v>5097</v>
      </c>
      <c r="F29" s="137">
        <v>2932</v>
      </c>
      <c r="G29" s="141">
        <v>2274</v>
      </c>
      <c r="H29" s="315"/>
    </row>
    <row r="30" spans="1:8" ht="14.25">
      <c r="A30" s="315"/>
      <c r="B30" s="320" t="s">
        <v>250</v>
      </c>
      <c r="C30" s="317">
        <v>10201</v>
      </c>
      <c r="D30" s="207">
        <v>55.66712141882674</v>
      </c>
      <c r="E30" s="144">
        <v>5129</v>
      </c>
      <c r="F30" s="137">
        <v>2967</v>
      </c>
      <c r="G30" s="141">
        <v>2105</v>
      </c>
      <c r="H30" s="315"/>
    </row>
    <row r="31" spans="1:8" ht="14.25">
      <c r="A31" s="315"/>
      <c r="B31" s="321" t="s">
        <v>206</v>
      </c>
      <c r="C31" s="317">
        <v>10572</v>
      </c>
      <c r="D31" s="207">
        <v>54.514515546846795</v>
      </c>
      <c r="E31" s="144">
        <v>5244</v>
      </c>
      <c r="F31" s="137">
        <v>3049</v>
      </c>
      <c r="G31" s="141">
        <v>2279</v>
      </c>
      <c r="H31" s="315"/>
    </row>
    <row r="32" spans="1:8" ht="14.25">
      <c r="A32" s="315"/>
      <c r="B32" s="321" t="s">
        <v>207</v>
      </c>
      <c r="C32" s="317">
        <v>10286</v>
      </c>
      <c r="D32" s="207">
        <v>54.28541270846527</v>
      </c>
      <c r="E32" s="144">
        <v>5298</v>
      </c>
      <c r="F32" s="137">
        <v>2850</v>
      </c>
      <c r="G32" s="141">
        <v>2138</v>
      </c>
      <c r="H32" s="315"/>
    </row>
    <row r="33" spans="1:8" ht="14.25">
      <c r="A33" s="315"/>
      <c r="B33" s="321" t="s">
        <v>208</v>
      </c>
      <c r="C33" s="317">
        <v>10781</v>
      </c>
      <c r="D33" s="207">
        <v>53.24476491505333</v>
      </c>
      <c r="E33" s="144">
        <v>5518</v>
      </c>
      <c r="F33" s="137">
        <v>3121</v>
      </c>
      <c r="G33" s="141">
        <v>2142</v>
      </c>
      <c r="H33" s="315"/>
    </row>
    <row r="34" spans="1:8" ht="14.25">
      <c r="A34" s="315"/>
      <c r="B34" s="321" t="s">
        <v>225</v>
      </c>
      <c r="C34" s="317">
        <v>10673</v>
      </c>
      <c r="D34" s="207">
        <v>52.30068113882491</v>
      </c>
      <c r="E34" s="144">
        <v>5400</v>
      </c>
      <c r="F34" s="137">
        <v>3210</v>
      </c>
      <c r="G34" s="141">
        <v>2063</v>
      </c>
      <c r="H34" s="315"/>
    </row>
    <row r="35" spans="1:8" ht="14.25">
      <c r="A35" s="315"/>
      <c r="B35" s="321" t="s">
        <v>211</v>
      </c>
      <c r="C35" s="317">
        <v>10995</v>
      </c>
      <c r="D35" s="207">
        <v>51.90973041877154</v>
      </c>
      <c r="E35" s="144">
        <v>5616</v>
      </c>
      <c r="F35" s="137">
        <v>3322</v>
      </c>
      <c r="G35" s="141">
        <v>2057</v>
      </c>
      <c r="H35" s="315"/>
    </row>
    <row r="36" spans="1:8" ht="14.25">
      <c r="A36" s="315"/>
      <c r="B36" s="321" t="s">
        <v>213</v>
      </c>
      <c r="C36" s="317">
        <v>10847</v>
      </c>
      <c r="D36" s="207">
        <v>51.1675079013161</v>
      </c>
      <c r="E36" s="144">
        <v>5560</v>
      </c>
      <c r="F36" s="137">
        <v>3257</v>
      </c>
      <c r="G36" s="141">
        <v>2030</v>
      </c>
      <c r="H36" s="315"/>
    </row>
    <row r="37" spans="2:11" s="315" customFormat="1" ht="20.25" customHeight="1" thickBot="1">
      <c r="B37" s="322" t="s">
        <v>606</v>
      </c>
      <c r="C37" s="323">
        <v>10968</v>
      </c>
      <c r="D37" s="221">
        <v>52.10203790793787</v>
      </c>
      <c r="E37" s="324">
        <v>5852</v>
      </c>
      <c r="F37" s="165">
        <v>3243</v>
      </c>
      <c r="G37" s="289">
        <v>1873</v>
      </c>
      <c r="J37" s="536"/>
      <c r="K37" s="312"/>
    </row>
    <row r="38" spans="2:7" ht="14.25">
      <c r="B38" s="325"/>
      <c r="C38" s="326"/>
      <c r="D38" s="326"/>
      <c r="E38" s="326"/>
      <c r="F38" s="326"/>
      <c r="G38" s="326"/>
    </row>
    <row r="39" ht="14.25">
      <c r="B39" s="325" t="s">
        <v>242</v>
      </c>
    </row>
    <row r="40" spans="2:3" ht="14.25">
      <c r="B40" s="327"/>
      <c r="C40" s="3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81"/>
  <sheetViews>
    <sheetView zoomScalePageLayoutView="0" workbookViewId="0" topLeftCell="A1">
      <selection activeCell="L68" sqref="L68"/>
    </sheetView>
  </sheetViews>
  <sheetFormatPr defaultColWidth="8.796875" defaultRowHeight="15"/>
  <cols>
    <col min="1" max="1" width="2.59765625" style="243" customWidth="1"/>
    <col min="2" max="2" width="10.8984375" style="243" customWidth="1"/>
    <col min="3" max="3" width="11.19921875" style="243" customWidth="1"/>
    <col min="4" max="15" width="10.59765625" style="243" customWidth="1"/>
    <col min="16" max="17" width="2.59765625" style="315" customWidth="1"/>
    <col min="18" max="30" width="11.5" style="243" customWidth="1"/>
    <col min="31" max="32" width="2.59765625" style="243" customWidth="1"/>
    <col min="33" max="33" width="10.8984375" style="243" customWidth="1"/>
    <col min="34" max="42" width="11.5" style="243" customWidth="1"/>
  </cols>
  <sheetData>
    <row r="1" spans="1:33" ht="15.75">
      <c r="A1" s="107"/>
      <c r="B1" s="329" t="s">
        <v>251</v>
      </c>
      <c r="AG1" s="329" t="s">
        <v>252</v>
      </c>
    </row>
    <row r="2" spans="1:33" ht="15" thickBot="1">
      <c r="A2" s="107"/>
      <c r="B2" s="296"/>
      <c r="P2" s="107"/>
      <c r="AG2" s="296"/>
    </row>
    <row r="3" spans="2:42" ht="14.25">
      <c r="B3" s="330"/>
      <c r="C3" s="331"/>
      <c r="D3" s="300" t="s">
        <v>253</v>
      </c>
      <c r="E3" s="300" t="s">
        <v>254</v>
      </c>
      <c r="F3" s="332"/>
      <c r="G3" s="332"/>
      <c r="H3" s="332"/>
      <c r="I3" s="332"/>
      <c r="J3" s="332"/>
      <c r="K3" s="332"/>
      <c r="L3" s="332"/>
      <c r="M3" s="332"/>
      <c r="N3" s="332"/>
      <c r="O3" s="333"/>
      <c r="P3" s="302"/>
      <c r="Q3" s="302"/>
      <c r="R3" s="334"/>
      <c r="S3" s="300" t="s">
        <v>255</v>
      </c>
      <c r="T3" s="300" t="s">
        <v>256</v>
      </c>
      <c r="U3" s="300" t="s">
        <v>232</v>
      </c>
      <c r="V3" s="335"/>
      <c r="W3" s="335"/>
      <c r="X3" s="335"/>
      <c r="Y3" s="335"/>
      <c r="Z3" s="300" t="s">
        <v>233</v>
      </c>
      <c r="AA3" s="336"/>
      <c r="AB3" s="336"/>
      <c r="AC3" s="337"/>
      <c r="AD3" s="338" t="s">
        <v>257</v>
      </c>
      <c r="AE3" s="339"/>
      <c r="AF3" s="339"/>
      <c r="AG3" s="340"/>
      <c r="AH3" s="300" t="s">
        <v>258</v>
      </c>
      <c r="AI3" s="300" t="s">
        <v>259</v>
      </c>
      <c r="AJ3" s="300" t="s">
        <v>260</v>
      </c>
      <c r="AK3" s="300" t="s">
        <v>261</v>
      </c>
      <c r="AL3" s="300" t="s">
        <v>262</v>
      </c>
      <c r="AM3" s="300" t="s">
        <v>263</v>
      </c>
      <c r="AN3" s="300" t="s">
        <v>264</v>
      </c>
      <c r="AO3" s="336"/>
      <c r="AP3" s="301" t="s">
        <v>265</v>
      </c>
    </row>
    <row r="4" spans="2:42" ht="14.25">
      <c r="B4" s="341"/>
      <c r="C4" s="342"/>
      <c r="D4" s="342"/>
      <c r="E4" s="343"/>
      <c r="F4" s="343" t="s">
        <v>266</v>
      </c>
      <c r="G4" s="343" t="s">
        <v>267</v>
      </c>
      <c r="H4" s="343" t="s">
        <v>268</v>
      </c>
      <c r="I4" s="343" t="s">
        <v>269</v>
      </c>
      <c r="J4" s="343" t="s">
        <v>270</v>
      </c>
      <c r="K4" s="343" t="s">
        <v>271</v>
      </c>
      <c r="L4" s="343" t="s">
        <v>272</v>
      </c>
      <c r="M4" s="343" t="s">
        <v>273</v>
      </c>
      <c r="N4" s="343" t="s">
        <v>274</v>
      </c>
      <c r="O4" s="344" t="s">
        <v>275</v>
      </c>
      <c r="P4" s="339"/>
      <c r="Q4" s="339"/>
      <c r="R4" s="343" t="s">
        <v>276</v>
      </c>
      <c r="S4" s="343"/>
      <c r="T4" s="343"/>
      <c r="U4" s="343"/>
      <c r="V4" s="345" t="s">
        <v>277</v>
      </c>
      <c r="W4" s="345" t="s">
        <v>278</v>
      </c>
      <c r="X4" s="345" t="s">
        <v>279</v>
      </c>
      <c r="Y4" s="345" t="s">
        <v>280</v>
      </c>
      <c r="Z4" s="343"/>
      <c r="AA4" s="343" t="s">
        <v>281</v>
      </c>
      <c r="AB4" s="343" t="s">
        <v>282</v>
      </c>
      <c r="AC4" s="343" t="s">
        <v>283</v>
      </c>
      <c r="AD4" s="344"/>
      <c r="AE4" s="339"/>
      <c r="AF4" s="339"/>
      <c r="AG4" s="346"/>
      <c r="AH4" s="343"/>
      <c r="AI4" s="343"/>
      <c r="AJ4" s="343"/>
      <c r="AK4" s="343"/>
      <c r="AL4" s="343"/>
      <c r="AM4" s="343"/>
      <c r="AN4" s="343"/>
      <c r="AO4" s="343" t="s">
        <v>284</v>
      </c>
      <c r="AP4" s="347"/>
    </row>
    <row r="5" spans="2:42" ht="14.25">
      <c r="B5" s="341"/>
      <c r="C5" s="342" t="s">
        <v>285</v>
      </c>
      <c r="D5" s="342"/>
      <c r="E5" s="342"/>
      <c r="F5" s="342"/>
      <c r="G5" s="342"/>
      <c r="H5" s="342"/>
      <c r="I5" s="342" t="s">
        <v>286</v>
      </c>
      <c r="J5" s="342" t="s">
        <v>287</v>
      </c>
      <c r="K5" s="342" t="s">
        <v>288</v>
      </c>
      <c r="L5" s="342"/>
      <c r="M5" s="342" t="s">
        <v>289</v>
      </c>
      <c r="N5" s="342"/>
      <c r="O5" s="346"/>
      <c r="P5" s="302"/>
      <c r="Q5" s="302"/>
      <c r="R5" s="342"/>
      <c r="S5" s="342"/>
      <c r="T5" s="342" t="s">
        <v>290</v>
      </c>
      <c r="U5" s="342" t="s">
        <v>291</v>
      </c>
      <c r="V5" s="342" t="s">
        <v>292</v>
      </c>
      <c r="W5" s="342" t="s">
        <v>293</v>
      </c>
      <c r="X5" s="342" t="s">
        <v>294</v>
      </c>
      <c r="Y5" s="342"/>
      <c r="Z5" s="342"/>
      <c r="AA5" s="342" t="s">
        <v>295</v>
      </c>
      <c r="AB5" s="342"/>
      <c r="AC5" s="348"/>
      <c r="AD5" s="346" t="s">
        <v>296</v>
      </c>
      <c r="AE5" s="349"/>
      <c r="AF5" s="349"/>
      <c r="AG5" s="346"/>
      <c r="AH5" s="342"/>
      <c r="AI5" s="342" t="s">
        <v>297</v>
      </c>
      <c r="AJ5" s="342"/>
      <c r="AK5" s="342"/>
      <c r="AL5" s="342"/>
      <c r="AM5" s="342"/>
      <c r="AN5" s="342"/>
      <c r="AO5" s="342"/>
      <c r="AP5" s="350"/>
    </row>
    <row r="6" spans="2:42" ht="14.25">
      <c r="B6" s="341"/>
      <c r="C6" s="342"/>
      <c r="D6" s="342" t="s">
        <v>298</v>
      </c>
      <c r="E6" s="342" t="s">
        <v>235</v>
      </c>
      <c r="F6" s="342" t="s">
        <v>299</v>
      </c>
      <c r="G6" s="342" t="s">
        <v>300</v>
      </c>
      <c r="H6" s="342" t="s">
        <v>301</v>
      </c>
      <c r="I6" s="342" t="s">
        <v>302</v>
      </c>
      <c r="J6" s="342" t="s">
        <v>303</v>
      </c>
      <c r="K6" s="342" t="s">
        <v>304</v>
      </c>
      <c r="L6" s="342" t="s">
        <v>305</v>
      </c>
      <c r="M6" s="342"/>
      <c r="N6" s="342" t="s">
        <v>306</v>
      </c>
      <c r="O6" s="346" t="s">
        <v>307</v>
      </c>
      <c r="Q6" s="349"/>
      <c r="R6" s="342" t="s">
        <v>308</v>
      </c>
      <c r="S6" s="342" t="s">
        <v>309</v>
      </c>
      <c r="T6" s="342"/>
      <c r="U6" s="342" t="s">
        <v>310</v>
      </c>
      <c r="V6" s="342"/>
      <c r="W6" s="342"/>
      <c r="X6" s="342"/>
      <c r="Y6" s="342" t="s">
        <v>311</v>
      </c>
      <c r="Z6" s="342" t="s">
        <v>237</v>
      </c>
      <c r="AA6" s="342"/>
      <c r="AB6" s="342" t="s">
        <v>312</v>
      </c>
      <c r="AC6" s="342" t="s">
        <v>313</v>
      </c>
      <c r="AD6" s="346"/>
      <c r="AE6" s="349"/>
      <c r="AF6" s="349"/>
      <c r="AG6" s="346"/>
      <c r="AH6" s="342" t="s">
        <v>314</v>
      </c>
      <c r="AI6" s="342"/>
      <c r="AJ6" s="342" t="s">
        <v>315</v>
      </c>
      <c r="AK6" s="342" t="s">
        <v>316</v>
      </c>
      <c r="AL6" s="342" t="s">
        <v>317</v>
      </c>
      <c r="AM6" s="342" t="s">
        <v>318</v>
      </c>
      <c r="AN6" s="342" t="s">
        <v>319</v>
      </c>
      <c r="AO6" s="342" t="s">
        <v>320</v>
      </c>
      <c r="AP6" s="350" t="s">
        <v>321</v>
      </c>
    </row>
    <row r="7" spans="2:42" ht="14.25">
      <c r="B7" s="351"/>
      <c r="C7" s="352"/>
      <c r="D7" s="352"/>
      <c r="E7" s="352"/>
      <c r="F7" s="352"/>
      <c r="G7" s="352"/>
      <c r="H7" s="352"/>
      <c r="I7" s="352" t="s">
        <v>322</v>
      </c>
      <c r="J7" s="352"/>
      <c r="K7" s="352" t="s">
        <v>323</v>
      </c>
      <c r="L7" s="352"/>
      <c r="M7" s="352" t="s">
        <v>324</v>
      </c>
      <c r="N7" s="352"/>
      <c r="O7" s="353"/>
      <c r="P7" s="302"/>
      <c r="Q7" s="302"/>
      <c r="R7" s="352"/>
      <c r="S7" s="352"/>
      <c r="T7" s="352" t="s">
        <v>325</v>
      </c>
      <c r="U7" s="352" t="s">
        <v>326</v>
      </c>
      <c r="V7" s="352" t="s">
        <v>327</v>
      </c>
      <c r="W7" s="352" t="s">
        <v>328</v>
      </c>
      <c r="X7" s="352" t="s">
        <v>329</v>
      </c>
      <c r="Y7" s="352"/>
      <c r="Z7" s="352"/>
      <c r="AA7" s="352" t="s">
        <v>330</v>
      </c>
      <c r="AB7" s="352"/>
      <c r="AC7" s="352"/>
      <c r="AD7" s="353" t="s">
        <v>331</v>
      </c>
      <c r="AE7" s="349"/>
      <c r="AF7" s="349"/>
      <c r="AG7" s="353"/>
      <c r="AH7" s="352"/>
      <c r="AI7" s="352" t="s">
        <v>332</v>
      </c>
      <c r="AJ7" s="352"/>
      <c r="AK7" s="352"/>
      <c r="AL7" s="352"/>
      <c r="AM7" s="352"/>
      <c r="AN7" s="352"/>
      <c r="AO7" s="352"/>
      <c r="AP7" s="354"/>
    </row>
    <row r="8" spans="2:42" ht="14.25">
      <c r="B8" s="341" t="s">
        <v>81</v>
      </c>
      <c r="C8" s="308">
        <v>18734</v>
      </c>
      <c r="D8" s="308">
        <v>2139</v>
      </c>
      <c r="E8" s="308">
        <v>1403</v>
      </c>
      <c r="F8" s="355" t="s">
        <v>27</v>
      </c>
      <c r="G8" s="355" t="s">
        <v>27</v>
      </c>
      <c r="H8" s="355" t="s">
        <v>27</v>
      </c>
      <c r="I8" s="355" t="s">
        <v>27</v>
      </c>
      <c r="J8" s="355" t="s">
        <v>27</v>
      </c>
      <c r="K8" s="355" t="s">
        <v>27</v>
      </c>
      <c r="L8" s="355" t="s">
        <v>27</v>
      </c>
      <c r="M8" s="355" t="s">
        <v>27</v>
      </c>
      <c r="N8" s="355" t="s">
        <v>27</v>
      </c>
      <c r="O8" s="356" t="s">
        <v>27</v>
      </c>
      <c r="P8" s="357"/>
      <c r="Q8" s="357"/>
      <c r="R8" s="355" t="s">
        <v>27</v>
      </c>
      <c r="S8" s="308">
        <v>55</v>
      </c>
      <c r="T8" s="308">
        <v>246</v>
      </c>
      <c r="U8" s="308">
        <v>1112</v>
      </c>
      <c r="V8" s="355" t="s">
        <v>27</v>
      </c>
      <c r="W8" s="355" t="s">
        <v>27</v>
      </c>
      <c r="X8" s="355" t="s">
        <v>27</v>
      </c>
      <c r="Y8" s="355" t="s">
        <v>27</v>
      </c>
      <c r="Z8" s="308">
        <v>1875</v>
      </c>
      <c r="AA8" s="355" t="s">
        <v>27</v>
      </c>
      <c r="AB8" s="355" t="s">
        <v>27</v>
      </c>
      <c r="AC8" s="355" t="s">
        <v>27</v>
      </c>
      <c r="AD8" s="356" t="s">
        <v>27</v>
      </c>
      <c r="AE8" s="357"/>
      <c r="AF8" s="312"/>
      <c r="AG8" s="346" t="s">
        <v>81</v>
      </c>
      <c r="AH8" s="308">
        <v>1667</v>
      </c>
      <c r="AI8" s="355" t="s">
        <v>27</v>
      </c>
      <c r="AJ8" s="355" t="s">
        <v>27</v>
      </c>
      <c r="AK8" s="308">
        <v>150</v>
      </c>
      <c r="AL8" s="308">
        <v>505</v>
      </c>
      <c r="AM8" s="308">
        <v>1188</v>
      </c>
      <c r="AN8" s="308">
        <v>701</v>
      </c>
      <c r="AO8" s="308">
        <v>46</v>
      </c>
      <c r="AP8" s="311">
        <v>286</v>
      </c>
    </row>
    <row r="9" spans="2:42" s="243" customFormat="1" ht="20.25" customHeight="1">
      <c r="B9" s="341" t="s">
        <v>334</v>
      </c>
      <c r="C9" s="308">
        <v>13783</v>
      </c>
      <c r="D9" s="308">
        <v>836</v>
      </c>
      <c r="E9" s="308">
        <v>1580</v>
      </c>
      <c r="F9" s="355" t="s">
        <v>27</v>
      </c>
      <c r="G9" s="355" t="s">
        <v>27</v>
      </c>
      <c r="H9" s="355" t="s">
        <v>27</v>
      </c>
      <c r="I9" s="355" t="s">
        <v>27</v>
      </c>
      <c r="J9" s="355" t="s">
        <v>27</v>
      </c>
      <c r="K9" s="355" t="s">
        <v>27</v>
      </c>
      <c r="L9" s="355" t="s">
        <v>27</v>
      </c>
      <c r="M9" s="355" t="s">
        <v>27</v>
      </c>
      <c r="N9" s="355" t="s">
        <v>27</v>
      </c>
      <c r="O9" s="356" t="s">
        <v>27</v>
      </c>
      <c r="P9" s="357"/>
      <c r="Q9" s="357"/>
      <c r="R9" s="355" t="s">
        <v>27</v>
      </c>
      <c r="S9" s="308">
        <v>55</v>
      </c>
      <c r="T9" s="308">
        <v>138</v>
      </c>
      <c r="U9" s="308">
        <v>1023</v>
      </c>
      <c r="V9" s="355" t="s">
        <v>27</v>
      </c>
      <c r="W9" s="355" t="s">
        <v>27</v>
      </c>
      <c r="X9" s="355" t="s">
        <v>27</v>
      </c>
      <c r="Y9" s="355" t="s">
        <v>27</v>
      </c>
      <c r="Z9" s="308">
        <v>2413</v>
      </c>
      <c r="AA9" s="355" t="s">
        <v>27</v>
      </c>
      <c r="AB9" s="355" t="s">
        <v>27</v>
      </c>
      <c r="AC9" s="355" t="s">
        <v>27</v>
      </c>
      <c r="AD9" s="356" t="s">
        <v>27</v>
      </c>
      <c r="AE9" s="357"/>
      <c r="AF9" s="312"/>
      <c r="AG9" s="346" t="s">
        <v>334</v>
      </c>
      <c r="AH9" s="308">
        <v>744</v>
      </c>
      <c r="AI9" s="355" t="s">
        <v>27</v>
      </c>
      <c r="AJ9" s="355" t="s">
        <v>27</v>
      </c>
      <c r="AK9" s="308">
        <v>152</v>
      </c>
      <c r="AL9" s="308">
        <v>362</v>
      </c>
      <c r="AM9" s="308">
        <v>1496</v>
      </c>
      <c r="AN9" s="308">
        <v>652</v>
      </c>
      <c r="AO9" s="308">
        <v>89</v>
      </c>
      <c r="AP9" s="311">
        <v>391</v>
      </c>
    </row>
    <row r="10" spans="2:42" ht="20.25" customHeight="1">
      <c r="B10" s="341" t="s">
        <v>335</v>
      </c>
      <c r="C10" s="308">
        <v>14916</v>
      </c>
      <c r="D10" s="308">
        <v>602</v>
      </c>
      <c r="E10" s="308">
        <v>1864</v>
      </c>
      <c r="F10" s="355" t="s">
        <v>27</v>
      </c>
      <c r="G10" s="355">
        <v>817</v>
      </c>
      <c r="H10" s="355" t="s">
        <v>27</v>
      </c>
      <c r="I10" s="355" t="s">
        <v>27</v>
      </c>
      <c r="J10" s="355" t="s">
        <v>27</v>
      </c>
      <c r="K10" s="355" t="s">
        <v>27</v>
      </c>
      <c r="L10" s="355">
        <v>701</v>
      </c>
      <c r="M10" s="355">
        <v>115</v>
      </c>
      <c r="N10" s="355">
        <v>36</v>
      </c>
      <c r="O10" s="356">
        <v>147</v>
      </c>
      <c r="P10" s="357"/>
      <c r="Q10" s="357"/>
      <c r="R10" s="355">
        <v>48</v>
      </c>
      <c r="S10" s="308">
        <v>75</v>
      </c>
      <c r="T10" s="308">
        <v>259</v>
      </c>
      <c r="U10" s="308">
        <v>1297</v>
      </c>
      <c r="V10" s="355" t="s">
        <v>27</v>
      </c>
      <c r="W10" s="355" t="s">
        <v>27</v>
      </c>
      <c r="X10" s="355" t="s">
        <v>27</v>
      </c>
      <c r="Y10" s="355" t="s">
        <v>27</v>
      </c>
      <c r="Z10" s="308">
        <v>3122</v>
      </c>
      <c r="AA10" s="355" t="s">
        <v>27</v>
      </c>
      <c r="AB10" s="355" t="s">
        <v>27</v>
      </c>
      <c r="AC10" s="355" t="s">
        <v>27</v>
      </c>
      <c r="AD10" s="356" t="s">
        <v>27</v>
      </c>
      <c r="AE10" s="357"/>
      <c r="AF10" s="312"/>
      <c r="AG10" s="346" t="s">
        <v>335</v>
      </c>
      <c r="AH10" s="308">
        <v>944</v>
      </c>
      <c r="AI10" s="355" t="s">
        <v>27</v>
      </c>
      <c r="AJ10" s="355" t="s">
        <v>27</v>
      </c>
      <c r="AK10" s="308">
        <v>205</v>
      </c>
      <c r="AL10" s="308">
        <v>300</v>
      </c>
      <c r="AM10" s="308">
        <v>1619</v>
      </c>
      <c r="AN10" s="308">
        <v>714</v>
      </c>
      <c r="AO10" s="308">
        <v>195</v>
      </c>
      <c r="AP10" s="311">
        <v>287</v>
      </c>
    </row>
    <row r="11" spans="2:42" ht="14.25">
      <c r="B11" s="341" t="s">
        <v>336</v>
      </c>
      <c r="C11" s="308">
        <v>14431</v>
      </c>
      <c r="D11" s="308">
        <v>477</v>
      </c>
      <c r="E11" s="308">
        <v>1906</v>
      </c>
      <c r="F11" s="355" t="s">
        <v>27</v>
      </c>
      <c r="G11" s="355">
        <v>824</v>
      </c>
      <c r="H11" s="355" t="s">
        <v>27</v>
      </c>
      <c r="I11" s="355" t="s">
        <v>27</v>
      </c>
      <c r="J11" s="355" t="s">
        <v>27</v>
      </c>
      <c r="K11" s="355" t="s">
        <v>27</v>
      </c>
      <c r="L11" s="355">
        <v>745</v>
      </c>
      <c r="M11" s="355">
        <v>121</v>
      </c>
      <c r="N11" s="355">
        <v>36</v>
      </c>
      <c r="O11" s="356">
        <v>133</v>
      </c>
      <c r="P11" s="357"/>
      <c r="Q11" s="357"/>
      <c r="R11" s="355">
        <v>47</v>
      </c>
      <c r="S11" s="308">
        <v>94</v>
      </c>
      <c r="T11" s="308">
        <v>264</v>
      </c>
      <c r="U11" s="308">
        <v>1383</v>
      </c>
      <c r="V11" s="355" t="s">
        <v>27</v>
      </c>
      <c r="W11" s="355" t="s">
        <v>27</v>
      </c>
      <c r="X11" s="355" t="s">
        <v>27</v>
      </c>
      <c r="Y11" s="355" t="s">
        <v>27</v>
      </c>
      <c r="Z11" s="308">
        <v>3240</v>
      </c>
      <c r="AA11" s="355" t="s">
        <v>27</v>
      </c>
      <c r="AB11" s="355" t="s">
        <v>27</v>
      </c>
      <c r="AC11" s="355" t="s">
        <v>27</v>
      </c>
      <c r="AD11" s="356" t="s">
        <v>27</v>
      </c>
      <c r="AE11" s="357"/>
      <c r="AF11" s="312"/>
      <c r="AG11" s="346" t="s">
        <v>336</v>
      </c>
      <c r="AH11" s="308">
        <v>805</v>
      </c>
      <c r="AI11" s="355" t="s">
        <v>27</v>
      </c>
      <c r="AJ11" s="355" t="s">
        <v>27</v>
      </c>
      <c r="AK11" s="308">
        <v>208</v>
      </c>
      <c r="AL11" s="308">
        <v>281</v>
      </c>
      <c r="AM11" s="308">
        <v>1592</v>
      </c>
      <c r="AN11" s="308">
        <v>747</v>
      </c>
      <c r="AO11" s="308">
        <v>282</v>
      </c>
      <c r="AP11" s="311">
        <v>263</v>
      </c>
    </row>
    <row r="12" spans="2:42" ht="14.25">
      <c r="B12" s="341" t="s">
        <v>337</v>
      </c>
      <c r="C12" s="308">
        <v>13754</v>
      </c>
      <c r="D12" s="308">
        <v>436</v>
      </c>
      <c r="E12" s="308">
        <v>1886</v>
      </c>
      <c r="F12" s="355" t="s">
        <v>27</v>
      </c>
      <c r="G12" s="355">
        <v>787</v>
      </c>
      <c r="H12" s="355" t="s">
        <v>27</v>
      </c>
      <c r="I12" s="355" t="s">
        <v>27</v>
      </c>
      <c r="J12" s="355" t="s">
        <v>27</v>
      </c>
      <c r="K12" s="355" t="s">
        <v>27</v>
      </c>
      <c r="L12" s="355">
        <v>736</v>
      </c>
      <c r="M12" s="355">
        <v>147</v>
      </c>
      <c r="N12" s="355">
        <v>39</v>
      </c>
      <c r="O12" s="356">
        <v>133</v>
      </c>
      <c r="P12" s="357"/>
      <c r="Q12" s="357"/>
      <c r="R12" s="355">
        <v>44</v>
      </c>
      <c r="S12" s="308">
        <v>86</v>
      </c>
      <c r="T12" s="308">
        <v>278</v>
      </c>
      <c r="U12" s="308">
        <v>1288</v>
      </c>
      <c r="V12" s="355" t="s">
        <v>27</v>
      </c>
      <c r="W12" s="355" t="s">
        <v>27</v>
      </c>
      <c r="X12" s="355" t="s">
        <v>27</v>
      </c>
      <c r="Y12" s="355" t="s">
        <v>27</v>
      </c>
      <c r="Z12" s="308">
        <v>3441</v>
      </c>
      <c r="AA12" s="355" t="s">
        <v>27</v>
      </c>
      <c r="AB12" s="355" t="s">
        <v>27</v>
      </c>
      <c r="AC12" s="355" t="s">
        <v>27</v>
      </c>
      <c r="AD12" s="356" t="s">
        <v>27</v>
      </c>
      <c r="AE12" s="357"/>
      <c r="AF12" s="312"/>
      <c r="AG12" s="346" t="s">
        <v>337</v>
      </c>
      <c r="AH12" s="308">
        <v>579</v>
      </c>
      <c r="AI12" s="355" t="s">
        <v>27</v>
      </c>
      <c r="AJ12" s="355" t="s">
        <v>27</v>
      </c>
      <c r="AK12" s="308">
        <v>198</v>
      </c>
      <c r="AL12" s="308">
        <v>252</v>
      </c>
      <c r="AM12" s="308">
        <v>1516</v>
      </c>
      <c r="AN12" s="308">
        <v>738</v>
      </c>
      <c r="AO12" s="308">
        <v>286</v>
      </c>
      <c r="AP12" s="311">
        <v>230</v>
      </c>
    </row>
    <row r="13" spans="2:42" ht="14.25">
      <c r="B13" s="341" t="s">
        <v>338</v>
      </c>
      <c r="C13" s="308">
        <v>13442</v>
      </c>
      <c r="D13" s="308">
        <v>395</v>
      </c>
      <c r="E13" s="308">
        <v>2011</v>
      </c>
      <c r="F13" s="355" t="s">
        <v>27</v>
      </c>
      <c r="G13" s="355">
        <v>845</v>
      </c>
      <c r="H13" s="355" t="s">
        <v>27</v>
      </c>
      <c r="I13" s="355" t="s">
        <v>27</v>
      </c>
      <c r="J13" s="355" t="s">
        <v>27</v>
      </c>
      <c r="K13" s="355" t="s">
        <v>27</v>
      </c>
      <c r="L13" s="355">
        <v>804</v>
      </c>
      <c r="M13" s="355">
        <v>136</v>
      </c>
      <c r="N13" s="355">
        <v>30</v>
      </c>
      <c r="O13" s="356">
        <v>127</v>
      </c>
      <c r="P13" s="357"/>
      <c r="Q13" s="357"/>
      <c r="R13" s="355">
        <v>69</v>
      </c>
      <c r="S13" s="308">
        <v>105</v>
      </c>
      <c r="T13" s="308">
        <v>268</v>
      </c>
      <c r="U13" s="308">
        <v>1232</v>
      </c>
      <c r="V13" s="355" t="s">
        <v>27</v>
      </c>
      <c r="W13" s="355" t="s">
        <v>27</v>
      </c>
      <c r="X13" s="355" t="s">
        <v>27</v>
      </c>
      <c r="Y13" s="355" t="s">
        <v>27</v>
      </c>
      <c r="Z13" s="308">
        <v>3322</v>
      </c>
      <c r="AA13" s="355" t="s">
        <v>27</v>
      </c>
      <c r="AB13" s="355" t="s">
        <v>27</v>
      </c>
      <c r="AC13" s="355" t="s">
        <v>27</v>
      </c>
      <c r="AD13" s="356" t="s">
        <v>27</v>
      </c>
      <c r="AE13" s="357"/>
      <c r="AF13" s="312"/>
      <c r="AG13" s="346" t="s">
        <v>338</v>
      </c>
      <c r="AH13" s="308">
        <v>552</v>
      </c>
      <c r="AI13" s="355" t="s">
        <v>27</v>
      </c>
      <c r="AJ13" s="355" t="s">
        <v>27</v>
      </c>
      <c r="AK13" s="308">
        <v>216</v>
      </c>
      <c r="AL13" s="308">
        <v>207</v>
      </c>
      <c r="AM13" s="308">
        <v>1336</v>
      </c>
      <c r="AN13" s="308">
        <v>809</v>
      </c>
      <c r="AO13" s="308">
        <v>340</v>
      </c>
      <c r="AP13" s="311">
        <v>249</v>
      </c>
    </row>
    <row r="14" spans="2:42" ht="14.25">
      <c r="B14" s="341" t="s">
        <v>339</v>
      </c>
      <c r="C14" s="308">
        <v>14139</v>
      </c>
      <c r="D14" s="308">
        <v>403</v>
      </c>
      <c r="E14" s="308">
        <v>2084</v>
      </c>
      <c r="F14" s="355" t="s">
        <v>27</v>
      </c>
      <c r="G14" s="355">
        <v>892</v>
      </c>
      <c r="H14" s="355" t="s">
        <v>27</v>
      </c>
      <c r="I14" s="355" t="s">
        <v>27</v>
      </c>
      <c r="J14" s="355" t="s">
        <v>27</v>
      </c>
      <c r="K14" s="355" t="s">
        <v>27</v>
      </c>
      <c r="L14" s="355">
        <v>830</v>
      </c>
      <c r="M14" s="355">
        <v>169</v>
      </c>
      <c r="N14" s="355">
        <v>30</v>
      </c>
      <c r="O14" s="356">
        <v>109</v>
      </c>
      <c r="P14" s="357"/>
      <c r="Q14" s="357"/>
      <c r="R14" s="355">
        <v>54</v>
      </c>
      <c r="S14" s="308">
        <v>91</v>
      </c>
      <c r="T14" s="308">
        <v>262</v>
      </c>
      <c r="U14" s="308">
        <v>1451</v>
      </c>
      <c r="V14" s="355" t="s">
        <v>27</v>
      </c>
      <c r="W14" s="355" t="s">
        <v>27</v>
      </c>
      <c r="X14" s="355" t="s">
        <v>27</v>
      </c>
      <c r="Y14" s="355" t="s">
        <v>27</v>
      </c>
      <c r="Z14" s="308">
        <v>3452</v>
      </c>
      <c r="AA14" s="355" t="s">
        <v>27</v>
      </c>
      <c r="AB14" s="355" t="s">
        <v>27</v>
      </c>
      <c r="AC14" s="355" t="s">
        <v>27</v>
      </c>
      <c r="AD14" s="356" t="s">
        <v>27</v>
      </c>
      <c r="AE14" s="357"/>
      <c r="AF14" s="312"/>
      <c r="AG14" s="346" t="s">
        <v>339</v>
      </c>
      <c r="AH14" s="308">
        <v>705</v>
      </c>
      <c r="AI14" s="355" t="s">
        <v>27</v>
      </c>
      <c r="AJ14" s="355" t="s">
        <v>27</v>
      </c>
      <c r="AK14" s="308">
        <v>210</v>
      </c>
      <c r="AL14" s="308">
        <v>202</v>
      </c>
      <c r="AM14" s="308">
        <v>1422</v>
      </c>
      <c r="AN14" s="308">
        <v>846</v>
      </c>
      <c r="AO14" s="308">
        <v>314</v>
      </c>
      <c r="AP14" s="311">
        <v>245</v>
      </c>
    </row>
    <row r="15" spans="2:42" ht="14.25">
      <c r="B15" s="341" t="s">
        <v>340</v>
      </c>
      <c r="C15" s="308">
        <v>13407</v>
      </c>
      <c r="D15" s="308">
        <v>375</v>
      </c>
      <c r="E15" s="308">
        <v>2139</v>
      </c>
      <c r="F15" s="308" t="s">
        <v>27</v>
      </c>
      <c r="G15" s="308">
        <v>896</v>
      </c>
      <c r="H15" s="308" t="s">
        <v>27</v>
      </c>
      <c r="I15" s="308" t="s">
        <v>27</v>
      </c>
      <c r="J15" s="308" t="s">
        <v>27</v>
      </c>
      <c r="K15" s="308" t="s">
        <v>27</v>
      </c>
      <c r="L15" s="308">
        <v>851</v>
      </c>
      <c r="M15" s="308">
        <v>177</v>
      </c>
      <c r="N15" s="308">
        <v>30</v>
      </c>
      <c r="O15" s="317">
        <v>127</v>
      </c>
      <c r="P15" s="312"/>
      <c r="Q15" s="312"/>
      <c r="R15" s="308">
        <v>58</v>
      </c>
      <c r="S15" s="308">
        <v>129</v>
      </c>
      <c r="T15" s="308">
        <v>258</v>
      </c>
      <c r="U15" s="308">
        <v>1280</v>
      </c>
      <c r="V15" s="308" t="s">
        <v>27</v>
      </c>
      <c r="W15" s="308" t="s">
        <v>27</v>
      </c>
      <c r="X15" s="308" t="s">
        <v>27</v>
      </c>
      <c r="Y15" s="308" t="s">
        <v>27</v>
      </c>
      <c r="Z15" s="308">
        <v>3460</v>
      </c>
      <c r="AA15" s="308" t="s">
        <v>27</v>
      </c>
      <c r="AB15" s="308" t="s">
        <v>27</v>
      </c>
      <c r="AC15" s="308" t="s">
        <v>27</v>
      </c>
      <c r="AD15" s="317" t="s">
        <v>27</v>
      </c>
      <c r="AE15" s="312"/>
      <c r="AF15" s="312"/>
      <c r="AG15" s="359" t="s">
        <v>340</v>
      </c>
      <c r="AH15" s="308">
        <v>499</v>
      </c>
      <c r="AI15" s="308" t="s">
        <v>27</v>
      </c>
      <c r="AJ15" s="308" t="s">
        <v>27</v>
      </c>
      <c r="AK15" s="308">
        <v>217</v>
      </c>
      <c r="AL15" s="308">
        <v>192</v>
      </c>
      <c r="AM15" s="308">
        <v>1318</v>
      </c>
      <c r="AN15" s="308">
        <v>841</v>
      </c>
      <c r="AO15" s="308">
        <v>363</v>
      </c>
      <c r="AP15" s="311">
        <v>239</v>
      </c>
    </row>
    <row r="16" spans="2:42" ht="14.25">
      <c r="B16" s="341" t="s">
        <v>341</v>
      </c>
      <c r="C16" s="308">
        <v>13387</v>
      </c>
      <c r="D16" s="308">
        <v>292</v>
      </c>
      <c r="E16" s="308">
        <v>2247</v>
      </c>
      <c r="F16" s="355" t="s">
        <v>27</v>
      </c>
      <c r="G16" s="355">
        <v>884</v>
      </c>
      <c r="H16" s="355" t="s">
        <v>27</v>
      </c>
      <c r="I16" s="355" t="s">
        <v>27</v>
      </c>
      <c r="J16" s="355" t="s">
        <v>27</v>
      </c>
      <c r="K16" s="355" t="s">
        <v>27</v>
      </c>
      <c r="L16" s="355">
        <v>925</v>
      </c>
      <c r="M16" s="355">
        <v>222</v>
      </c>
      <c r="N16" s="355">
        <v>31</v>
      </c>
      <c r="O16" s="356">
        <v>116</v>
      </c>
      <c r="P16" s="357"/>
      <c r="Q16" s="357"/>
      <c r="R16" s="355">
        <v>69</v>
      </c>
      <c r="S16" s="308">
        <v>101</v>
      </c>
      <c r="T16" s="308">
        <v>255</v>
      </c>
      <c r="U16" s="308">
        <v>1449</v>
      </c>
      <c r="V16" s="355" t="s">
        <v>27</v>
      </c>
      <c r="W16" s="355" t="s">
        <v>27</v>
      </c>
      <c r="X16" s="355" t="s">
        <v>27</v>
      </c>
      <c r="Y16" s="355" t="s">
        <v>27</v>
      </c>
      <c r="Z16" s="308">
        <v>3329</v>
      </c>
      <c r="AA16" s="355" t="s">
        <v>27</v>
      </c>
      <c r="AB16" s="355" t="s">
        <v>27</v>
      </c>
      <c r="AC16" s="355" t="s">
        <v>27</v>
      </c>
      <c r="AD16" s="356" t="s">
        <v>27</v>
      </c>
      <c r="AE16" s="357"/>
      <c r="AF16" s="312"/>
      <c r="AG16" s="346" t="s">
        <v>341</v>
      </c>
      <c r="AH16" s="308">
        <v>507</v>
      </c>
      <c r="AI16" s="355" t="s">
        <v>27</v>
      </c>
      <c r="AJ16" s="355" t="s">
        <v>27</v>
      </c>
      <c r="AK16" s="308">
        <v>210</v>
      </c>
      <c r="AL16" s="308">
        <v>181</v>
      </c>
      <c r="AM16" s="308">
        <v>1289</v>
      </c>
      <c r="AN16" s="308">
        <v>857</v>
      </c>
      <c r="AO16" s="308">
        <v>396</v>
      </c>
      <c r="AP16" s="311">
        <v>223</v>
      </c>
    </row>
    <row r="17" spans="2:42" ht="14.25">
      <c r="B17" s="341" t="s">
        <v>342</v>
      </c>
      <c r="C17" s="308">
        <v>13426</v>
      </c>
      <c r="D17" s="308">
        <v>301</v>
      </c>
      <c r="E17" s="308">
        <v>2190</v>
      </c>
      <c r="F17" s="355">
        <v>59</v>
      </c>
      <c r="G17" s="355">
        <v>929</v>
      </c>
      <c r="H17" s="355" t="s">
        <v>27</v>
      </c>
      <c r="I17" s="355" t="s">
        <v>27</v>
      </c>
      <c r="J17" s="355">
        <v>160</v>
      </c>
      <c r="K17" s="355" t="s">
        <v>27</v>
      </c>
      <c r="L17" s="355">
        <v>103</v>
      </c>
      <c r="M17" s="355">
        <v>183</v>
      </c>
      <c r="N17" s="355">
        <v>34</v>
      </c>
      <c r="O17" s="356">
        <v>126</v>
      </c>
      <c r="P17" s="357"/>
      <c r="Q17" s="357"/>
      <c r="R17" s="355">
        <v>70</v>
      </c>
      <c r="S17" s="308">
        <v>112</v>
      </c>
      <c r="T17" s="308">
        <v>279</v>
      </c>
      <c r="U17" s="308">
        <v>1515</v>
      </c>
      <c r="V17" s="355" t="s">
        <v>27</v>
      </c>
      <c r="W17" s="355" t="s">
        <v>27</v>
      </c>
      <c r="X17" s="355" t="s">
        <v>27</v>
      </c>
      <c r="Y17" s="355" t="s">
        <v>27</v>
      </c>
      <c r="Z17" s="308">
        <v>3432</v>
      </c>
      <c r="AA17" s="355" t="s">
        <v>27</v>
      </c>
      <c r="AB17" s="355" t="s">
        <v>27</v>
      </c>
      <c r="AC17" s="355" t="s">
        <v>27</v>
      </c>
      <c r="AD17" s="356" t="s">
        <v>27</v>
      </c>
      <c r="AE17" s="357"/>
      <c r="AF17" s="312"/>
      <c r="AG17" s="346" t="s">
        <v>342</v>
      </c>
      <c r="AH17" s="308">
        <v>526</v>
      </c>
      <c r="AI17" s="355" t="s">
        <v>27</v>
      </c>
      <c r="AJ17" s="355" t="s">
        <v>27</v>
      </c>
      <c r="AK17" s="308">
        <v>219</v>
      </c>
      <c r="AL17" s="308">
        <v>210</v>
      </c>
      <c r="AM17" s="308">
        <v>1185</v>
      </c>
      <c r="AN17" s="308">
        <v>846</v>
      </c>
      <c r="AO17" s="308">
        <v>387</v>
      </c>
      <c r="AP17" s="311">
        <v>253</v>
      </c>
    </row>
    <row r="18" spans="2:42" ht="14.25">
      <c r="B18" s="341" t="s">
        <v>343</v>
      </c>
      <c r="C18" s="308">
        <v>13683</v>
      </c>
      <c r="D18" s="308">
        <v>314</v>
      </c>
      <c r="E18" s="308">
        <v>2228</v>
      </c>
      <c r="F18" s="355">
        <v>62</v>
      </c>
      <c r="G18" s="308">
        <v>906</v>
      </c>
      <c r="H18" s="355" t="s">
        <v>27</v>
      </c>
      <c r="I18" s="355" t="s">
        <v>27</v>
      </c>
      <c r="J18" s="355">
        <v>199</v>
      </c>
      <c r="K18" s="355" t="s">
        <v>27</v>
      </c>
      <c r="L18" s="308">
        <v>75</v>
      </c>
      <c r="M18" s="308">
        <v>201</v>
      </c>
      <c r="N18" s="308">
        <v>29</v>
      </c>
      <c r="O18" s="317">
        <v>125</v>
      </c>
      <c r="P18" s="312"/>
      <c r="Q18" s="312"/>
      <c r="R18" s="308">
        <v>60</v>
      </c>
      <c r="S18" s="308">
        <v>133</v>
      </c>
      <c r="T18" s="308">
        <v>216</v>
      </c>
      <c r="U18" s="308">
        <v>1563</v>
      </c>
      <c r="V18" s="355" t="s">
        <v>27</v>
      </c>
      <c r="W18" s="355" t="s">
        <v>27</v>
      </c>
      <c r="X18" s="355" t="s">
        <v>27</v>
      </c>
      <c r="Y18" s="355" t="s">
        <v>27</v>
      </c>
      <c r="Z18" s="308">
        <v>3403</v>
      </c>
      <c r="AA18" s="355" t="s">
        <v>27</v>
      </c>
      <c r="AB18" s="355" t="s">
        <v>27</v>
      </c>
      <c r="AC18" s="355" t="s">
        <v>27</v>
      </c>
      <c r="AD18" s="356" t="s">
        <v>27</v>
      </c>
      <c r="AE18" s="357"/>
      <c r="AF18" s="312"/>
      <c r="AG18" s="346" t="s">
        <v>343</v>
      </c>
      <c r="AH18" s="308">
        <v>598</v>
      </c>
      <c r="AI18" s="355" t="s">
        <v>27</v>
      </c>
      <c r="AJ18" s="355" t="s">
        <v>27</v>
      </c>
      <c r="AK18" s="308">
        <v>247</v>
      </c>
      <c r="AL18" s="308">
        <v>207</v>
      </c>
      <c r="AM18" s="308">
        <v>1128</v>
      </c>
      <c r="AN18" s="308">
        <v>940</v>
      </c>
      <c r="AO18" s="308">
        <v>416</v>
      </c>
      <c r="AP18" s="311">
        <v>244</v>
      </c>
    </row>
    <row r="19" spans="2:42" ht="14.25">
      <c r="B19" s="341" t="s">
        <v>344</v>
      </c>
      <c r="C19" s="308">
        <v>13875</v>
      </c>
      <c r="D19" s="308">
        <v>303</v>
      </c>
      <c r="E19" s="308">
        <v>2278</v>
      </c>
      <c r="F19" s="355">
        <v>88</v>
      </c>
      <c r="G19" s="308">
        <v>892</v>
      </c>
      <c r="H19" s="355" t="s">
        <v>27</v>
      </c>
      <c r="I19" s="355" t="s">
        <v>27</v>
      </c>
      <c r="J19" s="355">
        <v>199</v>
      </c>
      <c r="K19" s="355" t="s">
        <v>27</v>
      </c>
      <c r="L19" s="308">
        <v>77</v>
      </c>
      <c r="M19" s="308">
        <v>205</v>
      </c>
      <c r="N19" s="308">
        <v>37</v>
      </c>
      <c r="O19" s="317">
        <v>116</v>
      </c>
      <c r="P19" s="312"/>
      <c r="Q19" s="312"/>
      <c r="R19" s="308">
        <v>54</v>
      </c>
      <c r="S19" s="308">
        <v>149</v>
      </c>
      <c r="T19" s="308">
        <v>234</v>
      </c>
      <c r="U19" s="308">
        <v>1680</v>
      </c>
      <c r="V19" s="355" t="s">
        <v>27</v>
      </c>
      <c r="W19" s="355" t="s">
        <v>27</v>
      </c>
      <c r="X19" s="355" t="s">
        <v>27</v>
      </c>
      <c r="Y19" s="355" t="s">
        <v>27</v>
      </c>
      <c r="Z19" s="308">
        <v>3662</v>
      </c>
      <c r="AA19" s="355" t="s">
        <v>27</v>
      </c>
      <c r="AB19" s="355" t="s">
        <v>27</v>
      </c>
      <c r="AC19" s="355" t="s">
        <v>27</v>
      </c>
      <c r="AD19" s="356" t="s">
        <v>27</v>
      </c>
      <c r="AE19" s="357"/>
      <c r="AF19" s="312"/>
      <c r="AG19" s="346" t="s">
        <v>344</v>
      </c>
      <c r="AH19" s="308">
        <v>550</v>
      </c>
      <c r="AI19" s="355" t="s">
        <v>27</v>
      </c>
      <c r="AJ19" s="355" t="s">
        <v>27</v>
      </c>
      <c r="AK19" s="308">
        <v>224</v>
      </c>
      <c r="AL19" s="308">
        <v>185</v>
      </c>
      <c r="AM19" s="308">
        <v>1185</v>
      </c>
      <c r="AN19" s="308">
        <v>876</v>
      </c>
      <c r="AO19" s="308">
        <v>413</v>
      </c>
      <c r="AP19" s="311">
        <v>257</v>
      </c>
    </row>
    <row r="20" spans="2:42" ht="14.25">
      <c r="B20" s="341" t="s">
        <v>345</v>
      </c>
      <c r="C20" s="308">
        <v>13362</v>
      </c>
      <c r="D20" s="308">
        <v>255</v>
      </c>
      <c r="E20" s="308">
        <v>2269</v>
      </c>
      <c r="F20" s="355">
        <v>61</v>
      </c>
      <c r="G20" s="308">
        <v>893</v>
      </c>
      <c r="H20" s="355" t="s">
        <v>27</v>
      </c>
      <c r="I20" s="355" t="s">
        <v>27</v>
      </c>
      <c r="J20" s="355">
        <v>189</v>
      </c>
      <c r="K20" s="355" t="s">
        <v>27</v>
      </c>
      <c r="L20" s="308">
        <v>87</v>
      </c>
      <c r="M20" s="308">
        <v>240</v>
      </c>
      <c r="N20" s="308">
        <v>43</v>
      </c>
      <c r="O20" s="317">
        <v>103</v>
      </c>
      <c r="P20" s="312"/>
      <c r="Q20" s="312"/>
      <c r="R20" s="308">
        <v>42</v>
      </c>
      <c r="S20" s="308">
        <v>124</v>
      </c>
      <c r="T20" s="308">
        <v>236</v>
      </c>
      <c r="U20" s="308">
        <v>1582</v>
      </c>
      <c r="V20" s="355" t="s">
        <v>27</v>
      </c>
      <c r="W20" s="355" t="s">
        <v>27</v>
      </c>
      <c r="X20" s="355" t="s">
        <v>27</v>
      </c>
      <c r="Y20" s="355" t="s">
        <v>27</v>
      </c>
      <c r="Z20" s="308">
        <v>3554</v>
      </c>
      <c r="AA20" s="355" t="s">
        <v>27</v>
      </c>
      <c r="AB20" s="355" t="s">
        <v>27</v>
      </c>
      <c r="AC20" s="355" t="s">
        <v>27</v>
      </c>
      <c r="AD20" s="356" t="s">
        <v>27</v>
      </c>
      <c r="AE20" s="357"/>
      <c r="AF20" s="312"/>
      <c r="AG20" s="346" t="s">
        <v>345</v>
      </c>
      <c r="AH20" s="308">
        <v>574</v>
      </c>
      <c r="AI20" s="355" t="s">
        <v>27</v>
      </c>
      <c r="AJ20" s="355" t="s">
        <v>27</v>
      </c>
      <c r="AK20" s="308">
        <v>230</v>
      </c>
      <c r="AL20" s="308">
        <v>148</v>
      </c>
      <c r="AM20" s="308">
        <v>1079</v>
      </c>
      <c r="AN20" s="308">
        <v>871</v>
      </c>
      <c r="AO20" s="308">
        <v>435</v>
      </c>
      <c r="AP20" s="311">
        <v>279</v>
      </c>
    </row>
    <row r="21" spans="2:42" ht="14.25">
      <c r="B21" s="341" t="s">
        <v>346</v>
      </c>
      <c r="C21" s="308">
        <v>13230</v>
      </c>
      <c r="D21" s="308">
        <v>231</v>
      </c>
      <c r="E21" s="308">
        <v>2376</v>
      </c>
      <c r="F21" s="355">
        <v>46</v>
      </c>
      <c r="G21" s="308">
        <v>897</v>
      </c>
      <c r="H21" s="355" t="s">
        <v>27</v>
      </c>
      <c r="I21" s="355" t="s">
        <v>27</v>
      </c>
      <c r="J21" s="355">
        <v>184</v>
      </c>
      <c r="K21" s="355" t="s">
        <v>27</v>
      </c>
      <c r="L21" s="308">
        <v>118</v>
      </c>
      <c r="M21" s="308">
        <v>267</v>
      </c>
      <c r="N21" s="308">
        <v>51</v>
      </c>
      <c r="O21" s="317">
        <v>102</v>
      </c>
      <c r="P21" s="312"/>
      <c r="Q21" s="312"/>
      <c r="R21" s="308">
        <v>67</v>
      </c>
      <c r="S21" s="308">
        <v>126</v>
      </c>
      <c r="T21" s="308">
        <v>211</v>
      </c>
      <c r="U21" s="308">
        <v>1550</v>
      </c>
      <c r="V21" s="355" t="s">
        <v>27</v>
      </c>
      <c r="W21" s="355" t="s">
        <v>27</v>
      </c>
      <c r="X21" s="355" t="s">
        <v>27</v>
      </c>
      <c r="Y21" s="355" t="s">
        <v>27</v>
      </c>
      <c r="Z21" s="308">
        <v>3568</v>
      </c>
      <c r="AA21" s="355" t="s">
        <v>27</v>
      </c>
      <c r="AB21" s="355" t="s">
        <v>27</v>
      </c>
      <c r="AC21" s="355" t="s">
        <v>27</v>
      </c>
      <c r="AD21" s="356" t="s">
        <v>27</v>
      </c>
      <c r="AE21" s="357"/>
      <c r="AF21" s="312"/>
      <c r="AG21" s="346" t="s">
        <v>346</v>
      </c>
      <c r="AH21" s="308">
        <v>527</v>
      </c>
      <c r="AI21" s="355" t="s">
        <v>27</v>
      </c>
      <c r="AJ21" s="355" t="s">
        <v>27</v>
      </c>
      <c r="AK21" s="308">
        <v>239</v>
      </c>
      <c r="AL21" s="308">
        <v>149</v>
      </c>
      <c r="AM21" s="308">
        <v>968</v>
      </c>
      <c r="AN21" s="308">
        <v>851</v>
      </c>
      <c r="AO21" s="308">
        <v>432</v>
      </c>
      <c r="AP21" s="311">
        <v>277</v>
      </c>
    </row>
    <row r="22" spans="2:42" ht="14.25">
      <c r="B22" s="341" t="s">
        <v>347</v>
      </c>
      <c r="C22" s="308">
        <v>13908</v>
      </c>
      <c r="D22" s="308">
        <v>217</v>
      </c>
      <c r="E22" s="308">
        <v>2455</v>
      </c>
      <c r="F22" s="355">
        <v>37</v>
      </c>
      <c r="G22" s="308">
        <v>913</v>
      </c>
      <c r="H22" s="355" t="s">
        <v>27</v>
      </c>
      <c r="I22" s="355" t="s">
        <v>27</v>
      </c>
      <c r="J22" s="355">
        <v>205</v>
      </c>
      <c r="K22" s="355" t="s">
        <v>27</v>
      </c>
      <c r="L22" s="308">
        <v>114</v>
      </c>
      <c r="M22" s="308">
        <v>275</v>
      </c>
      <c r="N22" s="308">
        <v>42</v>
      </c>
      <c r="O22" s="317">
        <v>129</v>
      </c>
      <c r="P22" s="312"/>
      <c r="Q22" s="312"/>
      <c r="R22" s="308">
        <v>70</v>
      </c>
      <c r="S22" s="308">
        <v>149</v>
      </c>
      <c r="T22" s="308">
        <v>229</v>
      </c>
      <c r="U22" s="308">
        <v>1778</v>
      </c>
      <c r="V22" s="355" t="s">
        <v>27</v>
      </c>
      <c r="W22" s="355" t="s">
        <v>27</v>
      </c>
      <c r="X22" s="355" t="s">
        <v>27</v>
      </c>
      <c r="Y22" s="355" t="s">
        <v>27</v>
      </c>
      <c r="Z22" s="308">
        <v>3669</v>
      </c>
      <c r="AA22" s="355" t="s">
        <v>27</v>
      </c>
      <c r="AB22" s="355" t="s">
        <v>27</v>
      </c>
      <c r="AC22" s="355" t="s">
        <v>27</v>
      </c>
      <c r="AD22" s="356" t="s">
        <v>27</v>
      </c>
      <c r="AE22" s="357"/>
      <c r="AF22" s="312"/>
      <c r="AG22" s="346" t="s">
        <v>347</v>
      </c>
      <c r="AH22" s="308">
        <v>655</v>
      </c>
      <c r="AI22" s="355" t="s">
        <v>27</v>
      </c>
      <c r="AJ22" s="355" t="s">
        <v>27</v>
      </c>
      <c r="AK22" s="308">
        <v>272</v>
      </c>
      <c r="AL22" s="308">
        <v>138</v>
      </c>
      <c r="AM22" s="308">
        <v>1004</v>
      </c>
      <c r="AN22" s="308">
        <v>819</v>
      </c>
      <c r="AO22" s="308">
        <v>412</v>
      </c>
      <c r="AP22" s="311">
        <v>282</v>
      </c>
    </row>
    <row r="23" spans="2:42" ht="14.25">
      <c r="B23" s="341" t="s">
        <v>348</v>
      </c>
      <c r="C23" s="308">
        <v>13717</v>
      </c>
      <c r="D23" s="308">
        <v>216</v>
      </c>
      <c r="E23" s="308">
        <v>2501</v>
      </c>
      <c r="F23" s="355">
        <v>69</v>
      </c>
      <c r="G23" s="308">
        <v>918</v>
      </c>
      <c r="H23" s="355" t="s">
        <v>27</v>
      </c>
      <c r="I23" s="355" t="s">
        <v>27</v>
      </c>
      <c r="J23" s="355">
        <v>181</v>
      </c>
      <c r="K23" s="355" t="s">
        <v>27</v>
      </c>
      <c r="L23" s="308">
        <v>100</v>
      </c>
      <c r="M23" s="308">
        <v>292</v>
      </c>
      <c r="N23" s="308">
        <v>42</v>
      </c>
      <c r="O23" s="317">
        <v>104</v>
      </c>
      <c r="P23" s="312"/>
      <c r="Q23" s="312"/>
      <c r="R23" s="308">
        <v>69</v>
      </c>
      <c r="S23" s="308">
        <v>141</v>
      </c>
      <c r="T23" s="308">
        <v>281</v>
      </c>
      <c r="U23" s="308">
        <v>1849</v>
      </c>
      <c r="V23" s="355" t="s">
        <v>27</v>
      </c>
      <c r="W23" s="355" t="s">
        <v>27</v>
      </c>
      <c r="X23" s="355" t="s">
        <v>27</v>
      </c>
      <c r="Y23" s="355" t="s">
        <v>27</v>
      </c>
      <c r="Z23" s="308">
        <v>3480</v>
      </c>
      <c r="AA23" s="355" t="s">
        <v>27</v>
      </c>
      <c r="AB23" s="355" t="s">
        <v>27</v>
      </c>
      <c r="AC23" s="355" t="s">
        <v>27</v>
      </c>
      <c r="AD23" s="356" t="s">
        <v>27</v>
      </c>
      <c r="AE23" s="357"/>
      <c r="AF23" s="312"/>
      <c r="AG23" s="346" t="s">
        <v>348</v>
      </c>
      <c r="AH23" s="308">
        <v>596</v>
      </c>
      <c r="AI23" s="355" t="s">
        <v>27</v>
      </c>
      <c r="AJ23" s="355" t="s">
        <v>27</v>
      </c>
      <c r="AK23" s="308">
        <v>258</v>
      </c>
      <c r="AL23" s="308">
        <v>140</v>
      </c>
      <c r="AM23" s="308">
        <v>937</v>
      </c>
      <c r="AN23" s="308">
        <v>804</v>
      </c>
      <c r="AO23" s="308">
        <v>361</v>
      </c>
      <c r="AP23" s="311">
        <v>310</v>
      </c>
    </row>
    <row r="24" spans="2:42" ht="14.25">
      <c r="B24" s="341" t="s">
        <v>349</v>
      </c>
      <c r="C24" s="308">
        <v>13865</v>
      </c>
      <c r="D24" s="308">
        <v>181</v>
      </c>
      <c r="E24" s="308">
        <v>2580</v>
      </c>
      <c r="F24" s="355">
        <v>64</v>
      </c>
      <c r="G24" s="308">
        <v>898</v>
      </c>
      <c r="H24" s="355" t="s">
        <v>27</v>
      </c>
      <c r="I24" s="355" t="s">
        <v>27</v>
      </c>
      <c r="J24" s="355">
        <v>218</v>
      </c>
      <c r="K24" s="355" t="s">
        <v>27</v>
      </c>
      <c r="L24" s="308">
        <v>93</v>
      </c>
      <c r="M24" s="308">
        <v>298</v>
      </c>
      <c r="N24" s="308">
        <v>53</v>
      </c>
      <c r="O24" s="317">
        <v>127</v>
      </c>
      <c r="P24" s="312"/>
      <c r="Q24" s="312"/>
      <c r="R24" s="308">
        <v>72</v>
      </c>
      <c r="S24" s="308">
        <v>136</v>
      </c>
      <c r="T24" s="308">
        <v>283</v>
      </c>
      <c r="U24" s="308">
        <v>1896</v>
      </c>
      <c r="V24" s="355" t="s">
        <v>27</v>
      </c>
      <c r="W24" s="355" t="s">
        <v>27</v>
      </c>
      <c r="X24" s="355" t="s">
        <v>27</v>
      </c>
      <c r="Y24" s="355" t="s">
        <v>27</v>
      </c>
      <c r="Z24" s="308">
        <v>3630</v>
      </c>
      <c r="AA24" s="355" t="s">
        <v>27</v>
      </c>
      <c r="AB24" s="355" t="s">
        <v>27</v>
      </c>
      <c r="AC24" s="355" t="s">
        <v>27</v>
      </c>
      <c r="AD24" s="356" t="s">
        <v>27</v>
      </c>
      <c r="AE24" s="357"/>
      <c r="AF24" s="312"/>
      <c r="AG24" s="346" t="s">
        <v>349</v>
      </c>
      <c r="AH24" s="308">
        <v>694</v>
      </c>
      <c r="AI24" s="355" t="s">
        <v>27</v>
      </c>
      <c r="AJ24" s="355" t="s">
        <v>27</v>
      </c>
      <c r="AK24" s="308">
        <v>293</v>
      </c>
      <c r="AL24" s="308">
        <v>131</v>
      </c>
      <c r="AM24" s="308">
        <v>805</v>
      </c>
      <c r="AN24" s="308">
        <v>778</v>
      </c>
      <c r="AO24" s="308">
        <v>330</v>
      </c>
      <c r="AP24" s="311">
        <v>297</v>
      </c>
    </row>
    <row r="25" spans="2:42" ht="14.25">
      <c r="B25" s="341" t="s">
        <v>350</v>
      </c>
      <c r="C25" s="308">
        <v>14026</v>
      </c>
      <c r="D25" s="308">
        <v>170</v>
      </c>
      <c r="E25" s="308">
        <v>2643</v>
      </c>
      <c r="F25" s="355">
        <v>55</v>
      </c>
      <c r="G25" s="308">
        <v>891</v>
      </c>
      <c r="H25" s="355" t="s">
        <v>27</v>
      </c>
      <c r="I25" s="355" t="s">
        <v>27</v>
      </c>
      <c r="J25" s="355">
        <v>239</v>
      </c>
      <c r="K25" s="355" t="s">
        <v>27</v>
      </c>
      <c r="L25" s="308">
        <v>115</v>
      </c>
      <c r="M25" s="308">
        <v>350</v>
      </c>
      <c r="N25" s="308">
        <v>70</v>
      </c>
      <c r="O25" s="317">
        <v>102</v>
      </c>
      <c r="P25" s="312"/>
      <c r="Q25" s="312"/>
      <c r="R25" s="308">
        <v>88</v>
      </c>
      <c r="S25" s="308">
        <v>153</v>
      </c>
      <c r="T25" s="308">
        <v>282</v>
      </c>
      <c r="U25" s="308">
        <v>2058</v>
      </c>
      <c r="V25" s="355" t="s">
        <v>27</v>
      </c>
      <c r="W25" s="355" t="s">
        <v>27</v>
      </c>
      <c r="X25" s="355" t="s">
        <v>27</v>
      </c>
      <c r="Y25" s="355" t="s">
        <v>27</v>
      </c>
      <c r="Z25" s="308">
        <v>3548</v>
      </c>
      <c r="AA25" s="355" t="s">
        <v>27</v>
      </c>
      <c r="AB25" s="355" t="s">
        <v>27</v>
      </c>
      <c r="AC25" s="355" t="s">
        <v>27</v>
      </c>
      <c r="AD25" s="356" t="s">
        <v>27</v>
      </c>
      <c r="AE25" s="357"/>
      <c r="AF25" s="312"/>
      <c r="AG25" s="346" t="s">
        <v>350</v>
      </c>
      <c r="AH25" s="308">
        <v>468</v>
      </c>
      <c r="AI25" s="355" t="s">
        <v>27</v>
      </c>
      <c r="AJ25" s="355" t="s">
        <v>27</v>
      </c>
      <c r="AK25" s="308">
        <v>271</v>
      </c>
      <c r="AL25" s="308">
        <v>123</v>
      </c>
      <c r="AM25" s="308">
        <v>906</v>
      </c>
      <c r="AN25" s="308">
        <v>693</v>
      </c>
      <c r="AO25" s="308">
        <v>262</v>
      </c>
      <c r="AP25" s="311">
        <v>295</v>
      </c>
    </row>
    <row r="26" spans="2:42" ht="14.25">
      <c r="B26" s="341" t="s">
        <v>351</v>
      </c>
      <c r="C26" s="308">
        <v>13295</v>
      </c>
      <c r="D26" s="308">
        <v>172</v>
      </c>
      <c r="E26" s="308">
        <v>2696</v>
      </c>
      <c r="F26" s="355">
        <v>64</v>
      </c>
      <c r="G26" s="308">
        <v>899</v>
      </c>
      <c r="H26" s="355" t="s">
        <v>27</v>
      </c>
      <c r="I26" s="355" t="s">
        <v>27</v>
      </c>
      <c r="J26" s="355">
        <v>249</v>
      </c>
      <c r="K26" s="355" t="s">
        <v>27</v>
      </c>
      <c r="L26" s="308">
        <v>130</v>
      </c>
      <c r="M26" s="308">
        <v>350</v>
      </c>
      <c r="N26" s="308">
        <v>63</v>
      </c>
      <c r="O26" s="317">
        <v>102</v>
      </c>
      <c r="P26" s="312"/>
      <c r="Q26" s="312"/>
      <c r="R26" s="308">
        <v>69</v>
      </c>
      <c r="S26" s="308">
        <v>138</v>
      </c>
      <c r="T26" s="308">
        <v>281</v>
      </c>
      <c r="U26" s="308">
        <v>1941</v>
      </c>
      <c r="V26" s="355" t="s">
        <v>27</v>
      </c>
      <c r="W26" s="355" t="s">
        <v>27</v>
      </c>
      <c r="X26" s="355" t="s">
        <v>27</v>
      </c>
      <c r="Y26" s="355" t="s">
        <v>27</v>
      </c>
      <c r="Z26" s="308">
        <v>3327</v>
      </c>
      <c r="AA26" s="355" t="s">
        <v>27</v>
      </c>
      <c r="AB26" s="355" t="s">
        <v>27</v>
      </c>
      <c r="AC26" s="355" t="s">
        <v>27</v>
      </c>
      <c r="AD26" s="356" t="s">
        <v>27</v>
      </c>
      <c r="AE26" s="357"/>
      <c r="AF26" s="312"/>
      <c r="AG26" s="346" t="s">
        <v>351</v>
      </c>
      <c r="AH26" s="308">
        <v>665</v>
      </c>
      <c r="AI26" s="355" t="s">
        <v>27</v>
      </c>
      <c r="AJ26" s="355" t="s">
        <v>27</v>
      </c>
      <c r="AK26" s="308">
        <v>282</v>
      </c>
      <c r="AL26" s="308">
        <v>115</v>
      </c>
      <c r="AM26" s="308">
        <v>829</v>
      </c>
      <c r="AN26" s="308">
        <v>627</v>
      </c>
      <c r="AO26" s="308">
        <v>218</v>
      </c>
      <c r="AP26" s="311">
        <v>345</v>
      </c>
    </row>
    <row r="27" spans="2:42" ht="14.25">
      <c r="B27" s="341" t="s">
        <v>352</v>
      </c>
      <c r="C27" s="308">
        <v>13387</v>
      </c>
      <c r="D27" s="308">
        <v>164</v>
      </c>
      <c r="E27" s="308">
        <v>2871</v>
      </c>
      <c r="F27" s="308">
        <v>58</v>
      </c>
      <c r="G27" s="308">
        <v>914</v>
      </c>
      <c r="H27" s="355" t="s">
        <v>27</v>
      </c>
      <c r="I27" s="355" t="s">
        <v>27</v>
      </c>
      <c r="J27" s="308">
        <v>292</v>
      </c>
      <c r="K27" s="355" t="s">
        <v>27</v>
      </c>
      <c r="L27" s="308">
        <v>129</v>
      </c>
      <c r="M27" s="308">
        <v>362</v>
      </c>
      <c r="N27" s="308">
        <v>66</v>
      </c>
      <c r="O27" s="317">
        <v>110</v>
      </c>
      <c r="P27" s="312"/>
      <c r="Q27" s="312"/>
      <c r="R27" s="308">
        <v>61</v>
      </c>
      <c r="S27" s="308">
        <v>171</v>
      </c>
      <c r="T27" s="308">
        <v>266</v>
      </c>
      <c r="U27" s="308">
        <v>1991</v>
      </c>
      <c r="V27" s="355" t="s">
        <v>27</v>
      </c>
      <c r="W27" s="355" t="s">
        <v>27</v>
      </c>
      <c r="X27" s="355" t="s">
        <v>27</v>
      </c>
      <c r="Y27" s="355" t="s">
        <v>27</v>
      </c>
      <c r="Z27" s="308">
        <v>3209</v>
      </c>
      <c r="AA27" s="355" t="s">
        <v>27</v>
      </c>
      <c r="AB27" s="355" t="s">
        <v>27</v>
      </c>
      <c r="AC27" s="355" t="s">
        <v>27</v>
      </c>
      <c r="AD27" s="356" t="s">
        <v>27</v>
      </c>
      <c r="AE27" s="357"/>
      <c r="AF27" s="312"/>
      <c r="AG27" s="346" t="s">
        <v>352</v>
      </c>
      <c r="AH27" s="308">
        <v>660</v>
      </c>
      <c r="AI27" s="355" t="s">
        <v>27</v>
      </c>
      <c r="AJ27" s="355" t="s">
        <v>27</v>
      </c>
      <c r="AK27" s="308">
        <v>307</v>
      </c>
      <c r="AL27" s="308">
        <v>136</v>
      </c>
      <c r="AM27" s="308">
        <v>794</v>
      </c>
      <c r="AN27" s="308">
        <v>634</v>
      </c>
      <c r="AO27" s="308">
        <v>237</v>
      </c>
      <c r="AP27" s="311">
        <v>296</v>
      </c>
    </row>
    <row r="28" spans="2:42" ht="14.25">
      <c r="B28" s="341" t="s">
        <v>353</v>
      </c>
      <c r="C28" s="308">
        <v>13227</v>
      </c>
      <c r="D28" s="308">
        <v>141</v>
      </c>
      <c r="E28" s="308">
        <v>2749</v>
      </c>
      <c r="F28" s="308">
        <v>63</v>
      </c>
      <c r="G28" s="308">
        <v>872</v>
      </c>
      <c r="H28" s="355" t="s">
        <v>27</v>
      </c>
      <c r="I28" s="355">
        <v>121</v>
      </c>
      <c r="J28" s="308">
        <v>255</v>
      </c>
      <c r="K28" s="355" t="s">
        <v>27</v>
      </c>
      <c r="L28" s="308">
        <v>124</v>
      </c>
      <c r="M28" s="308">
        <v>388</v>
      </c>
      <c r="N28" s="308">
        <v>59</v>
      </c>
      <c r="O28" s="317">
        <v>102</v>
      </c>
      <c r="P28" s="312"/>
      <c r="Q28" s="312"/>
      <c r="R28" s="308">
        <v>72</v>
      </c>
      <c r="S28" s="308">
        <v>119</v>
      </c>
      <c r="T28" s="308">
        <v>232</v>
      </c>
      <c r="U28" s="308">
        <v>2143</v>
      </c>
      <c r="V28" s="355" t="s">
        <v>27</v>
      </c>
      <c r="W28" s="355" t="s">
        <v>27</v>
      </c>
      <c r="X28" s="355" t="s">
        <v>27</v>
      </c>
      <c r="Y28" s="355" t="s">
        <v>27</v>
      </c>
      <c r="Z28" s="308">
        <v>3143</v>
      </c>
      <c r="AA28" s="355" t="s">
        <v>27</v>
      </c>
      <c r="AB28" s="355" t="s">
        <v>27</v>
      </c>
      <c r="AC28" s="355" t="s">
        <v>27</v>
      </c>
      <c r="AD28" s="356" t="s">
        <v>27</v>
      </c>
      <c r="AE28" s="357"/>
      <c r="AF28" s="312"/>
      <c r="AG28" s="346" t="s">
        <v>353</v>
      </c>
      <c r="AH28" s="308">
        <v>717</v>
      </c>
      <c r="AI28" s="355" t="s">
        <v>27</v>
      </c>
      <c r="AJ28" s="355" t="s">
        <v>27</v>
      </c>
      <c r="AK28" s="308">
        <v>313</v>
      </c>
      <c r="AL28" s="308">
        <v>159</v>
      </c>
      <c r="AM28" s="308">
        <v>848</v>
      </c>
      <c r="AN28" s="308">
        <v>602</v>
      </c>
      <c r="AO28" s="308">
        <v>223</v>
      </c>
      <c r="AP28" s="311">
        <v>284</v>
      </c>
    </row>
    <row r="29" spans="2:42" ht="14.25">
      <c r="B29" s="341" t="s">
        <v>354</v>
      </c>
      <c r="C29" s="308">
        <v>14019</v>
      </c>
      <c r="D29" s="308">
        <v>112</v>
      </c>
      <c r="E29" s="308">
        <v>3006</v>
      </c>
      <c r="F29" s="308">
        <v>71</v>
      </c>
      <c r="G29" s="308">
        <v>901</v>
      </c>
      <c r="H29" s="355" t="s">
        <v>27</v>
      </c>
      <c r="I29" s="355">
        <v>125</v>
      </c>
      <c r="J29" s="308">
        <v>288</v>
      </c>
      <c r="K29" s="355" t="s">
        <v>27</v>
      </c>
      <c r="L29" s="308">
        <v>162</v>
      </c>
      <c r="M29" s="308">
        <v>426</v>
      </c>
      <c r="N29" s="308">
        <v>59</v>
      </c>
      <c r="O29" s="317">
        <v>73</v>
      </c>
      <c r="P29" s="312"/>
      <c r="Q29" s="312"/>
      <c r="R29" s="308">
        <v>90</v>
      </c>
      <c r="S29" s="308">
        <v>138</v>
      </c>
      <c r="T29" s="308">
        <v>209</v>
      </c>
      <c r="U29" s="308">
        <v>2412</v>
      </c>
      <c r="V29" s="355" t="s">
        <v>27</v>
      </c>
      <c r="W29" s="355" t="s">
        <v>27</v>
      </c>
      <c r="X29" s="355" t="s">
        <v>27</v>
      </c>
      <c r="Y29" s="355" t="s">
        <v>27</v>
      </c>
      <c r="Z29" s="308">
        <v>3214</v>
      </c>
      <c r="AA29" s="355" t="s">
        <v>27</v>
      </c>
      <c r="AB29" s="355" t="s">
        <v>27</v>
      </c>
      <c r="AC29" s="355" t="s">
        <v>27</v>
      </c>
      <c r="AD29" s="356" t="s">
        <v>27</v>
      </c>
      <c r="AE29" s="357"/>
      <c r="AF29" s="312"/>
      <c r="AG29" s="346" t="s">
        <v>354</v>
      </c>
      <c r="AH29" s="308">
        <v>820</v>
      </c>
      <c r="AI29" s="355" t="s">
        <v>27</v>
      </c>
      <c r="AJ29" s="355" t="s">
        <v>27</v>
      </c>
      <c r="AK29" s="308">
        <v>288</v>
      </c>
      <c r="AL29" s="308">
        <v>178</v>
      </c>
      <c r="AM29" s="308">
        <v>908</v>
      </c>
      <c r="AN29" s="308">
        <v>564</v>
      </c>
      <c r="AO29" s="308">
        <v>216</v>
      </c>
      <c r="AP29" s="311">
        <v>310</v>
      </c>
    </row>
    <row r="30" spans="2:42" ht="14.25">
      <c r="B30" s="341" t="s">
        <v>355</v>
      </c>
      <c r="C30" s="308">
        <v>13662</v>
      </c>
      <c r="D30" s="308">
        <v>103</v>
      </c>
      <c r="E30" s="308">
        <v>2877</v>
      </c>
      <c r="F30" s="308">
        <v>60</v>
      </c>
      <c r="G30" s="308">
        <v>833</v>
      </c>
      <c r="H30" s="355" t="s">
        <v>27</v>
      </c>
      <c r="I30" s="355">
        <v>140</v>
      </c>
      <c r="J30" s="308">
        <v>272</v>
      </c>
      <c r="K30" s="355" t="s">
        <v>27</v>
      </c>
      <c r="L30" s="308">
        <v>175</v>
      </c>
      <c r="M30" s="308">
        <v>424</v>
      </c>
      <c r="N30" s="308">
        <v>58</v>
      </c>
      <c r="O30" s="317">
        <v>85</v>
      </c>
      <c r="P30" s="312"/>
      <c r="Q30" s="312"/>
      <c r="R30" s="308">
        <v>81</v>
      </c>
      <c r="S30" s="308">
        <v>128</v>
      </c>
      <c r="T30" s="308">
        <v>197</v>
      </c>
      <c r="U30" s="308">
        <v>2454</v>
      </c>
      <c r="V30" s="355" t="s">
        <v>27</v>
      </c>
      <c r="W30" s="355" t="s">
        <v>27</v>
      </c>
      <c r="X30" s="355" t="s">
        <v>27</v>
      </c>
      <c r="Y30" s="355" t="s">
        <v>27</v>
      </c>
      <c r="Z30" s="308">
        <v>3000</v>
      </c>
      <c r="AA30" s="355" t="s">
        <v>27</v>
      </c>
      <c r="AB30" s="355" t="s">
        <v>27</v>
      </c>
      <c r="AC30" s="355" t="s">
        <v>27</v>
      </c>
      <c r="AD30" s="356" t="s">
        <v>27</v>
      </c>
      <c r="AE30" s="357"/>
      <c r="AF30" s="312"/>
      <c r="AG30" s="346" t="s">
        <v>355</v>
      </c>
      <c r="AH30" s="308">
        <v>818</v>
      </c>
      <c r="AI30" s="355" t="s">
        <v>27</v>
      </c>
      <c r="AJ30" s="355" t="s">
        <v>27</v>
      </c>
      <c r="AK30" s="308">
        <v>272</v>
      </c>
      <c r="AL30" s="308">
        <v>213</v>
      </c>
      <c r="AM30" s="308">
        <v>832</v>
      </c>
      <c r="AN30" s="308">
        <v>578</v>
      </c>
      <c r="AO30" s="308">
        <v>210</v>
      </c>
      <c r="AP30" s="311">
        <v>325</v>
      </c>
    </row>
    <row r="31" spans="2:42" ht="14.25">
      <c r="B31" s="341" t="s">
        <v>356</v>
      </c>
      <c r="C31" s="308">
        <v>13656</v>
      </c>
      <c r="D31" s="308">
        <v>87</v>
      </c>
      <c r="E31" s="308">
        <v>3046</v>
      </c>
      <c r="F31" s="308">
        <v>67</v>
      </c>
      <c r="G31" s="308">
        <v>854</v>
      </c>
      <c r="H31" s="355" t="s">
        <v>27</v>
      </c>
      <c r="I31" s="355">
        <v>123</v>
      </c>
      <c r="J31" s="308">
        <v>317</v>
      </c>
      <c r="K31" s="355" t="s">
        <v>27</v>
      </c>
      <c r="L31" s="308">
        <v>188</v>
      </c>
      <c r="M31" s="308">
        <v>485</v>
      </c>
      <c r="N31" s="308">
        <v>65</v>
      </c>
      <c r="O31" s="317">
        <v>91</v>
      </c>
      <c r="P31" s="312"/>
      <c r="Q31" s="312"/>
      <c r="R31" s="308">
        <v>76</v>
      </c>
      <c r="S31" s="308">
        <v>133</v>
      </c>
      <c r="T31" s="308">
        <v>182</v>
      </c>
      <c r="U31" s="308">
        <v>2303</v>
      </c>
      <c r="V31" s="355" t="s">
        <v>27</v>
      </c>
      <c r="W31" s="355" t="s">
        <v>27</v>
      </c>
      <c r="X31" s="355" t="s">
        <v>27</v>
      </c>
      <c r="Y31" s="355" t="s">
        <v>27</v>
      </c>
      <c r="Z31" s="308">
        <v>2912</v>
      </c>
      <c r="AA31" s="355" t="s">
        <v>27</v>
      </c>
      <c r="AB31" s="355" t="s">
        <v>27</v>
      </c>
      <c r="AC31" s="355" t="s">
        <v>27</v>
      </c>
      <c r="AD31" s="356" t="s">
        <v>27</v>
      </c>
      <c r="AE31" s="357"/>
      <c r="AF31" s="312"/>
      <c r="AG31" s="346" t="s">
        <v>356</v>
      </c>
      <c r="AH31" s="308">
        <v>898</v>
      </c>
      <c r="AI31" s="355" t="s">
        <v>27</v>
      </c>
      <c r="AJ31" s="355" t="s">
        <v>27</v>
      </c>
      <c r="AK31" s="308">
        <v>314</v>
      </c>
      <c r="AL31" s="308">
        <v>221</v>
      </c>
      <c r="AM31" s="308">
        <v>791</v>
      </c>
      <c r="AN31" s="308">
        <v>623</v>
      </c>
      <c r="AO31" s="308">
        <v>248</v>
      </c>
      <c r="AP31" s="311">
        <v>321</v>
      </c>
    </row>
    <row r="32" spans="2:42" ht="14.25">
      <c r="B32" s="341" t="s">
        <v>357</v>
      </c>
      <c r="C32" s="308">
        <v>14196</v>
      </c>
      <c r="D32" s="308">
        <v>93</v>
      </c>
      <c r="E32" s="308">
        <v>3131</v>
      </c>
      <c r="F32" s="308">
        <v>76</v>
      </c>
      <c r="G32" s="308">
        <v>844</v>
      </c>
      <c r="H32" s="355" t="s">
        <v>27</v>
      </c>
      <c r="I32" s="355">
        <v>141</v>
      </c>
      <c r="J32" s="308">
        <v>331</v>
      </c>
      <c r="K32" s="355" t="s">
        <v>27</v>
      </c>
      <c r="L32" s="308">
        <v>191</v>
      </c>
      <c r="M32" s="308">
        <v>489</v>
      </c>
      <c r="N32" s="308">
        <v>63</v>
      </c>
      <c r="O32" s="317">
        <v>95</v>
      </c>
      <c r="P32" s="312"/>
      <c r="Q32" s="312"/>
      <c r="R32" s="308">
        <v>76</v>
      </c>
      <c r="S32" s="308">
        <v>133</v>
      </c>
      <c r="T32" s="308">
        <v>163</v>
      </c>
      <c r="U32" s="308">
        <v>2476</v>
      </c>
      <c r="V32" s="355" t="s">
        <v>27</v>
      </c>
      <c r="W32" s="355" t="s">
        <v>27</v>
      </c>
      <c r="X32" s="355" t="s">
        <v>27</v>
      </c>
      <c r="Y32" s="355" t="s">
        <v>27</v>
      </c>
      <c r="Z32" s="308">
        <v>2925</v>
      </c>
      <c r="AA32" s="355" t="s">
        <v>27</v>
      </c>
      <c r="AB32" s="355" t="s">
        <v>27</v>
      </c>
      <c r="AC32" s="355" t="s">
        <v>27</v>
      </c>
      <c r="AD32" s="356" t="s">
        <v>27</v>
      </c>
      <c r="AE32" s="357"/>
      <c r="AF32" s="312"/>
      <c r="AG32" s="346" t="s">
        <v>357</v>
      </c>
      <c r="AH32" s="308">
        <v>1028</v>
      </c>
      <c r="AI32" s="355" t="s">
        <v>27</v>
      </c>
      <c r="AJ32" s="355" t="s">
        <v>27</v>
      </c>
      <c r="AK32" s="308">
        <v>272</v>
      </c>
      <c r="AL32" s="308">
        <v>233</v>
      </c>
      <c r="AM32" s="308">
        <v>840</v>
      </c>
      <c r="AN32" s="308">
        <v>627</v>
      </c>
      <c r="AO32" s="308">
        <v>259</v>
      </c>
      <c r="AP32" s="311">
        <v>368</v>
      </c>
    </row>
    <row r="33" spans="2:42" ht="14.25">
      <c r="B33" s="341" t="s">
        <v>358</v>
      </c>
      <c r="C33" s="308">
        <v>14167</v>
      </c>
      <c r="D33" s="308">
        <v>86</v>
      </c>
      <c r="E33" s="308">
        <v>3185</v>
      </c>
      <c r="F33" s="308">
        <v>76</v>
      </c>
      <c r="G33" s="308">
        <v>828</v>
      </c>
      <c r="H33" s="355" t="s">
        <v>27</v>
      </c>
      <c r="I33" s="355">
        <v>155</v>
      </c>
      <c r="J33" s="308">
        <v>359</v>
      </c>
      <c r="K33" s="355" t="s">
        <v>27</v>
      </c>
      <c r="L33" s="308">
        <v>175</v>
      </c>
      <c r="M33" s="308">
        <v>509</v>
      </c>
      <c r="N33" s="308">
        <v>75</v>
      </c>
      <c r="O33" s="317">
        <v>83</v>
      </c>
      <c r="P33" s="312"/>
      <c r="Q33" s="312"/>
      <c r="R33" s="308">
        <v>86</v>
      </c>
      <c r="S33" s="308">
        <v>150</v>
      </c>
      <c r="T33" s="308">
        <v>150</v>
      </c>
      <c r="U33" s="308">
        <v>2630</v>
      </c>
      <c r="V33" s="355" t="s">
        <v>27</v>
      </c>
      <c r="W33" s="355" t="s">
        <v>27</v>
      </c>
      <c r="X33" s="355" t="s">
        <v>27</v>
      </c>
      <c r="Y33" s="355" t="s">
        <v>27</v>
      </c>
      <c r="Z33" s="308">
        <v>2828</v>
      </c>
      <c r="AA33" s="355" t="s">
        <v>27</v>
      </c>
      <c r="AB33" s="355" t="s">
        <v>27</v>
      </c>
      <c r="AC33" s="355" t="s">
        <v>27</v>
      </c>
      <c r="AD33" s="356" t="s">
        <v>27</v>
      </c>
      <c r="AE33" s="357"/>
      <c r="AF33" s="312"/>
      <c r="AG33" s="346" t="s">
        <v>358</v>
      </c>
      <c r="AH33" s="308">
        <v>929</v>
      </c>
      <c r="AI33" s="355" t="s">
        <v>27</v>
      </c>
      <c r="AJ33" s="355" t="s">
        <v>27</v>
      </c>
      <c r="AK33" s="308">
        <v>307</v>
      </c>
      <c r="AL33" s="308">
        <v>270</v>
      </c>
      <c r="AM33" s="308">
        <v>801</v>
      </c>
      <c r="AN33" s="308">
        <v>581</v>
      </c>
      <c r="AO33" s="308">
        <v>221</v>
      </c>
      <c r="AP33" s="311">
        <v>357</v>
      </c>
    </row>
    <row r="34" spans="2:42" ht="14.25">
      <c r="B34" s="341" t="s">
        <v>359</v>
      </c>
      <c r="C34" s="308">
        <v>14358</v>
      </c>
      <c r="D34" s="308">
        <v>91</v>
      </c>
      <c r="E34" s="308">
        <v>3328</v>
      </c>
      <c r="F34" s="308">
        <v>69</v>
      </c>
      <c r="G34" s="308">
        <v>801</v>
      </c>
      <c r="H34" s="355" t="s">
        <v>27</v>
      </c>
      <c r="I34" s="355">
        <v>127</v>
      </c>
      <c r="J34" s="308">
        <v>379</v>
      </c>
      <c r="K34" s="355" t="s">
        <v>27</v>
      </c>
      <c r="L34" s="308">
        <v>203</v>
      </c>
      <c r="M34" s="308">
        <v>577</v>
      </c>
      <c r="N34" s="308">
        <v>78</v>
      </c>
      <c r="O34" s="317">
        <v>90</v>
      </c>
      <c r="P34" s="312"/>
      <c r="Q34" s="312"/>
      <c r="R34" s="308">
        <v>83</v>
      </c>
      <c r="S34" s="308">
        <v>150</v>
      </c>
      <c r="T34" s="308">
        <v>179</v>
      </c>
      <c r="U34" s="308">
        <v>2613</v>
      </c>
      <c r="V34" s="355" t="s">
        <v>27</v>
      </c>
      <c r="W34" s="355" t="s">
        <v>27</v>
      </c>
      <c r="X34" s="355" t="s">
        <v>27</v>
      </c>
      <c r="Y34" s="355" t="s">
        <v>27</v>
      </c>
      <c r="Z34" s="308">
        <v>2728</v>
      </c>
      <c r="AA34" s="355" t="s">
        <v>27</v>
      </c>
      <c r="AB34" s="355" t="s">
        <v>27</v>
      </c>
      <c r="AC34" s="355" t="s">
        <v>27</v>
      </c>
      <c r="AD34" s="356" t="s">
        <v>27</v>
      </c>
      <c r="AE34" s="357"/>
      <c r="AF34" s="312"/>
      <c r="AG34" s="346" t="s">
        <v>359</v>
      </c>
      <c r="AH34" s="308">
        <v>1107</v>
      </c>
      <c r="AI34" s="355" t="s">
        <v>27</v>
      </c>
      <c r="AJ34" s="355" t="s">
        <v>27</v>
      </c>
      <c r="AK34" s="308">
        <v>300</v>
      </c>
      <c r="AL34" s="308">
        <v>280</v>
      </c>
      <c r="AM34" s="308">
        <v>793</v>
      </c>
      <c r="AN34" s="308">
        <v>579</v>
      </c>
      <c r="AO34" s="308">
        <v>229</v>
      </c>
      <c r="AP34" s="311">
        <v>334</v>
      </c>
    </row>
    <row r="35" spans="2:42" ht="14.25">
      <c r="B35" s="341" t="s">
        <v>360</v>
      </c>
      <c r="C35" s="308">
        <v>14405</v>
      </c>
      <c r="D35" s="308">
        <v>68</v>
      </c>
      <c r="E35" s="308">
        <v>3424</v>
      </c>
      <c r="F35" s="308">
        <v>80</v>
      </c>
      <c r="G35" s="308">
        <v>807</v>
      </c>
      <c r="H35" s="355" t="s">
        <v>27</v>
      </c>
      <c r="I35" s="355">
        <v>131</v>
      </c>
      <c r="J35" s="308">
        <v>414</v>
      </c>
      <c r="K35" s="355" t="s">
        <v>27</v>
      </c>
      <c r="L35" s="308">
        <v>212</v>
      </c>
      <c r="M35" s="308">
        <v>576</v>
      </c>
      <c r="N35" s="308">
        <v>62</v>
      </c>
      <c r="O35" s="317">
        <v>100</v>
      </c>
      <c r="P35" s="312"/>
      <c r="Q35" s="312"/>
      <c r="R35" s="308">
        <v>103</v>
      </c>
      <c r="S35" s="308">
        <v>137</v>
      </c>
      <c r="T35" s="308">
        <v>147</v>
      </c>
      <c r="U35" s="308">
        <v>2652</v>
      </c>
      <c r="V35" s="355" t="s">
        <v>27</v>
      </c>
      <c r="W35" s="355" t="s">
        <v>27</v>
      </c>
      <c r="X35" s="355" t="s">
        <v>27</v>
      </c>
      <c r="Y35" s="355" t="s">
        <v>27</v>
      </c>
      <c r="Z35" s="308">
        <v>2752</v>
      </c>
      <c r="AA35" s="355" t="s">
        <v>27</v>
      </c>
      <c r="AB35" s="355" t="s">
        <v>27</v>
      </c>
      <c r="AC35" s="355" t="s">
        <v>27</v>
      </c>
      <c r="AD35" s="356" t="s">
        <v>27</v>
      </c>
      <c r="AE35" s="357"/>
      <c r="AF35" s="312"/>
      <c r="AG35" s="346" t="s">
        <v>360</v>
      </c>
      <c r="AH35" s="308">
        <v>1121</v>
      </c>
      <c r="AI35" s="355" t="s">
        <v>27</v>
      </c>
      <c r="AJ35" s="355" t="s">
        <v>27</v>
      </c>
      <c r="AK35" s="308">
        <v>292</v>
      </c>
      <c r="AL35" s="308">
        <v>289</v>
      </c>
      <c r="AM35" s="308">
        <v>781</v>
      </c>
      <c r="AN35" s="308">
        <v>590</v>
      </c>
      <c r="AO35" s="308">
        <v>259</v>
      </c>
      <c r="AP35" s="311">
        <v>385</v>
      </c>
    </row>
    <row r="36" spans="2:42" ht="14.25">
      <c r="B36" s="341" t="s">
        <v>361</v>
      </c>
      <c r="C36" s="308">
        <v>13931</v>
      </c>
      <c r="D36" s="308">
        <v>63</v>
      </c>
      <c r="E36" s="308">
        <v>3467</v>
      </c>
      <c r="F36" s="308">
        <v>67</v>
      </c>
      <c r="G36" s="308">
        <v>793</v>
      </c>
      <c r="H36" s="355" t="s">
        <v>27</v>
      </c>
      <c r="I36" s="355">
        <v>157</v>
      </c>
      <c r="J36" s="308">
        <v>454</v>
      </c>
      <c r="K36" s="355" t="s">
        <v>27</v>
      </c>
      <c r="L36" s="308">
        <v>199</v>
      </c>
      <c r="M36" s="308">
        <v>570</v>
      </c>
      <c r="N36" s="308">
        <v>63</v>
      </c>
      <c r="O36" s="317">
        <v>73</v>
      </c>
      <c r="P36" s="312"/>
      <c r="Q36" s="312"/>
      <c r="R36" s="308">
        <v>90</v>
      </c>
      <c r="S36" s="308">
        <v>143</v>
      </c>
      <c r="T36" s="308">
        <v>140</v>
      </c>
      <c r="U36" s="308">
        <v>2665</v>
      </c>
      <c r="V36" s="355" t="s">
        <v>27</v>
      </c>
      <c r="W36" s="355" t="s">
        <v>27</v>
      </c>
      <c r="X36" s="355" t="s">
        <v>27</v>
      </c>
      <c r="Y36" s="355" t="s">
        <v>27</v>
      </c>
      <c r="Z36" s="308">
        <v>2309</v>
      </c>
      <c r="AA36" s="355" t="s">
        <v>27</v>
      </c>
      <c r="AB36" s="355" t="s">
        <v>27</v>
      </c>
      <c r="AC36" s="355" t="s">
        <v>27</v>
      </c>
      <c r="AD36" s="356" t="s">
        <v>27</v>
      </c>
      <c r="AE36" s="357"/>
      <c r="AF36" s="312"/>
      <c r="AG36" s="346" t="s">
        <v>361</v>
      </c>
      <c r="AH36" s="308">
        <v>1084</v>
      </c>
      <c r="AI36" s="355" t="s">
        <v>27</v>
      </c>
      <c r="AJ36" s="355" t="s">
        <v>27</v>
      </c>
      <c r="AK36" s="308">
        <v>316</v>
      </c>
      <c r="AL36" s="308">
        <v>252</v>
      </c>
      <c r="AM36" s="308">
        <v>718</v>
      </c>
      <c r="AN36" s="308">
        <v>549</v>
      </c>
      <c r="AO36" s="308">
        <v>220</v>
      </c>
      <c r="AP36" s="311">
        <v>392</v>
      </c>
    </row>
    <row r="37" spans="2:42" ht="14.25">
      <c r="B37" s="341" t="s">
        <v>362</v>
      </c>
      <c r="C37" s="308">
        <v>15022</v>
      </c>
      <c r="D37" s="308">
        <v>65</v>
      </c>
      <c r="E37" s="308">
        <v>3675</v>
      </c>
      <c r="F37" s="308">
        <v>66</v>
      </c>
      <c r="G37" s="308">
        <v>842</v>
      </c>
      <c r="H37" s="355" t="s">
        <v>27</v>
      </c>
      <c r="I37" s="355">
        <v>158</v>
      </c>
      <c r="J37" s="308">
        <v>467</v>
      </c>
      <c r="K37" s="355" t="s">
        <v>27</v>
      </c>
      <c r="L37" s="308">
        <v>212</v>
      </c>
      <c r="M37" s="308">
        <v>641</v>
      </c>
      <c r="N37" s="308">
        <v>73</v>
      </c>
      <c r="O37" s="317">
        <v>91</v>
      </c>
      <c r="P37" s="312"/>
      <c r="Q37" s="312"/>
      <c r="R37" s="308">
        <v>110</v>
      </c>
      <c r="S37" s="308">
        <v>147</v>
      </c>
      <c r="T37" s="308">
        <v>137</v>
      </c>
      <c r="U37" s="308">
        <v>2978</v>
      </c>
      <c r="V37" s="355" t="s">
        <v>27</v>
      </c>
      <c r="W37" s="355" t="s">
        <v>27</v>
      </c>
      <c r="X37" s="355" t="s">
        <v>27</v>
      </c>
      <c r="Y37" s="355" t="s">
        <v>27</v>
      </c>
      <c r="Z37" s="308">
        <v>2531</v>
      </c>
      <c r="AA37" s="355" t="s">
        <v>27</v>
      </c>
      <c r="AB37" s="355" t="s">
        <v>27</v>
      </c>
      <c r="AC37" s="355" t="s">
        <v>27</v>
      </c>
      <c r="AD37" s="356" t="s">
        <v>27</v>
      </c>
      <c r="AE37" s="357"/>
      <c r="AF37" s="312"/>
      <c r="AG37" s="346" t="s">
        <v>362</v>
      </c>
      <c r="AH37" s="308">
        <v>1278</v>
      </c>
      <c r="AI37" s="355" t="s">
        <v>27</v>
      </c>
      <c r="AJ37" s="355" t="s">
        <v>27</v>
      </c>
      <c r="AK37" s="308">
        <v>293</v>
      </c>
      <c r="AL37" s="308">
        <v>311</v>
      </c>
      <c r="AM37" s="308">
        <v>767</v>
      </c>
      <c r="AN37" s="308">
        <v>657</v>
      </c>
      <c r="AO37" s="308">
        <v>257</v>
      </c>
      <c r="AP37" s="311">
        <v>329</v>
      </c>
    </row>
    <row r="38" spans="2:42" ht="14.25">
      <c r="B38" s="373" t="s">
        <v>363</v>
      </c>
      <c r="C38" s="308">
        <v>14594</v>
      </c>
      <c r="D38" s="308">
        <v>59</v>
      </c>
      <c r="E38" s="308">
        <v>3623</v>
      </c>
      <c r="F38" s="308">
        <v>74</v>
      </c>
      <c r="G38" s="308">
        <v>771</v>
      </c>
      <c r="H38" s="355" t="s">
        <v>27</v>
      </c>
      <c r="I38" s="308">
        <v>144</v>
      </c>
      <c r="J38" s="308">
        <v>492</v>
      </c>
      <c r="K38" s="355" t="s">
        <v>27</v>
      </c>
      <c r="L38" s="308">
        <v>224</v>
      </c>
      <c r="M38" s="308">
        <v>642</v>
      </c>
      <c r="N38" s="308">
        <v>75</v>
      </c>
      <c r="O38" s="317">
        <v>88</v>
      </c>
      <c r="P38" s="312"/>
      <c r="Q38" s="312"/>
      <c r="R38" s="308">
        <v>94</v>
      </c>
      <c r="S38" s="308">
        <v>133</v>
      </c>
      <c r="T38" s="308">
        <v>101</v>
      </c>
      <c r="U38" s="308">
        <v>2807</v>
      </c>
      <c r="V38" s="355" t="s">
        <v>27</v>
      </c>
      <c r="W38" s="355" t="s">
        <v>27</v>
      </c>
      <c r="X38" s="355" t="s">
        <v>27</v>
      </c>
      <c r="Y38" s="355" t="s">
        <v>27</v>
      </c>
      <c r="Z38" s="308">
        <v>2335</v>
      </c>
      <c r="AA38" s="355" t="s">
        <v>27</v>
      </c>
      <c r="AB38" s="355" t="s">
        <v>27</v>
      </c>
      <c r="AC38" s="355" t="s">
        <v>27</v>
      </c>
      <c r="AD38" s="356" t="s">
        <v>27</v>
      </c>
      <c r="AE38" s="357"/>
      <c r="AF38" s="312"/>
      <c r="AG38" s="346" t="s">
        <v>363</v>
      </c>
      <c r="AH38" s="308">
        <v>1307</v>
      </c>
      <c r="AI38" s="355" t="s">
        <v>27</v>
      </c>
      <c r="AJ38" s="355" t="s">
        <v>27</v>
      </c>
      <c r="AK38" s="308">
        <v>315</v>
      </c>
      <c r="AL38" s="308">
        <v>308</v>
      </c>
      <c r="AM38" s="308">
        <v>677</v>
      </c>
      <c r="AN38" s="308">
        <v>657</v>
      </c>
      <c r="AO38" s="308">
        <v>285</v>
      </c>
      <c r="AP38" s="311">
        <v>334</v>
      </c>
    </row>
    <row r="39" spans="2:42" ht="14.25">
      <c r="B39" s="341" t="s">
        <v>364</v>
      </c>
      <c r="C39" s="308">
        <v>15343</v>
      </c>
      <c r="D39" s="308">
        <v>51</v>
      </c>
      <c r="E39" s="308">
        <v>3680</v>
      </c>
      <c r="F39" s="308">
        <v>78</v>
      </c>
      <c r="G39" s="308">
        <v>777</v>
      </c>
      <c r="H39" s="355" t="s">
        <v>27</v>
      </c>
      <c r="I39" s="308">
        <v>162</v>
      </c>
      <c r="J39" s="308">
        <v>481</v>
      </c>
      <c r="K39" s="355" t="s">
        <v>27</v>
      </c>
      <c r="L39" s="308">
        <v>233</v>
      </c>
      <c r="M39" s="308">
        <v>628</v>
      </c>
      <c r="N39" s="308">
        <v>84</v>
      </c>
      <c r="O39" s="317">
        <v>67</v>
      </c>
      <c r="P39" s="312"/>
      <c r="Q39" s="312"/>
      <c r="R39" s="308">
        <v>89</v>
      </c>
      <c r="S39" s="308">
        <v>168</v>
      </c>
      <c r="T39" s="308">
        <v>135</v>
      </c>
      <c r="U39" s="308">
        <v>3016</v>
      </c>
      <c r="V39" s="355" t="s">
        <v>27</v>
      </c>
      <c r="W39" s="355" t="s">
        <v>27</v>
      </c>
      <c r="X39" s="355" t="s">
        <v>27</v>
      </c>
      <c r="Y39" s="355" t="s">
        <v>27</v>
      </c>
      <c r="Z39" s="308">
        <v>2355</v>
      </c>
      <c r="AA39" s="355" t="s">
        <v>27</v>
      </c>
      <c r="AB39" s="355" t="s">
        <v>27</v>
      </c>
      <c r="AC39" s="355" t="s">
        <v>27</v>
      </c>
      <c r="AD39" s="356" t="s">
        <v>27</v>
      </c>
      <c r="AE39" s="357"/>
      <c r="AF39" s="312"/>
      <c r="AG39" s="346" t="s">
        <v>364</v>
      </c>
      <c r="AH39" s="308">
        <v>1548</v>
      </c>
      <c r="AI39" s="355" t="s">
        <v>27</v>
      </c>
      <c r="AJ39" s="355" t="s">
        <v>27</v>
      </c>
      <c r="AK39" s="308">
        <v>308</v>
      </c>
      <c r="AL39" s="308">
        <v>341</v>
      </c>
      <c r="AM39" s="308">
        <v>764</v>
      </c>
      <c r="AN39" s="308">
        <v>699</v>
      </c>
      <c r="AO39" s="308">
        <v>295</v>
      </c>
      <c r="AP39" s="311">
        <v>302</v>
      </c>
    </row>
    <row r="40" spans="2:42" ht="14.25">
      <c r="B40" s="341" t="s">
        <v>365</v>
      </c>
      <c r="C40" s="308">
        <v>15066</v>
      </c>
      <c r="D40" s="308">
        <v>37</v>
      </c>
      <c r="E40" s="308">
        <v>3795</v>
      </c>
      <c r="F40" s="308">
        <v>76</v>
      </c>
      <c r="G40" s="308">
        <v>781</v>
      </c>
      <c r="H40" s="355" t="s">
        <v>27</v>
      </c>
      <c r="I40" s="308">
        <v>154</v>
      </c>
      <c r="J40" s="308">
        <v>458</v>
      </c>
      <c r="K40" s="355" t="s">
        <v>27</v>
      </c>
      <c r="L40" s="308">
        <v>239</v>
      </c>
      <c r="M40" s="308">
        <v>679</v>
      </c>
      <c r="N40" s="308">
        <v>119</v>
      </c>
      <c r="O40" s="317">
        <v>69</v>
      </c>
      <c r="P40" s="312"/>
      <c r="Q40" s="312"/>
      <c r="R40" s="308">
        <v>83</v>
      </c>
      <c r="S40" s="308">
        <v>136</v>
      </c>
      <c r="T40" s="308">
        <v>124</v>
      </c>
      <c r="U40" s="308">
        <v>3012</v>
      </c>
      <c r="V40" s="355" t="s">
        <v>27</v>
      </c>
      <c r="W40" s="355" t="s">
        <v>27</v>
      </c>
      <c r="X40" s="355" t="s">
        <v>27</v>
      </c>
      <c r="Y40" s="355" t="s">
        <v>27</v>
      </c>
      <c r="Z40" s="308">
        <v>2251</v>
      </c>
      <c r="AA40" s="355" t="s">
        <v>27</v>
      </c>
      <c r="AB40" s="355" t="s">
        <v>27</v>
      </c>
      <c r="AC40" s="355" t="s">
        <v>27</v>
      </c>
      <c r="AD40" s="356" t="s">
        <v>27</v>
      </c>
      <c r="AE40" s="357"/>
      <c r="AF40" s="312"/>
      <c r="AG40" s="346" t="s">
        <v>365</v>
      </c>
      <c r="AH40" s="308">
        <v>1496</v>
      </c>
      <c r="AI40" s="355" t="s">
        <v>27</v>
      </c>
      <c r="AJ40" s="355" t="s">
        <v>27</v>
      </c>
      <c r="AK40" s="308">
        <v>270</v>
      </c>
      <c r="AL40" s="308">
        <v>364</v>
      </c>
      <c r="AM40" s="308">
        <v>637</v>
      </c>
      <c r="AN40" s="308">
        <v>700</v>
      </c>
      <c r="AO40" s="308">
        <v>282</v>
      </c>
      <c r="AP40" s="311">
        <v>265</v>
      </c>
    </row>
    <row r="41" spans="2:42" ht="14.25">
      <c r="B41" s="341" t="s">
        <v>366</v>
      </c>
      <c r="C41" s="308">
        <v>15661</v>
      </c>
      <c r="D41" s="308">
        <v>44</v>
      </c>
      <c r="E41" s="308">
        <v>3833</v>
      </c>
      <c r="F41" s="308">
        <v>94</v>
      </c>
      <c r="G41" s="308">
        <v>754</v>
      </c>
      <c r="H41" s="355" t="s">
        <v>27</v>
      </c>
      <c r="I41" s="308">
        <v>177</v>
      </c>
      <c r="J41" s="308">
        <v>485</v>
      </c>
      <c r="K41" s="355" t="s">
        <v>27</v>
      </c>
      <c r="L41" s="308">
        <v>218</v>
      </c>
      <c r="M41" s="308">
        <v>740</v>
      </c>
      <c r="N41" s="308">
        <v>80</v>
      </c>
      <c r="O41" s="317">
        <v>71</v>
      </c>
      <c r="P41" s="312"/>
      <c r="Q41" s="312"/>
      <c r="R41" s="308">
        <v>79</v>
      </c>
      <c r="S41" s="308">
        <v>132</v>
      </c>
      <c r="T41" s="308">
        <v>97</v>
      </c>
      <c r="U41" s="308">
        <v>3287</v>
      </c>
      <c r="V41" s="355" t="s">
        <v>27</v>
      </c>
      <c r="W41" s="355" t="s">
        <v>27</v>
      </c>
      <c r="X41" s="355" t="s">
        <v>27</v>
      </c>
      <c r="Y41" s="355" t="s">
        <v>27</v>
      </c>
      <c r="Z41" s="308">
        <v>2196</v>
      </c>
      <c r="AA41" s="355" t="s">
        <v>27</v>
      </c>
      <c r="AB41" s="355" t="s">
        <v>27</v>
      </c>
      <c r="AC41" s="355" t="s">
        <v>27</v>
      </c>
      <c r="AD41" s="356" t="s">
        <v>27</v>
      </c>
      <c r="AE41" s="357"/>
      <c r="AF41" s="312"/>
      <c r="AG41" s="346" t="s">
        <v>366</v>
      </c>
      <c r="AH41" s="308">
        <v>1616</v>
      </c>
      <c r="AI41" s="355" t="s">
        <v>27</v>
      </c>
      <c r="AJ41" s="355" t="s">
        <v>27</v>
      </c>
      <c r="AK41" s="308">
        <v>299</v>
      </c>
      <c r="AL41" s="308">
        <v>360</v>
      </c>
      <c r="AM41" s="308">
        <v>685</v>
      </c>
      <c r="AN41" s="308">
        <v>736</v>
      </c>
      <c r="AO41" s="308">
        <v>311</v>
      </c>
      <c r="AP41" s="311">
        <v>278</v>
      </c>
    </row>
    <row r="42" spans="2:42" ht="14.25">
      <c r="B42" s="341" t="s">
        <v>367</v>
      </c>
      <c r="C42" s="308">
        <v>15954</v>
      </c>
      <c r="D42" s="308">
        <v>59</v>
      </c>
      <c r="E42" s="308">
        <v>3945</v>
      </c>
      <c r="F42" s="308">
        <v>94</v>
      </c>
      <c r="G42" s="308">
        <v>736</v>
      </c>
      <c r="H42" s="355" t="s">
        <v>27</v>
      </c>
      <c r="I42" s="308">
        <v>171</v>
      </c>
      <c r="J42" s="308">
        <v>503</v>
      </c>
      <c r="K42" s="355" t="s">
        <v>27</v>
      </c>
      <c r="L42" s="308">
        <v>256</v>
      </c>
      <c r="M42" s="308">
        <v>737</v>
      </c>
      <c r="N42" s="308">
        <v>107</v>
      </c>
      <c r="O42" s="317">
        <v>59</v>
      </c>
      <c r="P42" s="312"/>
      <c r="Q42" s="312"/>
      <c r="R42" s="308">
        <v>104</v>
      </c>
      <c r="S42" s="308">
        <v>146</v>
      </c>
      <c r="T42" s="308">
        <v>133</v>
      </c>
      <c r="U42" s="308">
        <v>3343</v>
      </c>
      <c r="V42" s="355" t="s">
        <v>27</v>
      </c>
      <c r="W42" s="355" t="s">
        <v>27</v>
      </c>
      <c r="X42" s="355" t="s">
        <v>27</v>
      </c>
      <c r="Y42" s="355" t="s">
        <v>27</v>
      </c>
      <c r="Z42" s="308">
        <v>2232</v>
      </c>
      <c r="AA42" s="355" t="s">
        <v>27</v>
      </c>
      <c r="AB42" s="355" t="s">
        <v>27</v>
      </c>
      <c r="AC42" s="355" t="s">
        <v>27</v>
      </c>
      <c r="AD42" s="356" t="s">
        <v>27</v>
      </c>
      <c r="AE42" s="357"/>
      <c r="AF42" s="312"/>
      <c r="AG42" s="346" t="s">
        <v>367</v>
      </c>
      <c r="AH42" s="308">
        <v>1721</v>
      </c>
      <c r="AI42" s="355" t="s">
        <v>27</v>
      </c>
      <c r="AJ42" s="355" t="s">
        <v>27</v>
      </c>
      <c r="AK42" s="308">
        <v>295</v>
      </c>
      <c r="AL42" s="308">
        <v>363</v>
      </c>
      <c r="AM42" s="308">
        <v>607</v>
      </c>
      <c r="AN42" s="308">
        <v>680</v>
      </c>
      <c r="AO42" s="308">
        <v>270</v>
      </c>
      <c r="AP42" s="311">
        <v>249</v>
      </c>
    </row>
    <row r="43" spans="2:42" ht="14.25">
      <c r="B43" s="341" t="s">
        <v>368</v>
      </c>
      <c r="C43" s="308">
        <v>16091</v>
      </c>
      <c r="D43" s="308">
        <v>55</v>
      </c>
      <c r="E43" s="308">
        <v>4134</v>
      </c>
      <c r="F43" s="308">
        <v>103</v>
      </c>
      <c r="G43" s="308">
        <v>754</v>
      </c>
      <c r="H43" s="355" t="s">
        <v>27</v>
      </c>
      <c r="I43" s="308">
        <v>166</v>
      </c>
      <c r="J43" s="308">
        <v>541</v>
      </c>
      <c r="K43" s="355" t="s">
        <v>27</v>
      </c>
      <c r="L43" s="308">
        <v>282</v>
      </c>
      <c r="M43" s="308">
        <v>801</v>
      </c>
      <c r="N43" s="308">
        <v>111</v>
      </c>
      <c r="O43" s="317">
        <v>66</v>
      </c>
      <c r="P43" s="312"/>
      <c r="Q43" s="312"/>
      <c r="R43" s="308">
        <v>76</v>
      </c>
      <c r="S43" s="308">
        <v>181</v>
      </c>
      <c r="T43" s="308">
        <v>97</v>
      </c>
      <c r="U43" s="308">
        <v>2974</v>
      </c>
      <c r="V43" s="355" t="s">
        <v>27</v>
      </c>
      <c r="W43" s="355" t="s">
        <v>27</v>
      </c>
      <c r="X43" s="355" t="s">
        <v>27</v>
      </c>
      <c r="Y43" s="355" t="s">
        <v>27</v>
      </c>
      <c r="Z43" s="308">
        <v>2216</v>
      </c>
      <c r="AA43" s="355" t="s">
        <v>27</v>
      </c>
      <c r="AB43" s="355" t="s">
        <v>27</v>
      </c>
      <c r="AC43" s="355" t="s">
        <v>27</v>
      </c>
      <c r="AD43" s="356" t="s">
        <v>27</v>
      </c>
      <c r="AE43" s="357"/>
      <c r="AF43" s="312"/>
      <c r="AG43" s="346" t="s">
        <v>368</v>
      </c>
      <c r="AH43" s="308">
        <v>1830</v>
      </c>
      <c r="AI43" s="355" t="s">
        <v>27</v>
      </c>
      <c r="AJ43" s="355" t="s">
        <v>27</v>
      </c>
      <c r="AK43" s="308">
        <v>258</v>
      </c>
      <c r="AL43" s="308">
        <v>383</v>
      </c>
      <c r="AM43" s="308">
        <v>633</v>
      </c>
      <c r="AN43" s="308">
        <v>714</v>
      </c>
      <c r="AO43" s="308">
        <v>273</v>
      </c>
      <c r="AP43" s="311">
        <v>302</v>
      </c>
    </row>
    <row r="44" spans="2:42" ht="14.25">
      <c r="B44" s="341" t="s">
        <v>369</v>
      </c>
      <c r="C44" s="308">
        <v>16543</v>
      </c>
      <c r="D44" s="308">
        <v>42</v>
      </c>
      <c r="E44" s="308">
        <v>4380</v>
      </c>
      <c r="F44" s="308">
        <v>98</v>
      </c>
      <c r="G44" s="308">
        <v>826</v>
      </c>
      <c r="H44" s="355">
        <v>322</v>
      </c>
      <c r="I44" s="308">
        <v>158</v>
      </c>
      <c r="J44" s="308">
        <v>651</v>
      </c>
      <c r="K44" s="355">
        <v>219</v>
      </c>
      <c r="L44" s="308">
        <v>270</v>
      </c>
      <c r="M44" s="308">
        <v>799</v>
      </c>
      <c r="N44" s="308">
        <v>105</v>
      </c>
      <c r="O44" s="317">
        <v>59</v>
      </c>
      <c r="P44" s="312"/>
      <c r="Q44" s="312"/>
      <c r="R44" s="308">
        <v>83</v>
      </c>
      <c r="S44" s="308">
        <v>253</v>
      </c>
      <c r="T44" s="308">
        <v>110</v>
      </c>
      <c r="U44" s="308">
        <v>2404</v>
      </c>
      <c r="V44" s="355">
        <v>937</v>
      </c>
      <c r="W44" s="355">
        <v>262</v>
      </c>
      <c r="X44" s="355">
        <v>187</v>
      </c>
      <c r="Y44" s="355">
        <v>807</v>
      </c>
      <c r="Z44" s="308">
        <v>2711</v>
      </c>
      <c r="AA44" s="355">
        <v>186</v>
      </c>
      <c r="AB44" s="355">
        <v>548</v>
      </c>
      <c r="AC44" s="355">
        <v>1754</v>
      </c>
      <c r="AD44" s="356">
        <v>107</v>
      </c>
      <c r="AE44" s="357"/>
      <c r="AF44" s="312"/>
      <c r="AG44" s="346" t="s">
        <v>369</v>
      </c>
      <c r="AH44" s="308">
        <v>1620</v>
      </c>
      <c r="AI44" s="355">
        <v>235</v>
      </c>
      <c r="AJ44" s="355">
        <v>156</v>
      </c>
      <c r="AK44" s="308">
        <v>278</v>
      </c>
      <c r="AL44" s="308">
        <v>340</v>
      </c>
      <c r="AM44" s="308">
        <v>607</v>
      </c>
      <c r="AN44" s="308">
        <v>870</v>
      </c>
      <c r="AO44" s="308">
        <v>323</v>
      </c>
      <c r="AP44" s="311">
        <v>253</v>
      </c>
    </row>
    <row r="45" spans="2:42" ht="14.25">
      <c r="B45" s="341" t="s">
        <v>370</v>
      </c>
      <c r="C45" s="308">
        <v>16193</v>
      </c>
      <c r="D45" s="308">
        <v>59</v>
      </c>
      <c r="E45" s="308">
        <v>4489</v>
      </c>
      <c r="F45" s="308">
        <v>123</v>
      </c>
      <c r="G45" s="308">
        <v>767</v>
      </c>
      <c r="H45" s="355">
        <v>312</v>
      </c>
      <c r="I45" s="308">
        <v>180</v>
      </c>
      <c r="J45" s="308">
        <v>604</v>
      </c>
      <c r="K45" s="355">
        <v>249</v>
      </c>
      <c r="L45" s="308">
        <v>257</v>
      </c>
      <c r="M45" s="308">
        <v>879</v>
      </c>
      <c r="N45" s="308">
        <v>90</v>
      </c>
      <c r="O45" s="317">
        <v>85</v>
      </c>
      <c r="P45" s="312"/>
      <c r="Q45" s="312"/>
      <c r="R45" s="308">
        <v>96</v>
      </c>
      <c r="S45" s="308">
        <v>204</v>
      </c>
      <c r="T45" s="308">
        <v>89</v>
      </c>
      <c r="U45" s="308">
        <v>2503</v>
      </c>
      <c r="V45" s="355">
        <v>901</v>
      </c>
      <c r="W45" s="355">
        <v>236</v>
      </c>
      <c r="X45" s="355">
        <v>188</v>
      </c>
      <c r="Y45" s="355">
        <v>967</v>
      </c>
      <c r="Z45" s="308">
        <v>2501</v>
      </c>
      <c r="AA45" s="355">
        <v>233</v>
      </c>
      <c r="AB45" s="355">
        <v>552</v>
      </c>
      <c r="AC45" s="355">
        <v>1612</v>
      </c>
      <c r="AD45" s="356">
        <v>134</v>
      </c>
      <c r="AE45" s="357"/>
      <c r="AF45" s="312"/>
      <c r="AG45" s="346" t="s">
        <v>370</v>
      </c>
      <c r="AH45" s="308">
        <v>1452</v>
      </c>
      <c r="AI45" s="355">
        <v>253</v>
      </c>
      <c r="AJ45" s="355">
        <v>133</v>
      </c>
      <c r="AK45" s="308">
        <v>271</v>
      </c>
      <c r="AL45" s="308">
        <v>330</v>
      </c>
      <c r="AM45" s="308">
        <v>593</v>
      </c>
      <c r="AN45" s="308">
        <v>780</v>
      </c>
      <c r="AO45" s="308">
        <v>305</v>
      </c>
      <c r="AP45" s="311">
        <v>307</v>
      </c>
    </row>
    <row r="46" spans="2:42" ht="14.25">
      <c r="B46" s="341" t="s">
        <v>371</v>
      </c>
      <c r="C46" s="308">
        <v>16236</v>
      </c>
      <c r="D46" s="308">
        <v>31</v>
      </c>
      <c r="E46" s="308">
        <v>4416</v>
      </c>
      <c r="F46" s="308">
        <v>126</v>
      </c>
      <c r="G46" s="308">
        <v>784</v>
      </c>
      <c r="H46" s="355">
        <v>334</v>
      </c>
      <c r="I46" s="308">
        <v>170</v>
      </c>
      <c r="J46" s="308">
        <v>612</v>
      </c>
      <c r="K46" s="355">
        <v>229</v>
      </c>
      <c r="L46" s="308">
        <v>281</v>
      </c>
      <c r="M46" s="308">
        <v>789</v>
      </c>
      <c r="N46" s="308">
        <v>90</v>
      </c>
      <c r="O46" s="317">
        <v>91</v>
      </c>
      <c r="P46" s="312"/>
      <c r="Q46" s="312"/>
      <c r="R46" s="308">
        <v>102</v>
      </c>
      <c r="S46" s="308">
        <v>195</v>
      </c>
      <c r="T46" s="308">
        <v>90</v>
      </c>
      <c r="U46" s="308">
        <v>2497</v>
      </c>
      <c r="V46" s="355">
        <v>875</v>
      </c>
      <c r="W46" s="355">
        <v>237</v>
      </c>
      <c r="X46" s="355">
        <v>194</v>
      </c>
      <c r="Y46" s="355">
        <v>1001</v>
      </c>
      <c r="Z46" s="308">
        <v>2512</v>
      </c>
      <c r="AA46" s="355">
        <v>214</v>
      </c>
      <c r="AB46" s="355">
        <v>469</v>
      </c>
      <c r="AC46" s="355">
        <v>1710</v>
      </c>
      <c r="AD46" s="356">
        <v>108</v>
      </c>
      <c r="AE46" s="357"/>
      <c r="AF46" s="312"/>
      <c r="AG46" s="346" t="s">
        <v>371</v>
      </c>
      <c r="AH46" s="308">
        <v>1608</v>
      </c>
      <c r="AI46" s="355">
        <v>261</v>
      </c>
      <c r="AJ46" s="355">
        <v>114</v>
      </c>
      <c r="AK46" s="308">
        <v>267</v>
      </c>
      <c r="AL46" s="308">
        <v>344</v>
      </c>
      <c r="AM46" s="308">
        <v>554</v>
      </c>
      <c r="AN46" s="308">
        <v>785</v>
      </c>
      <c r="AO46" s="308">
        <v>308</v>
      </c>
      <c r="AP46" s="311">
        <v>361</v>
      </c>
    </row>
    <row r="47" spans="2:42" ht="14.25">
      <c r="B47" s="341" t="s">
        <v>555</v>
      </c>
      <c r="C47" s="308">
        <v>16340</v>
      </c>
      <c r="D47" s="308">
        <v>37</v>
      </c>
      <c r="E47" s="308">
        <v>4683</v>
      </c>
      <c r="F47" s="308">
        <v>117</v>
      </c>
      <c r="G47" s="308">
        <v>801</v>
      </c>
      <c r="H47" s="355">
        <v>369</v>
      </c>
      <c r="I47" s="308">
        <v>164</v>
      </c>
      <c r="J47" s="308">
        <v>625</v>
      </c>
      <c r="K47" s="355">
        <v>266</v>
      </c>
      <c r="L47" s="308">
        <v>314</v>
      </c>
      <c r="M47" s="308">
        <v>837</v>
      </c>
      <c r="N47" s="308">
        <v>111</v>
      </c>
      <c r="O47" s="317">
        <v>63</v>
      </c>
      <c r="P47" s="312"/>
      <c r="Q47" s="312"/>
      <c r="R47" s="308">
        <v>100</v>
      </c>
      <c r="S47" s="308">
        <v>188</v>
      </c>
      <c r="T47" s="308">
        <v>88</v>
      </c>
      <c r="U47" s="308">
        <v>2441</v>
      </c>
      <c r="V47" s="355">
        <v>884</v>
      </c>
      <c r="W47" s="355">
        <v>239</v>
      </c>
      <c r="X47" s="355">
        <v>179</v>
      </c>
      <c r="Y47" s="355">
        <v>954</v>
      </c>
      <c r="Z47" s="308">
        <v>2399</v>
      </c>
      <c r="AA47" s="355">
        <v>249</v>
      </c>
      <c r="AB47" s="355">
        <v>494</v>
      </c>
      <c r="AC47" s="355">
        <v>1558</v>
      </c>
      <c r="AD47" s="356">
        <v>132</v>
      </c>
      <c r="AE47" s="357"/>
      <c r="AF47" s="312"/>
      <c r="AG47" s="346" t="s">
        <v>555</v>
      </c>
      <c r="AH47" s="308">
        <v>1566</v>
      </c>
      <c r="AI47" s="355">
        <v>231</v>
      </c>
      <c r="AJ47" s="355">
        <v>114</v>
      </c>
      <c r="AK47" s="308">
        <v>247</v>
      </c>
      <c r="AL47" s="308">
        <v>343</v>
      </c>
      <c r="AM47" s="308">
        <v>503</v>
      </c>
      <c r="AN47" s="308">
        <v>800</v>
      </c>
      <c r="AO47" s="308">
        <v>300</v>
      </c>
      <c r="AP47" s="311">
        <v>417</v>
      </c>
    </row>
    <row r="48" spans="2:42" ht="14.25">
      <c r="B48" s="341" t="s">
        <v>556</v>
      </c>
      <c r="C48" s="308">
        <v>17414</v>
      </c>
      <c r="D48" s="308">
        <v>28</v>
      </c>
      <c r="E48" s="308">
        <v>4745</v>
      </c>
      <c r="F48" s="308">
        <v>137</v>
      </c>
      <c r="G48" s="308">
        <v>809</v>
      </c>
      <c r="H48" s="355">
        <v>353</v>
      </c>
      <c r="I48" s="308">
        <v>150</v>
      </c>
      <c r="J48" s="308">
        <v>670</v>
      </c>
      <c r="K48" s="355">
        <v>242</v>
      </c>
      <c r="L48" s="308">
        <v>303</v>
      </c>
      <c r="M48" s="308">
        <v>863</v>
      </c>
      <c r="N48" s="308">
        <v>107</v>
      </c>
      <c r="O48" s="317">
        <v>73</v>
      </c>
      <c r="P48" s="312"/>
      <c r="Q48" s="312"/>
      <c r="R48" s="308">
        <v>77</v>
      </c>
      <c r="S48" s="308">
        <v>214</v>
      </c>
      <c r="T48" s="308">
        <v>92</v>
      </c>
      <c r="U48" s="308">
        <v>2614</v>
      </c>
      <c r="V48" s="355">
        <v>930</v>
      </c>
      <c r="W48" s="355">
        <v>236</v>
      </c>
      <c r="X48" s="355">
        <v>184</v>
      </c>
      <c r="Y48" s="355">
        <v>1068</v>
      </c>
      <c r="Z48" s="308">
        <v>2505</v>
      </c>
      <c r="AA48" s="355">
        <v>282</v>
      </c>
      <c r="AB48" s="355">
        <v>509</v>
      </c>
      <c r="AC48" s="355">
        <v>1625</v>
      </c>
      <c r="AD48" s="356">
        <v>125</v>
      </c>
      <c r="AE48" s="357"/>
      <c r="AF48" s="312"/>
      <c r="AG48" s="346" t="s">
        <v>556</v>
      </c>
      <c r="AH48" s="308">
        <v>1939</v>
      </c>
      <c r="AI48" s="355">
        <v>275</v>
      </c>
      <c r="AJ48" s="355">
        <v>123</v>
      </c>
      <c r="AK48" s="308">
        <v>249</v>
      </c>
      <c r="AL48" s="308">
        <v>345</v>
      </c>
      <c r="AM48" s="308">
        <v>567</v>
      </c>
      <c r="AN48" s="308">
        <v>767</v>
      </c>
      <c r="AO48" s="308">
        <v>286</v>
      </c>
      <c r="AP48" s="311">
        <v>433</v>
      </c>
    </row>
    <row r="49" spans="2:42" ht="14.25">
      <c r="B49" s="341" t="s">
        <v>507</v>
      </c>
      <c r="C49" s="308">
        <v>16907</v>
      </c>
      <c r="D49" s="308">
        <v>35</v>
      </c>
      <c r="E49" s="308">
        <v>4778</v>
      </c>
      <c r="F49" s="308">
        <v>149</v>
      </c>
      <c r="G49" s="308">
        <v>793</v>
      </c>
      <c r="H49" s="355">
        <v>361</v>
      </c>
      <c r="I49" s="308">
        <v>197</v>
      </c>
      <c r="J49" s="308">
        <v>579</v>
      </c>
      <c r="K49" s="355">
        <v>253</v>
      </c>
      <c r="L49" s="308">
        <v>312</v>
      </c>
      <c r="M49" s="308">
        <v>878</v>
      </c>
      <c r="N49" s="308">
        <v>138</v>
      </c>
      <c r="O49" s="317">
        <v>80</v>
      </c>
      <c r="P49" s="312"/>
      <c r="Q49" s="312"/>
      <c r="R49" s="308">
        <v>105</v>
      </c>
      <c r="S49" s="308">
        <v>227</v>
      </c>
      <c r="T49" s="308">
        <v>89</v>
      </c>
      <c r="U49" s="308">
        <v>2452</v>
      </c>
      <c r="V49" s="355">
        <v>750</v>
      </c>
      <c r="W49" s="355">
        <v>223</v>
      </c>
      <c r="X49" s="355">
        <v>195</v>
      </c>
      <c r="Y49" s="355">
        <v>1102</v>
      </c>
      <c r="Z49" s="308">
        <v>2385</v>
      </c>
      <c r="AA49" s="355">
        <v>259</v>
      </c>
      <c r="AB49" s="355">
        <v>487</v>
      </c>
      <c r="AC49" s="355">
        <v>1577</v>
      </c>
      <c r="AD49" s="356">
        <v>141</v>
      </c>
      <c r="AE49" s="357"/>
      <c r="AF49" s="312"/>
      <c r="AG49" s="346" t="s">
        <v>507</v>
      </c>
      <c r="AH49" s="308">
        <v>1822</v>
      </c>
      <c r="AI49" s="355">
        <v>213</v>
      </c>
      <c r="AJ49" s="355">
        <v>84</v>
      </c>
      <c r="AK49" s="308">
        <v>278</v>
      </c>
      <c r="AL49" s="308">
        <v>364</v>
      </c>
      <c r="AM49" s="308">
        <v>574</v>
      </c>
      <c r="AN49" s="308">
        <v>815</v>
      </c>
      <c r="AO49" s="308">
        <v>278</v>
      </c>
      <c r="AP49" s="311">
        <v>378</v>
      </c>
    </row>
    <row r="50" spans="2:42" ht="14.25">
      <c r="B50" s="341" t="s">
        <v>557</v>
      </c>
      <c r="C50" s="308">
        <v>16992</v>
      </c>
      <c r="D50" s="308">
        <v>32</v>
      </c>
      <c r="E50" s="308">
        <v>4772</v>
      </c>
      <c r="F50" s="308">
        <v>125</v>
      </c>
      <c r="G50" s="308">
        <v>776</v>
      </c>
      <c r="H50" s="355">
        <v>330</v>
      </c>
      <c r="I50" s="308">
        <v>181</v>
      </c>
      <c r="J50" s="308">
        <v>656</v>
      </c>
      <c r="K50" s="355">
        <v>226</v>
      </c>
      <c r="L50" s="308">
        <v>331</v>
      </c>
      <c r="M50" s="308">
        <v>917</v>
      </c>
      <c r="N50" s="308">
        <v>128</v>
      </c>
      <c r="O50" s="317">
        <v>69</v>
      </c>
      <c r="P50" s="312"/>
      <c r="Q50" s="312"/>
      <c r="R50" s="308">
        <v>95</v>
      </c>
      <c r="S50" s="308">
        <v>181</v>
      </c>
      <c r="T50" s="308">
        <v>60</v>
      </c>
      <c r="U50" s="308">
        <v>2636</v>
      </c>
      <c r="V50" s="355">
        <v>800</v>
      </c>
      <c r="W50" s="355">
        <v>202</v>
      </c>
      <c r="X50" s="355">
        <v>210</v>
      </c>
      <c r="Y50" s="355">
        <v>1217</v>
      </c>
      <c r="Z50" s="308">
        <v>2452</v>
      </c>
      <c r="AA50" s="355">
        <v>275</v>
      </c>
      <c r="AB50" s="355">
        <v>551</v>
      </c>
      <c r="AC50" s="355">
        <v>1561</v>
      </c>
      <c r="AD50" s="356">
        <v>136</v>
      </c>
      <c r="AE50" s="357"/>
      <c r="AF50" s="312"/>
      <c r="AG50" s="346" t="s">
        <v>557</v>
      </c>
      <c r="AH50" s="308">
        <v>1716</v>
      </c>
      <c r="AI50" s="355">
        <v>218</v>
      </c>
      <c r="AJ50" s="355">
        <v>112</v>
      </c>
      <c r="AK50" s="308">
        <v>240</v>
      </c>
      <c r="AL50" s="308">
        <v>363</v>
      </c>
      <c r="AM50" s="308">
        <v>583</v>
      </c>
      <c r="AN50" s="308">
        <v>796</v>
      </c>
      <c r="AO50" s="308">
        <v>270</v>
      </c>
      <c r="AP50" s="311">
        <v>411</v>
      </c>
    </row>
    <row r="51" spans="1:42" ht="14.25">
      <c r="A51" s="315"/>
      <c r="B51" s="341" t="s">
        <v>508</v>
      </c>
      <c r="C51" s="308">
        <v>17041</v>
      </c>
      <c r="D51" s="308">
        <v>32</v>
      </c>
      <c r="E51" s="308">
        <v>4912</v>
      </c>
      <c r="F51" s="308">
        <v>147</v>
      </c>
      <c r="G51" s="308">
        <v>774</v>
      </c>
      <c r="H51" s="355">
        <v>366</v>
      </c>
      <c r="I51" s="308">
        <v>186</v>
      </c>
      <c r="J51" s="308">
        <v>648</v>
      </c>
      <c r="K51" s="355">
        <v>260</v>
      </c>
      <c r="L51" s="308">
        <v>331</v>
      </c>
      <c r="M51" s="308">
        <v>908</v>
      </c>
      <c r="N51" s="308">
        <v>123</v>
      </c>
      <c r="O51" s="317">
        <v>67</v>
      </c>
      <c r="P51" s="312"/>
      <c r="Q51" s="312"/>
      <c r="R51" s="308">
        <v>109</v>
      </c>
      <c r="S51" s="308">
        <v>197</v>
      </c>
      <c r="T51" s="308">
        <v>65</v>
      </c>
      <c r="U51" s="308">
        <v>2706</v>
      </c>
      <c r="V51" s="355">
        <v>787</v>
      </c>
      <c r="W51" s="355">
        <v>197</v>
      </c>
      <c r="X51" s="355">
        <v>223</v>
      </c>
      <c r="Y51" s="355">
        <v>1272</v>
      </c>
      <c r="Z51" s="308">
        <v>2223</v>
      </c>
      <c r="AA51" s="355">
        <v>226</v>
      </c>
      <c r="AB51" s="355">
        <v>513</v>
      </c>
      <c r="AC51" s="355">
        <v>1416</v>
      </c>
      <c r="AD51" s="356">
        <v>143</v>
      </c>
      <c r="AE51" s="357"/>
      <c r="AF51" s="312"/>
      <c r="AG51" s="346" t="s">
        <v>508</v>
      </c>
      <c r="AH51" s="308">
        <v>1752</v>
      </c>
      <c r="AI51" s="355">
        <v>239</v>
      </c>
      <c r="AJ51" s="355">
        <v>94</v>
      </c>
      <c r="AK51" s="308">
        <v>269</v>
      </c>
      <c r="AL51" s="308">
        <v>389</v>
      </c>
      <c r="AM51" s="308">
        <v>520</v>
      </c>
      <c r="AN51" s="308">
        <v>763</v>
      </c>
      <c r="AO51" s="308">
        <v>243</v>
      </c>
      <c r="AP51" s="311">
        <v>399</v>
      </c>
    </row>
    <row r="52" spans="2:42" ht="14.25">
      <c r="B52" s="341" t="s">
        <v>509</v>
      </c>
      <c r="C52" s="308">
        <v>17661</v>
      </c>
      <c r="D52" s="308">
        <v>23</v>
      </c>
      <c r="E52" s="308">
        <v>4921</v>
      </c>
      <c r="F52" s="308">
        <v>153</v>
      </c>
      <c r="G52" s="308">
        <v>726</v>
      </c>
      <c r="H52" s="355">
        <v>381</v>
      </c>
      <c r="I52" s="308">
        <v>172</v>
      </c>
      <c r="J52" s="308">
        <v>626</v>
      </c>
      <c r="K52" s="355">
        <v>237</v>
      </c>
      <c r="L52" s="308">
        <v>382</v>
      </c>
      <c r="M52" s="308">
        <v>878</v>
      </c>
      <c r="N52" s="308">
        <v>150</v>
      </c>
      <c r="O52" s="317">
        <v>71</v>
      </c>
      <c r="P52" s="312"/>
      <c r="Q52" s="312"/>
      <c r="R52" s="308">
        <v>104</v>
      </c>
      <c r="S52" s="308">
        <v>188</v>
      </c>
      <c r="T52" s="308">
        <v>70</v>
      </c>
      <c r="U52" s="308">
        <v>2804</v>
      </c>
      <c r="V52" s="355">
        <v>831</v>
      </c>
      <c r="W52" s="355">
        <v>244</v>
      </c>
      <c r="X52" s="355">
        <v>243</v>
      </c>
      <c r="Y52" s="355">
        <v>1274</v>
      </c>
      <c r="Z52" s="308">
        <v>2280</v>
      </c>
      <c r="AA52" s="355">
        <v>278</v>
      </c>
      <c r="AB52" s="355">
        <v>517</v>
      </c>
      <c r="AC52" s="355">
        <v>1432</v>
      </c>
      <c r="AD52" s="356">
        <v>143</v>
      </c>
      <c r="AE52" s="357"/>
      <c r="AF52" s="312"/>
      <c r="AG52" s="346" t="s">
        <v>509</v>
      </c>
      <c r="AH52" s="308">
        <v>1943</v>
      </c>
      <c r="AI52" s="355">
        <v>249</v>
      </c>
      <c r="AJ52" s="355">
        <v>95</v>
      </c>
      <c r="AK52" s="308">
        <v>293</v>
      </c>
      <c r="AL52" s="308">
        <v>394</v>
      </c>
      <c r="AM52" s="308">
        <v>524</v>
      </c>
      <c r="AN52" s="308">
        <v>829</v>
      </c>
      <c r="AO52" s="308">
        <v>252</v>
      </c>
      <c r="AP52" s="311">
        <v>397</v>
      </c>
    </row>
    <row r="53" spans="2:42" ht="14.25">
      <c r="B53" s="341" t="s">
        <v>510</v>
      </c>
      <c r="C53" s="308">
        <v>17489</v>
      </c>
      <c r="D53" s="308">
        <v>32</v>
      </c>
      <c r="E53" s="308">
        <v>5016</v>
      </c>
      <c r="F53" s="308">
        <v>133</v>
      </c>
      <c r="G53" s="308">
        <v>776</v>
      </c>
      <c r="H53" s="355">
        <v>355</v>
      </c>
      <c r="I53" s="308">
        <v>177</v>
      </c>
      <c r="J53" s="308">
        <v>636</v>
      </c>
      <c r="K53" s="355">
        <v>251</v>
      </c>
      <c r="L53" s="308">
        <v>383</v>
      </c>
      <c r="M53" s="308">
        <v>969</v>
      </c>
      <c r="N53" s="308">
        <v>149</v>
      </c>
      <c r="O53" s="317">
        <v>67</v>
      </c>
      <c r="P53" s="312"/>
      <c r="Q53" s="312"/>
      <c r="R53" s="308">
        <v>91</v>
      </c>
      <c r="S53" s="308">
        <v>206</v>
      </c>
      <c r="T53" s="308">
        <v>68</v>
      </c>
      <c r="U53" s="308">
        <v>2693</v>
      </c>
      <c r="V53" s="355">
        <v>777</v>
      </c>
      <c r="W53" s="355">
        <v>214</v>
      </c>
      <c r="X53" s="355">
        <v>239</v>
      </c>
      <c r="Y53" s="355">
        <v>1240</v>
      </c>
      <c r="Z53" s="308">
        <v>2242</v>
      </c>
      <c r="AA53" s="355">
        <v>256</v>
      </c>
      <c r="AB53" s="355">
        <v>516</v>
      </c>
      <c r="AC53" s="355">
        <v>1406</v>
      </c>
      <c r="AD53" s="356">
        <v>137</v>
      </c>
      <c r="AE53" s="357"/>
      <c r="AF53" s="312"/>
      <c r="AG53" s="360" t="s">
        <v>510</v>
      </c>
      <c r="AH53" s="308">
        <v>1982</v>
      </c>
      <c r="AI53" s="355">
        <v>195</v>
      </c>
      <c r="AJ53" s="355">
        <v>81</v>
      </c>
      <c r="AK53" s="308">
        <v>261</v>
      </c>
      <c r="AL53" s="308">
        <v>374</v>
      </c>
      <c r="AM53" s="308">
        <v>556</v>
      </c>
      <c r="AN53" s="308">
        <v>760</v>
      </c>
      <c r="AO53" s="308">
        <v>237</v>
      </c>
      <c r="AP53" s="311">
        <v>368</v>
      </c>
    </row>
    <row r="54" spans="2:42" ht="14.25">
      <c r="B54" s="341" t="s">
        <v>511</v>
      </c>
      <c r="C54" s="308">
        <v>18428</v>
      </c>
      <c r="D54" s="308">
        <v>21</v>
      </c>
      <c r="E54" s="308">
        <v>4957</v>
      </c>
      <c r="F54" s="308">
        <v>138</v>
      </c>
      <c r="G54" s="308">
        <v>716</v>
      </c>
      <c r="H54" s="355">
        <v>357</v>
      </c>
      <c r="I54" s="308">
        <v>212</v>
      </c>
      <c r="J54" s="308">
        <v>623</v>
      </c>
      <c r="K54" s="355">
        <v>285</v>
      </c>
      <c r="L54" s="308">
        <v>365</v>
      </c>
      <c r="M54" s="308">
        <v>981</v>
      </c>
      <c r="N54" s="308">
        <v>123</v>
      </c>
      <c r="O54" s="317">
        <v>54</v>
      </c>
      <c r="P54" s="312"/>
      <c r="Q54" s="312"/>
      <c r="R54" s="308">
        <v>99</v>
      </c>
      <c r="S54" s="308">
        <v>223</v>
      </c>
      <c r="T54" s="308">
        <v>72</v>
      </c>
      <c r="U54" s="308">
        <v>2892</v>
      </c>
      <c r="V54" s="355">
        <v>933</v>
      </c>
      <c r="W54" s="355">
        <v>242</v>
      </c>
      <c r="X54" s="355">
        <v>232</v>
      </c>
      <c r="Y54" s="355">
        <v>1262</v>
      </c>
      <c r="Z54" s="308">
        <v>2421</v>
      </c>
      <c r="AA54" s="355">
        <v>264</v>
      </c>
      <c r="AB54" s="355">
        <v>527</v>
      </c>
      <c r="AC54" s="355">
        <v>1547</v>
      </c>
      <c r="AD54" s="356">
        <v>182</v>
      </c>
      <c r="AE54" s="357"/>
      <c r="AF54" s="312"/>
      <c r="AG54" s="360" t="s">
        <v>511</v>
      </c>
      <c r="AH54" s="308">
        <v>2044</v>
      </c>
      <c r="AI54" s="355">
        <v>249</v>
      </c>
      <c r="AJ54" s="355">
        <v>67</v>
      </c>
      <c r="AK54" s="308">
        <v>256</v>
      </c>
      <c r="AL54" s="308">
        <v>433</v>
      </c>
      <c r="AM54" s="308">
        <v>557</v>
      </c>
      <c r="AN54" s="308">
        <v>862</v>
      </c>
      <c r="AO54" s="308">
        <v>213</v>
      </c>
      <c r="AP54" s="311">
        <v>418</v>
      </c>
    </row>
    <row r="55" spans="2:42" ht="14.25">
      <c r="B55" s="341" t="s">
        <v>512</v>
      </c>
      <c r="C55" s="308">
        <v>18317</v>
      </c>
      <c r="D55" s="308">
        <v>22</v>
      </c>
      <c r="E55" s="308">
        <v>5097</v>
      </c>
      <c r="F55" s="308">
        <v>145</v>
      </c>
      <c r="G55" s="308">
        <v>800</v>
      </c>
      <c r="H55" s="355">
        <v>381</v>
      </c>
      <c r="I55" s="308">
        <v>176</v>
      </c>
      <c r="J55" s="308">
        <v>617</v>
      </c>
      <c r="K55" s="355">
        <v>239</v>
      </c>
      <c r="L55" s="308">
        <v>363</v>
      </c>
      <c r="M55" s="308">
        <v>1040</v>
      </c>
      <c r="N55" s="308">
        <v>147</v>
      </c>
      <c r="O55" s="317">
        <v>69</v>
      </c>
      <c r="P55" s="312"/>
      <c r="Q55" s="312"/>
      <c r="R55" s="308">
        <v>100</v>
      </c>
      <c r="S55" s="308">
        <v>217</v>
      </c>
      <c r="T55" s="308">
        <v>85</v>
      </c>
      <c r="U55" s="308">
        <v>2932</v>
      </c>
      <c r="V55" s="355">
        <v>834</v>
      </c>
      <c r="W55" s="355">
        <v>215</v>
      </c>
      <c r="X55" s="355">
        <v>224</v>
      </c>
      <c r="Y55" s="355">
        <v>1415</v>
      </c>
      <c r="Z55" s="308">
        <v>2274</v>
      </c>
      <c r="AA55" s="355">
        <v>261</v>
      </c>
      <c r="AB55" s="355">
        <v>536</v>
      </c>
      <c r="AC55" s="355">
        <v>1391</v>
      </c>
      <c r="AD55" s="356">
        <v>204</v>
      </c>
      <c r="AE55" s="357"/>
      <c r="AF55" s="312"/>
      <c r="AG55" s="360" t="s">
        <v>512</v>
      </c>
      <c r="AH55" s="308">
        <v>2103</v>
      </c>
      <c r="AI55" s="355">
        <v>232</v>
      </c>
      <c r="AJ55" s="355">
        <v>61</v>
      </c>
      <c r="AK55" s="308">
        <v>267</v>
      </c>
      <c r="AL55" s="308">
        <v>414</v>
      </c>
      <c r="AM55" s="308">
        <v>503</v>
      </c>
      <c r="AN55" s="308">
        <v>757</v>
      </c>
      <c r="AO55" s="308">
        <v>191</v>
      </c>
      <c r="AP55" s="311">
        <v>369</v>
      </c>
    </row>
    <row r="56" spans="1:42" ht="14.25">
      <c r="A56" s="315"/>
      <c r="B56" s="341" t="s">
        <v>513</v>
      </c>
      <c r="C56" s="308">
        <v>18325</v>
      </c>
      <c r="D56" s="308">
        <v>20</v>
      </c>
      <c r="E56" s="308">
        <v>5129</v>
      </c>
      <c r="F56" s="308">
        <v>154</v>
      </c>
      <c r="G56" s="308">
        <v>710</v>
      </c>
      <c r="H56" s="355">
        <v>359</v>
      </c>
      <c r="I56" s="308">
        <v>172</v>
      </c>
      <c r="J56" s="308">
        <v>632</v>
      </c>
      <c r="K56" s="355">
        <v>248</v>
      </c>
      <c r="L56" s="308">
        <v>351</v>
      </c>
      <c r="M56" s="308">
        <v>1065</v>
      </c>
      <c r="N56" s="308">
        <v>137</v>
      </c>
      <c r="O56" s="317">
        <v>76</v>
      </c>
      <c r="P56" s="312"/>
      <c r="Q56" s="312"/>
      <c r="R56" s="308">
        <v>101</v>
      </c>
      <c r="S56" s="308">
        <v>213</v>
      </c>
      <c r="T56" s="308">
        <v>79</v>
      </c>
      <c r="U56" s="308">
        <v>2967</v>
      </c>
      <c r="V56" s="355">
        <v>803</v>
      </c>
      <c r="W56" s="355">
        <v>254</v>
      </c>
      <c r="X56" s="355">
        <v>240</v>
      </c>
      <c r="Y56" s="355">
        <v>1444</v>
      </c>
      <c r="Z56" s="308">
        <v>2105</v>
      </c>
      <c r="AA56" s="355">
        <v>284</v>
      </c>
      <c r="AB56" s="355">
        <v>493</v>
      </c>
      <c r="AC56" s="355">
        <v>1236</v>
      </c>
      <c r="AD56" s="356">
        <v>180</v>
      </c>
      <c r="AE56" s="357"/>
      <c r="AF56" s="312"/>
      <c r="AG56" s="360" t="s">
        <v>513</v>
      </c>
      <c r="AH56" s="308">
        <v>2056</v>
      </c>
      <c r="AI56" s="355">
        <v>260</v>
      </c>
      <c r="AJ56" s="355">
        <v>52</v>
      </c>
      <c r="AK56" s="308">
        <v>259</v>
      </c>
      <c r="AL56" s="308">
        <v>407</v>
      </c>
      <c r="AM56" s="308">
        <v>579</v>
      </c>
      <c r="AN56" s="308">
        <v>745</v>
      </c>
      <c r="AO56" s="308">
        <v>165</v>
      </c>
      <c r="AP56" s="311">
        <v>423</v>
      </c>
    </row>
    <row r="57" spans="1:42" ht="14.25">
      <c r="A57" s="315"/>
      <c r="B57" s="341" t="s">
        <v>514</v>
      </c>
      <c r="C57" s="308">
        <v>19393</v>
      </c>
      <c r="D57" s="308">
        <v>24</v>
      </c>
      <c r="E57" s="308">
        <v>5244</v>
      </c>
      <c r="F57" s="308">
        <v>150</v>
      </c>
      <c r="G57" s="308">
        <v>750</v>
      </c>
      <c r="H57" s="355">
        <v>373</v>
      </c>
      <c r="I57" s="308">
        <v>167</v>
      </c>
      <c r="J57" s="308">
        <v>586</v>
      </c>
      <c r="K57" s="355">
        <v>258</v>
      </c>
      <c r="L57" s="308">
        <v>413</v>
      </c>
      <c r="M57" s="308">
        <v>1071</v>
      </c>
      <c r="N57" s="308">
        <v>160</v>
      </c>
      <c r="O57" s="317">
        <v>85</v>
      </c>
      <c r="P57" s="312"/>
      <c r="Q57" s="312"/>
      <c r="R57" s="308">
        <v>83</v>
      </c>
      <c r="S57" s="308">
        <v>191</v>
      </c>
      <c r="T57" s="308">
        <v>74</v>
      </c>
      <c r="U57" s="308">
        <v>3049</v>
      </c>
      <c r="V57" s="355">
        <v>784</v>
      </c>
      <c r="W57" s="355">
        <v>263</v>
      </c>
      <c r="X57" s="355">
        <v>237</v>
      </c>
      <c r="Y57" s="355">
        <v>1473</v>
      </c>
      <c r="Z57" s="308">
        <v>2279</v>
      </c>
      <c r="AA57" s="355">
        <v>333</v>
      </c>
      <c r="AB57" s="355">
        <v>534</v>
      </c>
      <c r="AC57" s="355">
        <v>1340</v>
      </c>
      <c r="AD57" s="356">
        <v>200</v>
      </c>
      <c r="AE57" s="357"/>
      <c r="AF57" s="312"/>
      <c r="AG57" s="360" t="s">
        <v>514</v>
      </c>
      <c r="AH57" s="308">
        <v>2268</v>
      </c>
      <c r="AI57" s="355">
        <v>261</v>
      </c>
      <c r="AJ57" s="355">
        <v>49</v>
      </c>
      <c r="AK57" s="308">
        <v>262</v>
      </c>
      <c r="AL57" s="308">
        <v>412</v>
      </c>
      <c r="AM57" s="308">
        <v>721</v>
      </c>
      <c r="AN57" s="308">
        <v>801</v>
      </c>
      <c r="AO57" s="308">
        <v>159</v>
      </c>
      <c r="AP57" s="311">
        <v>381</v>
      </c>
    </row>
    <row r="58" spans="2:42" ht="14.25">
      <c r="B58" s="341" t="s">
        <v>515</v>
      </c>
      <c r="C58" s="308">
        <v>18948</v>
      </c>
      <c r="D58" s="308">
        <v>21</v>
      </c>
      <c r="E58" s="308">
        <v>5298</v>
      </c>
      <c r="F58" s="308">
        <v>151</v>
      </c>
      <c r="G58" s="308">
        <v>751</v>
      </c>
      <c r="H58" s="355">
        <v>380</v>
      </c>
      <c r="I58" s="308">
        <v>195</v>
      </c>
      <c r="J58" s="308">
        <v>564</v>
      </c>
      <c r="K58" s="355">
        <v>260</v>
      </c>
      <c r="L58" s="308">
        <v>438</v>
      </c>
      <c r="M58" s="308">
        <v>1102</v>
      </c>
      <c r="N58" s="308">
        <v>186</v>
      </c>
      <c r="O58" s="317">
        <v>75</v>
      </c>
      <c r="P58" s="312"/>
      <c r="Q58" s="312"/>
      <c r="R58" s="308">
        <v>102</v>
      </c>
      <c r="S58" s="308">
        <v>214</v>
      </c>
      <c r="T58" s="308">
        <v>70</v>
      </c>
      <c r="U58" s="308">
        <v>2850</v>
      </c>
      <c r="V58" s="355">
        <v>764</v>
      </c>
      <c r="W58" s="355">
        <v>228</v>
      </c>
      <c r="X58" s="355">
        <v>255</v>
      </c>
      <c r="Y58" s="355">
        <v>1350</v>
      </c>
      <c r="Z58" s="308">
        <v>2138</v>
      </c>
      <c r="AA58" s="355">
        <v>280</v>
      </c>
      <c r="AB58" s="355">
        <v>540</v>
      </c>
      <c r="AC58" s="355">
        <v>1261</v>
      </c>
      <c r="AD58" s="356">
        <v>198</v>
      </c>
      <c r="AE58" s="357"/>
      <c r="AF58" s="312"/>
      <c r="AG58" s="360" t="s">
        <v>515</v>
      </c>
      <c r="AH58" s="308">
        <v>2231</v>
      </c>
      <c r="AI58" s="355">
        <v>290</v>
      </c>
      <c r="AJ58" s="355">
        <v>44</v>
      </c>
      <c r="AK58" s="308">
        <v>244</v>
      </c>
      <c r="AL58" s="308">
        <v>400</v>
      </c>
      <c r="AM58" s="308">
        <v>720</v>
      </c>
      <c r="AN58" s="308">
        <v>743</v>
      </c>
      <c r="AO58" s="308">
        <v>160</v>
      </c>
      <c r="AP58" s="311">
        <v>401</v>
      </c>
    </row>
    <row r="59" spans="1:42" ht="14.25">
      <c r="A59" s="315"/>
      <c r="B59" s="341" t="s">
        <v>516</v>
      </c>
      <c r="C59" s="308">
        <v>20248</v>
      </c>
      <c r="D59" s="308">
        <v>25</v>
      </c>
      <c r="E59" s="308">
        <v>5518</v>
      </c>
      <c r="F59" s="308">
        <v>153</v>
      </c>
      <c r="G59" s="308">
        <v>740</v>
      </c>
      <c r="H59" s="355">
        <v>412</v>
      </c>
      <c r="I59" s="308">
        <v>185</v>
      </c>
      <c r="J59" s="308">
        <v>600</v>
      </c>
      <c r="K59" s="355">
        <v>299</v>
      </c>
      <c r="L59" s="308">
        <v>476</v>
      </c>
      <c r="M59" s="308">
        <v>1139</v>
      </c>
      <c r="N59" s="308">
        <v>181</v>
      </c>
      <c r="O59" s="317">
        <v>65</v>
      </c>
      <c r="P59" s="312"/>
      <c r="Q59" s="312"/>
      <c r="R59" s="308">
        <v>113</v>
      </c>
      <c r="S59" s="308">
        <v>230</v>
      </c>
      <c r="T59" s="308">
        <v>86</v>
      </c>
      <c r="U59" s="308">
        <v>3121</v>
      </c>
      <c r="V59" s="355">
        <v>861</v>
      </c>
      <c r="W59" s="355">
        <v>247</v>
      </c>
      <c r="X59" s="355">
        <v>293</v>
      </c>
      <c r="Y59" s="355">
        <v>1424</v>
      </c>
      <c r="Z59" s="308">
        <v>2142</v>
      </c>
      <c r="AA59" s="355">
        <v>260</v>
      </c>
      <c r="AB59" s="355">
        <v>585</v>
      </c>
      <c r="AC59" s="355">
        <v>1241</v>
      </c>
      <c r="AD59" s="356">
        <v>255</v>
      </c>
      <c r="AE59" s="357"/>
      <c r="AF59" s="312"/>
      <c r="AG59" s="360" t="s">
        <v>516</v>
      </c>
      <c r="AH59" s="308">
        <v>2281</v>
      </c>
      <c r="AI59" s="355">
        <v>294</v>
      </c>
      <c r="AJ59" s="355">
        <v>48</v>
      </c>
      <c r="AK59" s="308">
        <v>282</v>
      </c>
      <c r="AL59" s="308">
        <v>414</v>
      </c>
      <c r="AM59" s="308">
        <v>768</v>
      </c>
      <c r="AN59" s="308">
        <v>844</v>
      </c>
      <c r="AO59" s="308">
        <v>149</v>
      </c>
      <c r="AP59" s="311">
        <v>402</v>
      </c>
    </row>
    <row r="60" spans="1:42" ht="14.25">
      <c r="A60" s="315"/>
      <c r="B60" s="341" t="s">
        <v>374</v>
      </c>
      <c r="C60" s="308">
        <v>20407</v>
      </c>
      <c r="D60" s="308">
        <v>22</v>
      </c>
      <c r="E60" s="308">
        <v>5400</v>
      </c>
      <c r="F60" s="308">
        <v>160</v>
      </c>
      <c r="G60" s="308">
        <v>735</v>
      </c>
      <c r="H60" s="355">
        <v>414</v>
      </c>
      <c r="I60" s="308">
        <v>183</v>
      </c>
      <c r="J60" s="308">
        <v>587</v>
      </c>
      <c r="K60" s="355">
        <v>287</v>
      </c>
      <c r="L60" s="308">
        <v>492</v>
      </c>
      <c r="M60" s="308">
        <v>1064</v>
      </c>
      <c r="N60" s="308">
        <v>181</v>
      </c>
      <c r="O60" s="317">
        <v>78</v>
      </c>
      <c r="P60" s="312"/>
      <c r="Q60" s="312"/>
      <c r="R60" s="308">
        <v>105</v>
      </c>
      <c r="S60" s="308">
        <v>218</v>
      </c>
      <c r="T60" s="308">
        <v>88</v>
      </c>
      <c r="U60" s="308">
        <v>3210</v>
      </c>
      <c r="V60" s="355">
        <v>1015</v>
      </c>
      <c r="W60" s="355">
        <v>210</v>
      </c>
      <c r="X60" s="355">
        <v>275</v>
      </c>
      <c r="Y60" s="355">
        <v>1427</v>
      </c>
      <c r="Z60" s="308">
        <v>2063</v>
      </c>
      <c r="AA60" s="355">
        <v>233</v>
      </c>
      <c r="AB60" s="355">
        <v>577</v>
      </c>
      <c r="AC60" s="355">
        <v>1206</v>
      </c>
      <c r="AD60" s="356">
        <v>240</v>
      </c>
      <c r="AE60" s="357"/>
      <c r="AF60" s="312"/>
      <c r="AG60" s="360" t="s">
        <v>374</v>
      </c>
      <c r="AH60" s="308">
        <v>2475</v>
      </c>
      <c r="AI60" s="355">
        <v>295</v>
      </c>
      <c r="AJ60" s="355">
        <v>34</v>
      </c>
      <c r="AK60" s="308">
        <v>223</v>
      </c>
      <c r="AL60" s="308">
        <v>402</v>
      </c>
      <c r="AM60" s="308">
        <v>905</v>
      </c>
      <c r="AN60" s="308">
        <v>799</v>
      </c>
      <c r="AO60" s="308">
        <v>155</v>
      </c>
      <c r="AP60" s="311">
        <v>388</v>
      </c>
    </row>
    <row r="61" spans="1:42" ht="14.25">
      <c r="A61" s="16"/>
      <c r="B61" s="341" t="s">
        <v>563</v>
      </c>
      <c r="C61" s="308">
        <v>21181</v>
      </c>
      <c r="D61" s="88">
        <v>20</v>
      </c>
      <c r="E61" s="88">
        <v>5616</v>
      </c>
      <c r="F61" s="88">
        <v>190</v>
      </c>
      <c r="G61" s="88">
        <v>772</v>
      </c>
      <c r="H61" s="139">
        <v>425</v>
      </c>
      <c r="I61" s="88">
        <v>194</v>
      </c>
      <c r="J61" s="88">
        <v>524</v>
      </c>
      <c r="K61" s="139">
        <v>266</v>
      </c>
      <c r="L61" s="88">
        <v>487</v>
      </c>
      <c r="M61" s="88">
        <v>1171</v>
      </c>
      <c r="N61" s="88">
        <v>189</v>
      </c>
      <c r="O61" s="137">
        <v>85</v>
      </c>
      <c r="P61" s="138"/>
      <c r="Q61" s="138"/>
      <c r="R61" s="88">
        <v>122</v>
      </c>
      <c r="S61" s="88">
        <v>229</v>
      </c>
      <c r="T61" s="88">
        <v>88</v>
      </c>
      <c r="U61" s="88">
        <v>3322</v>
      </c>
      <c r="V61" s="139">
        <v>1034</v>
      </c>
      <c r="W61" s="139">
        <v>197</v>
      </c>
      <c r="X61" s="139">
        <v>329</v>
      </c>
      <c r="Y61" s="139">
        <v>1494</v>
      </c>
      <c r="Z61" s="88">
        <v>2057</v>
      </c>
      <c r="AA61" s="139">
        <v>221</v>
      </c>
      <c r="AB61" s="139">
        <v>511</v>
      </c>
      <c r="AC61" s="139">
        <v>1279</v>
      </c>
      <c r="AD61" s="143">
        <v>257</v>
      </c>
      <c r="AE61" s="173"/>
      <c r="AF61" s="138"/>
      <c r="AG61" s="361" t="s">
        <v>563</v>
      </c>
      <c r="AH61" s="88">
        <v>2489</v>
      </c>
      <c r="AI61" s="139">
        <v>249</v>
      </c>
      <c r="AJ61" s="139">
        <v>45</v>
      </c>
      <c r="AK61" s="88">
        <v>230</v>
      </c>
      <c r="AL61" s="88">
        <v>466</v>
      </c>
      <c r="AM61" s="88">
        <v>1107</v>
      </c>
      <c r="AN61" s="88">
        <v>747</v>
      </c>
      <c r="AO61" s="88">
        <v>153</v>
      </c>
      <c r="AP61" s="141">
        <v>360</v>
      </c>
    </row>
    <row r="62" spans="1:42" ht="14.25">
      <c r="A62" s="16"/>
      <c r="B62" s="341" t="s">
        <v>375</v>
      </c>
      <c r="C62" s="308">
        <v>21199</v>
      </c>
      <c r="D62" s="88">
        <v>19</v>
      </c>
      <c r="E62" s="88">
        <v>5560</v>
      </c>
      <c r="F62" s="88">
        <v>151</v>
      </c>
      <c r="G62" s="88">
        <v>705</v>
      </c>
      <c r="H62" s="139">
        <v>438</v>
      </c>
      <c r="I62" s="88">
        <v>191</v>
      </c>
      <c r="J62" s="88">
        <v>575</v>
      </c>
      <c r="K62" s="139">
        <v>287</v>
      </c>
      <c r="L62" s="88">
        <v>479</v>
      </c>
      <c r="M62" s="88">
        <v>1128</v>
      </c>
      <c r="N62" s="88">
        <v>198</v>
      </c>
      <c r="O62" s="137">
        <v>76</v>
      </c>
      <c r="P62" s="138"/>
      <c r="Q62" s="138"/>
      <c r="R62" s="88">
        <v>121</v>
      </c>
      <c r="S62" s="88">
        <v>226</v>
      </c>
      <c r="T62" s="88">
        <v>73</v>
      </c>
      <c r="U62" s="88">
        <v>3257</v>
      </c>
      <c r="V62" s="139">
        <v>1069</v>
      </c>
      <c r="W62" s="139">
        <v>181</v>
      </c>
      <c r="X62" s="139">
        <v>329</v>
      </c>
      <c r="Y62" s="139">
        <v>1406</v>
      </c>
      <c r="Z62" s="88">
        <v>2030</v>
      </c>
      <c r="AA62" s="139">
        <v>228</v>
      </c>
      <c r="AB62" s="139">
        <v>588</v>
      </c>
      <c r="AC62" s="139">
        <v>1171</v>
      </c>
      <c r="AD62" s="143">
        <v>234</v>
      </c>
      <c r="AE62" s="173"/>
      <c r="AF62" s="138"/>
      <c r="AG62" s="361" t="s">
        <v>375</v>
      </c>
      <c r="AH62" s="88">
        <v>2382</v>
      </c>
      <c r="AI62" s="139">
        <v>307</v>
      </c>
      <c r="AJ62" s="139">
        <v>37</v>
      </c>
      <c r="AK62" s="88">
        <v>244</v>
      </c>
      <c r="AL62" s="88">
        <v>430</v>
      </c>
      <c r="AM62" s="88">
        <v>1276</v>
      </c>
      <c r="AN62" s="88">
        <v>760</v>
      </c>
      <c r="AO62" s="88">
        <v>153</v>
      </c>
      <c r="AP62" s="141">
        <v>340</v>
      </c>
    </row>
    <row r="63" spans="1:42" ht="15" thickBot="1">
      <c r="A63" s="16"/>
      <c r="B63" s="556" t="s">
        <v>333</v>
      </c>
      <c r="C63" s="557">
        <v>21051</v>
      </c>
      <c r="D63" s="288">
        <v>31</v>
      </c>
      <c r="E63" s="288">
        <v>5852</v>
      </c>
      <c r="F63" s="288">
        <v>149</v>
      </c>
      <c r="G63" s="288">
        <v>748</v>
      </c>
      <c r="H63" s="401">
        <v>460</v>
      </c>
      <c r="I63" s="288">
        <v>228</v>
      </c>
      <c r="J63" s="288">
        <v>574</v>
      </c>
      <c r="K63" s="401">
        <v>304</v>
      </c>
      <c r="L63" s="288">
        <v>525</v>
      </c>
      <c r="M63" s="288">
        <v>1176</v>
      </c>
      <c r="N63" s="288">
        <v>187</v>
      </c>
      <c r="O63" s="165">
        <v>89</v>
      </c>
      <c r="P63" s="138"/>
      <c r="Q63" s="138"/>
      <c r="R63" s="288">
        <v>122</v>
      </c>
      <c r="S63" s="288">
        <v>205</v>
      </c>
      <c r="T63" s="288">
        <v>93</v>
      </c>
      <c r="U63" s="288">
        <v>3243</v>
      </c>
      <c r="V63" s="401">
        <v>1042</v>
      </c>
      <c r="W63" s="401">
        <v>207</v>
      </c>
      <c r="X63" s="401">
        <v>314</v>
      </c>
      <c r="Y63" s="401">
        <v>1408</v>
      </c>
      <c r="Z63" s="288">
        <v>1873</v>
      </c>
      <c r="AA63" s="401">
        <v>225</v>
      </c>
      <c r="AB63" s="401">
        <v>524</v>
      </c>
      <c r="AC63" s="401">
        <v>1069</v>
      </c>
      <c r="AD63" s="429">
        <v>229</v>
      </c>
      <c r="AE63" s="173"/>
      <c r="AF63" s="138"/>
      <c r="AG63" s="558" t="s">
        <v>333</v>
      </c>
      <c r="AH63" s="288">
        <v>2314</v>
      </c>
      <c r="AI63" s="401">
        <v>273</v>
      </c>
      <c r="AJ63" s="401">
        <v>22</v>
      </c>
      <c r="AK63" s="288">
        <v>229</v>
      </c>
      <c r="AL63" s="288">
        <v>427</v>
      </c>
      <c r="AM63" s="288">
        <v>1272</v>
      </c>
      <c r="AN63" s="288">
        <v>748</v>
      </c>
      <c r="AO63" s="288">
        <v>117</v>
      </c>
      <c r="AP63" s="289">
        <v>324</v>
      </c>
    </row>
    <row r="64" spans="1:42" ht="14.25">
      <c r="A64" s="16"/>
      <c r="B64" t="s">
        <v>376</v>
      </c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ht="14.25">
      <c r="A65" s="16"/>
      <c r="B65" t="s">
        <v>652</v>
      </c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ht="14.25">
      <c r="A66" s="16"/>
      <c r="B66" t="s">
        <v>242</v>
      </c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ht="14.25">
      <c r="A67" s="16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ht="14.25">
      <c r="A68" s="16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ht="14.25">
      <c r="A69" s="16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ht="14.25">
      <c r="A70" s="16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ht="14.25">
      <c r="A71" s="16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ht="14.25">
      <c r="A72" s="16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="16" customFormat="1" ht="19.5" customHeight="1"/>
    <row r="74" spans="2:42" ht="14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2:42" ht="14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2:42" ht="14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2:42" ht="14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2:42" ht="14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2:42" ht="14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2:42" ht="14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2:42" ht="14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49">
      <selection activeCell="E69" sqref="E69"/>
    </sheetView>
  </sheetViews>
  <sheetFormatPr defaultColWidth="8.796875" defaultRowHeight="15"/>
  <cols>
    <col min="3" max="3" width="16.5" style="0" customWidth="1"/>
    <col min="6" max="6" width="17.09765625" style="0" customWidth="1"/>
    <col min="9" max="9" width="14.8984375" style="0" customWidth="1"/>
    <col min="12" max="12" width="13.8984375" style="0" customWidth="1"/>
    <col min="15" max="15" width="13.59765625" style="0" customWidth="1"/>
  </cols>
  <sheetData>
    <row r="1" spans="1:18" ht="15.75">
      <c r="A1" s="107"/>
      <c r="B1" s="329" t="s">
        <v>377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</row>
    <row r="2" spans="1:18" ht="15" thickBot="1">
      <c r="A2" s="243"/>
      <c r="B2" s="296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</row>
    <row r="3" spans="1:18" ht="14.25">
      <c r="A3" s="326"/>
      <c r="B3" s="297"/>
      <c r="C3" s="363" t="s">
        <v>378</v>
      </c>
      <c r="D3" s="364"/>
      <c r="E3" s="364"/>
      <c r="F3" s="363" t="s">
        <v>379</v>
      </c>
      <c r="G3" s="364"/>
      <c r="H3" s="364"/>
      <c r="I3" s="363" t="s">
        <v>380</v>
      </c>
      <c r="J3" s="364"/>
      <c r="K3" s="364"/>
      <c r="L3" s="363" t="s">
        <v>381</v>
      </c>
      <c r="M3" s="364"/>
      <c r="N3" s="364"/>
      <c r="O3" s="363" t="s">
        <v>382</v>
      </c>
      <c r="P3" s="364"/>
      <c r="Q3" s="365"/>
      <c r="R3" s="302"/>
    </row>
    <row r="4" spans="1:18" ht="14.25">
      <c r="A4" s="326"/>
      <c r="B4" s="358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7"/>
      <c r="R4" s="302"/>
    </row>
    <row r="5" spans="1:18" ht="14.25">
      <c r="A5" s="326"/>
      <c r="B5" s="358"/>
      <c r="C5" s="342" t="s">
        <v>383</v>
      </c>
      <c r="D5" s="342" t="s">
        <v>63</v>
      </c>
      <c r="E5" s="342" t="s">
        <v>384</v>
      </c>
      <c r="F5" s="342" t="s">
        <v>383</v>
      </c>
      <c r="G5" s="342" t="s">
        <v>63</v>
      </c>
      <c r="H5" s="342" t="s">
        <v>384</v>
      </c>
      <c r="I5" s="342" t="s">
        <v>383</v>
      </c>
      <c r="J5" s="342" t="s">
        <v>63</v>
      </c>
      <c r="K5" s="342" t="s">
        <v>384</v>
      </c>
      <c r="L5" s="342" t="s">
        <v>383</v>
      </c>
      <c r="M5" s="342" t="s">
        <v>63</v>
      </c>
      <c r="N5" s="342" t="s">
        <v>384</v>
      </c>
      <c r="O5" s="342" t="s">
        <v>383</v>
      </c>
      <c r="P5" s="342" t="s">
        <v>63</v>
      </c>
      <c r="Q5" s="350" t="s">
        <v>384</v>
      </c>
      <c r="R5" s="302"/>
    </row>
    <row r="6" spans="1:18" ht="14.25">
      <c r="A6" s="326"/>
      <c r="B6" s="303"/>
      <c r="C6" s="368"/>
      <c r="D6" s="352"/>
      <c r="E6" s="369" t="s">
        <v>385</v>
      </c>
      <c r="F6" s="368"/>
      <c r="G6" s="352"/>
      <c r="H6" s="369" t="s">
        <v>385</v>
      </c>
      <c r="I6" s="368"/>
      <c r="J6" s="368"/>
      <c r="K6" s="369" t="s">
        <v>385</v>
      </c>
      <c r="L6" s="368"/>
      <c r="M6" s="352"/>
      <c r="N6" s="369" t="s">
        <v>385</v>
      </c>
      <c r="O6" s="368"/>
      <c r="P6" s="352"/>
      <c r="Q6" s="370" t="s">
        <v>385</v>
      </c>
      <c r="R6" s="302"/>
    </row>
    <row r="7" spans="1:18" s="243" customFormat="1" ht="20.25" customHeight="1">
      <c r="A7" s="326"/>
      <c r="B7" s="341" t="s">
        <v>81</v>
      </c>
      <c r="C7" s="371" t="s">
        <v>386</v>
      </c>
      <c r="D7" s="309">
        <v>128.7701696286615</v>
      </c>
      <c r="E7" s="309">
        <v>11.417743140813494</v>
      </c>
      <c r="F7" s="371" t="s">
        <v>387</v>
      </c>
      <c r="G7" s="309">
        <v>112.87707716397396</v>
      </c>
      <c r="H7" s="309">
        <v>10.008540621330202</v>
      </c>
      <c r="I7" s="371" t="s">
        <v>388</v>
      </c>
      <c r="J7" s="309">
        <v>100.35524673725045</v>
      </c>
      <c r="K7" s="309">
        <v>8.89825984840397</v>
      </c>
      <c r="L7" s="371" t="s">
        <v>389</v>
      </c>
      <c r="M7" s="309">
        <v>92.40870050490669</v>
      </c>
      <c r="N7" s="309">
        <v>8.193658588662325</v>
      </c>
      <c r="O7" s="371" t="s">
        <v>390</v>
      </c>
      <c r="P7" s="309">
        <v>84.46215427256293</v>
      </c>
      <c r="Q7" s="372">
        <v>7.489057328920679</v>
      </c>
      <c r="R7" s="312"/>
    </row>
    <row r="8" spans="1:18" ht="14.25">
      <c r="A8" s="326"/>
      <c r="B8" s="373" t="s">
        <v>334</v>
      </c>
      <c r="C8" s="371" t="s">
        <v>387</v>
      </c>
      <c r="D8" s="309">
        <v>142.797964256125</v>
      </c>
      <c r="E8" s="309">
        <v>17.507073931654936</v>
      </c>
      <c r="F8" s="371" t="s">
        <v>390</v>
      </c>
      <c r="G8" s="309">
        <v>93.50218960823766</v>
      </c>
      <c r="H8" s="309">
        <v>11.463396938257274</v>
      </c>
      <c r="I8" s="371" t="s">
        <v>391</v>
      </c>
      <c r="J8" s="309">
        <v>88.53118712273641</v>
      </c>
      <c r="K8" s="309">
        <v>10.853950518754989</v>
      </c>
      <c r="L8" s="371" t="s">
        <v>392</v>
      </c>
      <c r="M8" s="309">
        <v>60.539708841282994</v>
      </c>
      <c r="N8" s="309">
        <v>7.4221867517956905</v>
      </c>
      <c r="O8" s="371" t="s">
        <v>386</v>
      </c>
      <c r="P8" s="309">
        <v>49.47331045094094</v>
      </c>
      <c r="Q8" s="372">
        <v>6.0654429369513165</v>
      </c>
      <c r="R8" s="312"/>
    </row>
    <row r="9" spans="1:18" s="243" customFormat="1" ht="20.25" customHeight="1">
      <c r="A9" s="326"/>
      <c r="B9" s="373" t="s">
        <v>335</v>
      </c>
      <c r="C9" s="371" t="s">
        <v>387</v>
      </c>
      <c r="D9" s="309">
        <v>186.89529912227454</v>
      </c>
      <c r="E9" s="309">
        <v>20.930544381871815</v>
      </c>
      <c r="F9" s="371" t="s">
        <v>390</v>
      </c>
      <c r="G9" s="309">
        <v>111.58643099420875</v>
      </c>
      <c r="H9" s="309">
        <v>12.496647894877983</v>
      </c>
      <c r="I9" s="371" t="s">
        <v>391</v>
      </c>
      <c r="J9" s="309">
        <v>96.91975953842488</v>
      </c>
      <c r="K9" s="309">
        <v>10.854116385089837</v>
      </c>
      <c r="L9" s="371" t="s">
        <v>392</v>
      </c>
      <c r="M9" s="309">
        <v>77.64356276796607</v>
      </c>
      <c r="N9" s="309">
        <v>8.69536068651113</v>
      </c>
      <c r="O9" s="371" t="s">
        <v>388</v>
      </c>
      <c r="P9" s="309">
        <v>56.51158307861216</v>
      </c>
      <c r="Q9" s="372">
        <v>6.3287744703673905</v>
      </c>
      <c r="R9" s="312"/>
    </row>
    <row r="10" spans="1:18" ht="14.25">
      <c r="A10" s="326"/>
      <c r="B10" s="373" t="s">
        <v>339</v>
      </c>
      <c r="C10" s="371" t="s">
        <v>387</v>
      </c>
      <c r="D10" s="309">
        <v>209.8308041589292</v>
      </c>
      <c r="E10" s="309">
        <v>24.41473937336445</v>
      </c>
      <c r="F10" s="371" t="s">
        <v>390</v>
      </c>
      <c r="G10" s="309">
        <v>126.67653414461427</v>
      </c>
      <c r="H10" s="309">
        <v>14.739373364452932</v>
      </c>
      <c r="I10" s="371" t="s">
        <v>392</v>
      </c>
      <c r="J10" s="309">
        <v>88.19944867746416</v>
      </c>
      <c r="K10" s="309">
        <v>10.262394794539926</v>
      </c>
      <c r="L10" s="371" t="s">
        <v>391</v>
      </c>
      <c r="M10" s="309">
        <v>86.43667540961684</v>
      </c>
      <c r="N10" s="309">
        <v>10.057288351368555</v>
      </c>
      <c r="O10" s="371" t="s">
        <v>393</v>
      </c>
      <c r="P10" s="309">
        <v>51.42435119306318</v>
      </c>
      <c r="Q10" s="372">
        <v>5.9834500318268615</v>
      </c>
      <c r="R10" s="312"/>
    </row>
    <row r="11" spans="1:18" ht="14.25">
      <c r="A11" s="326"/>
      <c r="B11" s="373" t="s">
        <v>341</v>
      </c>
      <c r="C11" s="371" t="s">
        <v>387</v>
      </c>
      <c r="D11" s="309">
        <v>201.14803625377644</v>
      </c>
      <c r="E11" s="309">
        <v>24.86740868006275</v>
      </c>
      <c r="F11" s="371" t="s">
        <v>390</v>
      </c>
      <c r="G11" s="309">
        <v>135.7703927492447</v>
      </c>
      <c r="H11" s="309">
        <v>16.784940614028535</v>
      </c>
      <c r="I11" s="371" t="s">
        <v>392</v>
      </c>
      <c r="J11" s="309">
        <v>87.55287009063444</v>
      </c>
      <c r="K11" s="309">
        <v>10.823933666990364</v>
      </c>
      <c r="L11" s="371" t="s">
        <v>391</v>
      </c>
      <c r="M11" s="309">
        <v>77.88519637462235</v>
      </c>
      <c r="N11" s="309">
        <v>9.628744304175694</v>
      </c>
      <c r="O11" s="371" t="s">
        <v>393</v>
      </c>
      <c r="P11" s="309">
        <v>51.78247734138973</v>
      </c>
      <c r="Q11" s="372">
        <v>6.401733024576081</v>
      </c>
      <c r="R11" s="312"/>
    </row>
    <row r="12" spans="1:18" ht="14.25">
      <c r="A12" s="326"/>
      <c r="B12" s="373" t="s">
        <v>342</v>
      </c>
      <c r="C12" s="371" t="s">
        <v>387</v>
      </c>
      <c r="D12" s="309">
        <v>205.1558752997602</v>
      </c>
      <c r="E12" s="309">
        <v>25.487859377327574</v>
      </c>
      <c r="F12" s="371" t="s">
        <v>390</v>
      </c>
      <c r="G12" s="309">
        <v>131.29496402877697</v>
      </c>
      <c r="H12" s="309">
        <v>16.31163414270818</v>
      </c>
      <c r="I12" s="371" t="s">
        <v>392</v>
      </c>
      <c r="J12" s="309">
        <v>90.8273381294964</v>
      </c>
      <c r="K12" s="309">
        <v>11.284075674065246</v>
      </c>
      <c r="L12" s="371" t="s">
        <v>391</v>
      </c>
      <c r="M12" s="309">
        <v>71.0431654676259</v>
      </c>
      <c r="N12" s="309">
        <v>8.82615820050648</v>
      </c>
      <c r="O12" s="371" t="s">
        <v>393</v>
      </c>
      <c r="P12" s="309">
        <v>50.719424460431654</v>
      </c>
      <c r="Q12" s="372">
        <v>6.301206614032474</v>
      </c>
      <c r="R12" s="312"/>
    </row>
    <row r="13" spans="1:18" ht="14.25">
      <c r="A13" s="326"/>
      <c r="B13" s="373" t="s">
        <v>343</v>
      </c>
      <c r="C13" s="371" t="s">
        <v>387</v>
      </c>
      <c r="D13" s="309">
        <v>202.19845513963162</v>
      </c>
      <c r="E13" s="309">
        <v>24.870276986041073</v>
      </c>
      <c r="F13" s="371" t="s">
        <v>390</v>
      </c>
      <c r="G13" s="309">
        <v>132.38265002970886</v>
      </c>
      <c r="H13" s="309">
        <v>16.282978878900824</v>
      </c>
      <c r="I13" s="371" t="s">
        <v>392</v>
      </c>
      <c r="J13" s="309">
        <v>92.8698752228164</v>
      </c>
      <c r="K13" s="309">
        <v>11.422933567200175</v>
      </c>
      <c r="L13" s="371" t="s">
        <v>391</v>
      </c>
      <c r="M13" s="309">
        <v>67.02317290552584</v>
      </c>
      <c r="N13" s="309">
        <v>8.243806182854637</v>
      </c>
      <c r="O13" s="371" t="s">
        <v>393</v>
      </c>
      <c r="P13" s="309">
        <v>55.8526440879382</v>
      </c>
      <c r="Q13" s="372">
        <v>6.869838485712197</v>
      </c>
      <c r="R13" s="312"/>
    </row>
    <row r="14" spans="1:18" ht="14.25">
      <c r="A14" s="326"/>
      <c r="B14" s="373" t="s">
        <v>344</v>
      </c>
      <c r="C14" s="371" t="s">
        <v>387</v>
      </c>
      <c r="D14" s="309">
        <v>215.403655391797</v>
      </c>
      <c r="E14" s="309">
        <v>26.392792792792793</v>
      </c>
      <c r="F14" s="371" t="s">
        <v>390</v>
      </c>
      <c r="G14" s="309">
        <v>133.99495548402885</v>
      </c>
      <c r="H14" s="309">
        <v>16.418018018018017</v>
      </c>
      <c r="I14" s="371" t="s">
        <v>392</v>
      </c>
      <c r="J14" s="309">
        <v>98.81980913659721</v>
      </c>
      <c r="K14" s="309">
        <v>12.108108108108109</v>
      </c>
      <c r="L14" s="371" t="s">
        <v>391</v>
      </c>
      <c r="M14" s="309">
        <v>69.7032582302784</v>
      </c>
      <c r="N14" s="309">
        <v>8.54054054054054</v>
      </c>
      <c r="O14" s="371" t="s">
        <v>393</v>
      </c>
      <c r="P14" s="309">
        <v>51.52747190693997</v>
      </c>
      <c r="Q14" s="372">
        <v>6.313513513513514</v>
      </c>
      <c r="R14" s="312"/>
    </row>
    <row r="15" spans="1:18" ht="14.25">
      <c r="A15" s="326"/>
      <c r="B15" s="373" t="s">
        <v>345</v>
      </c>
      <c r="C15" s="371" t="s">
        <v>387</v>
      </c>
      <c r="D15" s="309">
        <v>206.14849187935036</v>
      </c>
      <c r="E15" s="309">
        <v>26.597814698398444</v>
      </c>
      <c r="F15" s="371" t="s">
        <v>390</v>
      </c>
      <c r="G15" s="309">
        <v>131.61252900232017</v>
      </c>
      <c r="H15" s="309">
        <v>16.980990869630293</v>
      </c>
      <c r="I15" s="371" t="s">
        <v>392</v>
      </c>
      <c r="J15" s="309">
        <v>91.76334106728538</v>
      </c>
      <c r="K15" s="309">
        <v>11.839544978296662</v>
      </c>
      <c r="L15" s="371" t="s">
        <v>391</v>
      </c>
      <c r="M15" s="309">
        <v>62.58700696055684</v>
      </c>
      <c r="N15" s="309">
        <v>8.075138452327495</v>
      </c>
      <c r="O15" s="371" t="s">
        <v>393</v>
      </c>
      <c r="P15" s="309">
        <v>50.522041763341065</v>
      </c>
      <c r="Q15" s="372">
        <v>6.518485256698099</v>
      </c>
      <c r="R15" s="312"/>
    </row>
    <row r="16" spans="1:18" ht="14.25">
      <c r="A16" s="326"/>
      <c r="B16" s="373" t="s">
        <v>346</v>
      </c>
      <c r="C16" s="371" t="s">
        <v>387</v>
      </c>
      <c r="D16" s="309">
        <v>204.82204362801377</v>
      </c>
      <c r="E16" s="309">
        <v>26.969009826152682</v>
      </c>
      <c r="F16" s="371" t="s">
        <v>390</v>
      </c>
      <c r="G16" s="309">
        <v>136.39494833524685</v>
      </c>
      <c r="H16" s="309">
        <v>17.959183673469386</v>
      </c>
      <c r="I16" s="371" t="s">
        <v>392</v>
      </c>
      <c r="J16" s="309">
        <v>88.97818599311137</v>
      </c>
      <c r="K16" s="309">
        <v>11.715797430083144</v>
      </c>
      <c r="L16" s="371" t="s">
        <v>391</v>
      </c>
      <c r="M16" s="309">
        <v>55.5683122847302</v>
      </c>
      <c r="N16" s="309">
        <v>7.316704459561603</v>
      </c>
      <c r="O16" s="371" t="s">
        <v>393</v>
      </c>
      <c r="P16" s="309">
        <v>48.85189437428243</v>
      </c>
      <c r="Q16" s="372">
        <v>6.4323507180650035</v>
      </c>
      <c r="R16" s="312"/>
    </row>
    <row r="17" spans="1:18" ht="14.25">
      <c r="A17" s="326"/>
      <c r="B17" s="373" t="s">
        <v>347</v>
      </c>
      <c r="C17" s="371" t="s">
        <v>387</v>
      </c>
      <c r="D17" s="309">
        <v>208.4659090909091</v>
      </c>
      <c r="E17" s="309">
        <v>26.380500431406386</v>
      </c>
      <c r="F17" s="371" t="s">
        <v>390</v>
      </c>
      <c r="G17" s="309">
        <v>139.48863636363637</v>
      </c>
      <c r="H17" s="309">
        <v>17.65171124532643</v>
      </c>
      <c r="I17" s="371" t="s">
        <v>392</v>
      </c>
      <c r="J17" s="309">
        <v>101.02272727272727</v>
      </c>
      <c r="K17" s="309">
        <v>12.78400920333621</v>
      </c>
      <c r="L17" s="371" t="s">
        <v>391</v>
      </c>
      <c r="M17" s="309">
        <v>57.04545454545455</v>
      </c>
      <c r="N17" s="309">
        <v>7.218866839229221</v>
      </c>
      <c r="O17" s="371" t="s">
        <v>393</v>
      </c>
      <c r="P17" s="309">
        <v>46.53409090909091</v>
      </c>
      <c r="Q17" s="372">
        <v>5.88869715271786</v>
      </c>
      <c r="R17" s="312"/>
    </row>
    <row r="18" spans="1:18" ht="14.25">
      <c r="A18" s="326"/>
      <c r="B18" s="373" t="s">
        <v>348</v>
      </c>
      <c r="C18" s="371" t="s">
        <v>387</v>
      </c>
      <c r="D18" s="309">
        <v>195.39584503088153</v>
      </c>
      <c r="E18" s="309">
        <v>25.36997885835095</v>
      </c>
      <c r="F18" s="371" t="s">
        <v>390</v>
      </c>
      <c r="G18" s="309">
        <v>140.42672655811342</v>
      </c>
      <c r="H18" s="309">
        <v>18.23284974848728</v>
      </c>
      <c r="I18" s="371" t="s">
        <v>392</v>
      </c>
      <c r="J18" s="309">
        <v>103.81807973048849</v>
      </c>
      <c r="K18" s="309">
        <v>13.47962382445141</v>
      </c>
      <c r="L18" s="371" t="s">
        <v>391</v>
      </c>
      <c r="M18" s="309">
        <v>52.61089275687816</v>
      </c>
      <c r="N18" s="309">
        <v>6.830939709849092</v>
      </c>
      <c r="O18" s="371" t="s">
        <v>393</v>
      </c>
      <c r="P18" s="309">
        <v>45.14317798989332</v>
      </c>
      <c r="Q18" s="372">
        <v>5.8613399431362545</v>
      </c>
      <c r="R18" s="312"/>
    </row>
    <row r="19" spans="1:18" ht="14.25">
      <c r="A19" s="326"/>
      <c r="B19" s="373" t="s">
        <v>349</v>
      </c>
      <c r="C19" s="371" t="s">
        <v>387</v>
      </c>
      <c r="D19" s="309">
        <v>200.9428259536204</v>
      </c>
      <c r="E19" s="309">
        <v>26.181031373963215</v>
      </c>
      <c r="F19" s="371" t="s">
        <v>390</v>
      </c>
      <c r="G19" s="309">
        <v>142.8188680331517</v>
      </c>
      <c r="H19" s="309">
        <v>18.60800576992427</v>
      </c>
      <c r="I19" s="371" t="s">
        <v>392</v>
      </c>
      <c r="J19" s="309">
        <v>104.95526115924636</v>
      </c>
      <c r="K19" s="309">
        <v>13.674720519293185</v>
      </c>
      <c r="L19" s="371" t="s">
        <v>391</v>
      </c>
      <c r="M19" s="309">
        <v>44.56170107235935</v>
      </c>
      <c r="N19" s="309">
        <v>5.805986296429859</v>
      </c>
      <c r="O19" s="371" t="s">
        <v>393</v>
      </c>
      <c r="P19" s="309">
        <v>43.06708501154729</v>
      </c>
      <c r="Q19" s="372">
        <v>5.611251352326001</v>
      </c>
      <c r="R19" s="312"/>
    </row>
    <row r="20" spans="1:18" ht="14.25">
      <c r="A20" s="326"/>
      <c r="B20" s="373" t="s">
        <v>350</v>
      </c>
      <c r="C20" s="371" t="s">
        <v>387</v>
      </c>
      <c r="D20" s="309">
        <v>194.73106476399562</v>
      </c>
      <c r="E20" s="309">
        <v>25.295879081705404</v>
      </c>
      <c r="F20" s="371" t="s">
        <v>390</v>
      </c>
      <c r="G20" s="309">
        <v>145.0603732162459</v>
      </c>
      <c r="H20" s="309">
        <v>18.8435762155996</v>
      </c>
      <c r="I20" s="371" t="s">
        <v>392</v>
      </c>
      <c r="J20" s="309">
        <v>112.95279912184412</v>
      </c>
      <c r="K20" s="309">
        <v>14.672750606017397</v>
      </c>
      <c r="L20" s="371" t="s">
        <v>391</v>
      </c>
      <c r="M20" s="309">
        <v>49.72557628979144</v>
      </c>
      <c r="N20" s="309">
        <v>6.459432482532439</v>
      </c>
      <c r="O20" s="371" t="s">
        <v>393</v>
      </c>
      <c r="P20" s="309">
        <v>38.0351262349067</v>
      </c>
      <c r="Q20" s="372">
        <v>4.940824183658919</v>
      </c>
      <c r="R20" s="312"/>
    </row>
    <row r="21" spans="1:18" ht="14.25">
      <c r="A21" s="326"/>
      <c r="B21" s="373" t="s">
        <v>351</v>
      </c>
      <c r="C21" s="371" t="s">
        <v>387</v>
      </c>
      <c r="D21" s="309">
        <v>181.40676117775354</v>
      </c>
      <c r="E21" s="309">
        <v>25.02444528018052</v>
      </c>
      <c r="F21" s="371" t="s">
        <v>390</v>
      </c>
      <c r="G21" s="309">
        <v>147.00109051254088</v>
      </c>
      <c r="H21" s="309">
        <v>20.278300112824372</v>
      </c>
      <c r="I21" s="371" t="s">
        <v>392</v>
      </c>
      <c r="J21" s="309">
        <v>105.83424209378408</v>
      </c>
      <c r="K21" s="309">
        <v>14.599473486273036</v>
      </c>
      <c r="L21" s="371" t="s">
        <v>391</v>
      </c>
      <c r="M21" s="309">
        <v>45.20174482006543</v>
      </c>
      <c r="N21" s="309">
        <v>6.235426852200075</v>
      </c>
      <c r="O21" s="371" t="s">
        <v>388</v>
      </c>
      <c r="P21" s="309">
        <v>36.25954198473283</v>
      </c>
      <c r="Q21" s="372">
        <v>5.001880406167732</v>
      </c>
      <c r="R21" s="312"/>
    </row>
    <row r="22" spans="1:18" ht="14.25">
      <c r="A22" s="326"/>
      <c r="B22" s="373" t="s">
        <v>352</v>
      </c>
      <c r="C22" s="371" t="s">
        <v>387</v>
      </c>
      <c r="D22" s="309">
        <v>173.92953929539294</v>
      </c>
      <c r="E22" s="309">
        <v>23.971016657951743</v>
      </c>
      <c r="F22" s="371" t="s">
        <v>390</v>
      </c>
      <c r="G22" s="309">
        <v>155.609756097561</v>
      </c>
      <c r="H22" s="309">
        <v>21.446179129005753</v>
      </c>
      <c r="I22" s="371" t="s">
        <v>392</v>
      </c>
      <c r="J22" s="309">
        <v>107.91327913279133</v>
      </c>
      <c r="K22" s="309">
        <v>14.872637633525061</v>
      </c>
      <c r="L22" s="371" t="s">
        <v>391</v>
      </c>
      <c r="M22" s="309">
        <v>43.03523035230352</v>
      </c>
      <c r="N22" s="309">
        <v>5.931127212967804</v>
      </c>
      <c r="O22" s="371" t="s">
        <v>388</v>
      </c>
      <c r="P22" s="309">
        <v>35.77235772357724</v>
      </c>
      <c r="Q22" s="372">
        <v>4.930156121610517</v>
      </c>
      <c r="R22" s="312"/>
    </row>
    <row r="23" spans="1:18" ht="14.25">
      <c r="A23" s="326"/>
      <c r="B23" s="373" t="s">
        <v>353</v>
      </c>
      <c r="C23" s="371" t="s">
        <v>387</v>
      </c>
      <c r="D23" s="309">
        <v>169.25148088314486</v>
      </c>
      <c r="E23" s="309">
        <v>23.76200196567627</v>
      </c>
      <c r="F23" s="371" t="s">
        <v>390</v>
      </c>
      <c r="G23" s="309">
        <v>148.03446418955303</v>
      </c>
      <c r="H23" s="309">
        <v>20.78324638995993</v>
      </c>
      <c r="I23" s="371" t="s">
        <v>392</v>
      </c>
      <c r="J23" s="309">
        <v>115.40118470651589</v>
      </c>
      <c r="K23" s="309">
        <v>16.2017086262947</v>
      </c>
      <c r="L23" s="371" t="s">
        <v>391</v>
      </c>
      <c r="M23" s="309">
        <v>45.66505115778137</v>
      </c>
      <c r="N23" s="309">
        <v>6.4111287517955695</v>
      </c>
      <c r="O23" s="371" t="s">
        <v>388</v>
      </c>
      <c r="P23" s="309">
        <v>38.61066235864297</v>
      </c>
      <c r="Q23" s="372">
        <v>5.420730324336584</v>
      </c>
      <c r="R23" s="312"/>
    </row>
    <row r="24" spans="1:18" ht="14.25">
      <c r="A24" s="326"/>
      <c r="B24" s="373" t="s">
        <v>354</v>
      </c>
      <c r="C24" s="371" t="s">
        <v>387</v>
      </c>
      <c r="D24" s="309">
        <v>172.54143222272984</v>
      </c>
      <c r="E24" s="309">
        <v>22.926028960696197</v>
      </c>
      <c r="F24" s="371" t="s">
        <v>390</v>
      </c>
      <c r="G24" s="309">
        <v>161.37509186730736</v>
      </c>
      <c r="H24" s="309">
        <v>21.442328268778088</v>
      </c>
      <c r="I24" s="371" t="s">
        <v>392</v>
      </c>
      <c r="J24" s="309">
        <v>129.48660065999513</v>
      </c>
      <c r="K24" s="309">
        <v>17.20522148512733</v>
      </c>
      <c r="L24" s="371" t="s">
        <v>391</v>
      </c>
      <c r="M24" s="309">
        <v>48.745370397709614</v>
      </c>
      <c r="N24" s="309">
        <v>6.476924174334831</v>
      </c>
      <c r="O24" s="371" t="s">
        <v>388</v>
      </c>
      <c r="P24" s="309">
        <v>44.0211494781078</v>
      </c>
      <c r="Q24" s="372">
        <v>5.849204650831015</v>
      </c>
      <c r="R24" s="312"/>
    </row>
    <row r="25" spans="1:18" ht="15" customHeight="1">
      <c r="A25" s="326"/>
      <c r="B25" s="373" t="s">
        <v>355</v>
      </c>
      <c r="C25" s="371" t="s">
        <v>387</v>
      </c>
      <c r="D25" s="309">
        <v>160.34206306787814</v>
      </c>
      <c r="E25" s="309">
        <v>21.958717610891522</v>
      </c>
      <c r="F25" s="371" t="s">
        <v>390</v>
      </c>
      <c r="G25" s="309">
        <v>153.76803848209514</v>
      </c>
      <c r="H25" s="309">
        <v>21.05841018884497</v>
      </c>
      <c r="I25" s="371" t="s">
        <v>392</v>
      </c>
      <c r="J25" s="309">
        <v>131.15980758952432</v>
      </c>
      <c r="K25" s="309">
        <v>17.962231005709267</v>
      </c>
      <c r="L25" s="371" t="s">
        <v>391</v>
      </c>
      <c r="M25" s="309">
        <v>44.46819882415821</v>
      </c>
      <c r="N25" s="309">
        <v>6.089884350753916</v>
      </c>
      <c r="O25" s="371" t="s">
        <v>388</v>
      </c>
      <c r="P25" s="309">
        <v>43.719935863174776</v>
      </c>
      <c r="Q25" s="372">
        <v>5.987410335236422</v>
      </c>
      <c r="R25" s="312"/>
    </row>
    <row r="26" spans="1:18" ht="14.25">
      <c r="A26" s="326"/>
      <c r="B26" s="373" t="s">
        <v>356</v>
      </c>
      <c r="C26" s="371" t="s">
        <v>390</v>
      </c>
      <c r="D26" s="309">
        <v>162.10750399148483</v>
      </c>
      <c r="E26" s="309">
        <v>22.305213825424723</v>
      </c>
      <c r="F26" s="371" t="s">
        <v>387</v>
      </c>
      <c r="G26" s="309">
        <v>154.97605109100584</v>
      </c>
      <c r="H26" s="309">
        <v>21.323960164030463</v>
      </c>
      <c r="I26" s="371" t="s">
        <v>392</v>
      </c>
      <c r="J26" s="309">
        <v>122.56519425226185</v>
      </c>
      <c r="K26" s="309">
        <v>16.86438195664909</v>
      </c>
      <c r="L26" s="371" t="s">
        <v>388</v>
      </c>
      <c r="M26" s="309">
        <v>47.791378392762105</v>
      </c>
      <c r="N26" s="309">
        <v>6.575864089045108</v>
      </c>
      <c r="O26" s="371" t="s">
        <v>391</v>
      </c>
      <c r="P26" s="309">
        <v>42.096860031931875</v>
      </c>
      <c r="Q26" s="372">
        <v>5.7923257176332745</v>
      </c>
      <c r="R26" s="312"/>
    </row>
    <row r="27" spans="1:18" ht="14.25">
      <c r="A27" s="326"/>
      <c r="B27" s="373" t="s">
        <v>357</v>
      </c>
      <c r="C27" s="371" t="s">
        <v>390</v>
      </c>
      <c r="D27" s="309">
        <v>165.92474827768945</v>
      </c>
      <c r="E27" s="309">
        <v>22.05550859397013</v>
      </c>
      <c r="F27" s="371" t="s">
        <v>387</v>
      </c>
      <c r="G27" s="309">
        <v>155.00794912559618</v>
      </c>
      <c r="H27" s="309">
        <v>20.604395604395606</v>
      </c>
      <c r="I27" s="371" t="s">
        <v>392</v>
      </c>
      <c r="J27" s="309">
        <v>131.21356650768416</v>
      </c>
      <c r="K27" s="309">
        <v>17.44153282614821</v>
      </c>
      <c r="L27" s="371" t="s">
        <v>388</v>
      </c>
      <c r="M27" s="309">
        <v>54.47800741918389</v>
      </c>
      <c r="N27" s="309">
        <v>7.2414764722457035</v>
      </c>
      <c r="O27" s="371" t="s">
        <v>391</v>
      </c>
      <c r="P27" s="309">
        <v>44.51510333863275</v>
      </c>
      <c r="Q27" s="372">
        <v>5.9171597633136095</v>
      </c>
      <c r="R27" s="312"/>
    </row>
    <row r="28" spans="1:18" ht="14.25">
      <c r="A28" s="326"/>
      <c r="B28" s="373" t="s">
        <v>358</v>
      </c>
      <c r="C28" s="371" t="s">
        <v>390</v>
      </c>
      <c r="D28" s="309">
        <v>168.16261879619853</v>
      </c>
      <c r="E28" s="309">
        <v>22.481823957083364</v>
      </c>
      <c r="F28" s="371" t="s">
        <v>387</v>
      </c>
      <c r="G28" s="309">
        <v>149.31362196409714</v>
      </c>
      <c r="H28" s="309">
        <v>19.961883249805886</v>
      </c>
      <c r="I28" s="371" t="s">
        <v>392</v>
      </c>
      <c r="J28" s="309">
        <v>138.8595564941922</v>
      </c>
      <c r="K28" s="309">
        <v>18.56426907602174</v>
      </c>
      <c r="L28" s="371" t="s">
        <v>388</v>
      </c>
      <c r="M28" s="309">
        <v>49.04963041182682</v>
      </c>
      <c r="N28" s="309">
        <v>6.5574927648761205</v>
      </c>
      <c r="O28" s="371" t="s">
        <v>391</v>
      </c>
      <c r="P28" s="309">
        <v>42.29144667370644</v>
      </c>
      <c r="Q28" s="372">
        <v>5.653984612126774</v>
      </c>
      <c r="R28" s="312"/>
    </row>
    <row r="29" spans="1:18" ht="14.25">
      <c r="A29" s="326"/>
      <c r="B29" s="373" t="s">
        <v>359</v>
      </c>
      <c r="C29" s="371" t="s">
        <v>390</v>
      </c>
      <c r="D29" s="309">
        <v>173.86761402225588</v>
      </c>
      <c r="E29" s="309">
        <v>23.17871569856526</v>
      </c>
      <c r="F29" s="371" t="s">
        <v>387</v>
      </c>
      <c r="G29" s="309">
        <v>142.52128937882034</v>
      </c>
      <c r="H29" s="309">
        <v>18.99986070483354</v>
      </c>
      <c r="I29" s="371" t="s">
        <v>392</v>
      </c>
      <c r="J29" s="309">
        <v>136.51324382216185</v>
      </c>
      <c r="K29" s="309">
        <v>18.19891349770163</v>
      </c>
      <c r="L29" s="371" t="s">
        <v>388</v>
      </c>
      <c r="M29" s="309">
        <v>57.8339689671386</v>
      </c>
      <c r="N29" s="309">
        <v>7.709987463435019</v>
      </c>
      <c r="O29" s="371" t="s">
        <v>391</v>
      </c>
      <c r="P29" s="309">
        <v>41.429392403740664</v>
      </c>
      <c r="Q29" s="372">
        <v>5.5230533500487535</v>
      </c>
      <c r="R29" s="312"/>
    </row>
    <row r="30" spans="1:18" ht="14.25">
      <c r="A30" s="326"/>
      <c r="B30" s="373" t="s">
        <v>360</v>
      </c>
      <c r="C30" s="371" t="s">
        <v>390</v>
      </c>
      <c r="D30" s="309">
        <v>178.79895561357702</v>
      </c>
      <c r="E30" s="309">
        <v>23.769524470669907</v>
      </c>
      <c r="F30" s="371" t="s">
        <v>387</v>
      </c>
      <c r="G30" s="309">
        <v>143.7075718015666</v>
      </c>
      <c r="H30" s="309">
        <v>19.104477611940297</v>
      </c>
      <c r="I30" s="371" t="s">
        <v>392</v>
      </c>
      <c r="J30" s="309">
        <v>138.48563968668407</v>
      </c>
      <c r="K30" s="309">
        <v>18.41027421034363</v>
      </c>
      <c r="L30" s="371" t="s">
        <v>388</v>
      </c>
      <c r="M30" s="309">
        <v>58.5378590078329</v>
      </c>
      <c r="N30" s="309">
        <v>7.782020131898646</v>
      </c>
      <c r="O30" s="371" t="s">
        <v>391</v>
      </c>
      <c r="P30" s="309">
        <v>40.78328981723238</v>
      </c>
      <c r="Q30" s="372">
        <v>5.421728566469976</v>
      </c>
      <c r="R30" s="312"/>
    </row>
    <row r="31" spans="1:18" ht="14.25">
      <c r="A31" s="326"/>
      <c r="B31" s="373" t="s">
        <v>361</v>
      </c>
      <c r="C31" s="371" t="s">
        <v>390</v>
      </c>
      <c r="D31" s="309">
        <v>180.57291666666666</v>
      </c>
      <c r="E31" s="309">
        <v>24.88694278946235</v>
      </c>
      <c r="F31" s="371" t="s">
        <v>392</v>
      </c>
      <c r="G31" s="309">
        <v>138.80208333333334</v>
      </c>
      <c r="H31" s="309">
        <v>19.129997846529324</v>
      </c>
      <c r="I31" s="371" t="s">
        <v>387</v>
      </c>
      <c r="J31" s="309">
        <v>120.26041666666667</v>
      </c>
      <c r="K31" s="309">
        <v>16.57454597659895</v>
      </c>
      <c r="L31" s="371" t="s">
        <v>388</v>
      </c>
      <c r="M31" s="309">
        <v>56.458333333333336</v>
      </c>
      <c r="N31" s="309">
        <v>7.781207379226186</v>
      </c>
      <c r="O31" s="371" t="s">
        <v>391</v>
      </c>
      <c r="P31" s="309">
        <v>37.395833333333336</v>
      </c>
      <c r="Q31" s="372">
        <v>5.153973153398894</v>
      </c>
      <c r="R31" s="312"/>
    </row>
    <row r="32" spans="1:18" ht="14.25">
      <c r="A32" s="326"/>
      <c r="B32" s="373" t="s">
        <v>362</v>
      </c>
      <c r="C32" s="371" t="s">
        <v>390</v>
      </c>
      <c r="D32" s="309">
        <v>191.20707596253902</v>
      </c>
      <c r="E32" s="309">
        <v>24.464119291705497</v>
      </c>
      <c r="F32" s="371" t="s">
        <v>392</v>
      </c>
      <c r="G32" s="309">
        <v>154.94276795005203</v>
      </c>
      <c r="H32" s="309">
        <v>19.824257755292237</v>
      </c>
      <c r="I32" s="371" t="s">
        <v>387</v>
      </c>
      <c r="J32" s="309">
        <v>131.68574401664932</v>
      </c>
      <c r="K32" s="309">
        <v>16.848622021035816</v>
      </c>
      <c r="L32" s="371" t="s">
        <v>388</v>
      </c>
      <c r="M32" s="309">
        <v>66.49323621227887</v>
      </c>
      <c r="N32" s="309">
        <v>8.507522300625748</v>
      </c>
      <c r="O32" s="371" t="s">
        <v>391</v>
      </c>
      <c r="P32" s="309">
        <v>39.90634755463059</v>
      </c>
      <c r="Q32" s="372">
        <v>5.105844761017175</v>
      </c>
      <c r="R32" s="312"/>
    </row>
    <row r="33" spans="1:18" ht="14.25">
      <c r="A33" s="326"/>
      <c r="B33" s="373" t="s">
        <v>129</v>
      </c>
      <c r="C33" s="371" t="s">
        <v>390</v>
      </c>
      <c r="D33" s="309">
        <v>191.94929200442527</v>
      </c>
      <c r="E33" s="309">
        <v>23.984879097959983</v>
      </c>
      <c r="F33" s="371" t="s">
        <v>392</v>
      </c>
      <c r="G33" s="309">
        <v>157.31496322971375</v>
      </c>
      <c r="H33" s="309">
        <v>19.657172652023725</v>
      </c>
      <c r="I33" s="371" t="s">
        <v>387</v>
      </c>
      <c r="J33" s="309">
        <v>122.8371148560928</v>
      </c>
      <c r="K33" s="309">
        <v>15.349019096656455</v>
      </c>
      <c r="L33" s="371" t="s">
        <v>388</v>
      </c>
      <c r="M33" s="309">
        <v>80.74388696273107</v>
      </c>
      <c r="N33" s="309">
        <v>10.089291533598384</v>
      </c>
      <c r="O33" s="371" t="s">
        <v>391</v>
      </c>
      <c r="P33" s="309">
        <v>39.85034214439698</v>
      </c>
      <c r="Q33" s="372">
        <v>4.979469464902562</v>
      </c>
      <c r="R33" s="312"/>
    </row>
    <row r="34" spans="1:18" ht="14.25">
      <c r="A34" s="326"/>
      <c r="B34" s="373">
        <v>3</v>
      </c>
      <c r="C34" s="371" t="s">
        <v>390</v>
      </c>
      <c r="D34" s="309">
        <v>197.65625</v>
      </c>
      <c r="E34" s="309">
        <v>25.189167662285943</v>
      </c>
      <c r="F34" s="371" t="s">
        <v>392</v>
      </c>
      <c r="G34" s="309">
        <v>156.875</v>
      </c>
      <c r="H34" s="309">
        <v>19.992035045798488</v>
      </c>
      <c r="I34" s="371" t="s">
        <v>387</v>
      </c>
      <c r="J34" s="309">
        <v>117.23958333333333</v>
      </c>
      <c r="K34" s="309">
        <v>14.94092658967211</v>
      </c>
      <c r="L34" s="371" t="s">
        <v>388</v>
      </c>
      <c r="M34" s="309">
        <v>77.91666666666667</v>
      </c>
      <c r="N34" s="309">
        <v>9.9296429045533</v>
      </c>
      <c r="O34" s="371" t="s">
        <v>393</v>
      </c>
      <c r="P34" s="309">
        <v>36.458333333333336</v>
      </c>
      <c r="Q34" s="372">
        <v>4.6462232842161155</v>
      </c>
      <c r="R34" s="312"/>
    </row>
    <row r="35" spans="1:18" ht="14.25">
      <c r="A35" s="326"/>
      <c r="B35" s="373">
        <v>4</v>
      </c>
      <c r="C35" s="371" t="s">
        <v>390</v>
      </c>
      <c r="D35" s="309">
        <v>199.32397295891835</v>
      </c>
      <c r="E35" s="309">
        <v>24.4748100376732</v>
      </c>
      <c r="F35" s="371" t="s">
        <v>392</v>
      </c>
      <c r="G35" s="309">
        <v>170.93083723348934</v>
      </c>
      <c r="H35" s="309">
        <v>20.98844262818466</v>
      </c>
      <c r="I35" s="371" t="s">
        <v>387</v>
      </c>
      <c r="J35" s="309">
        <v>114.1965678627145</v>
      </c>
      <c r="K35" s="309">
        <v>14.022093097503353</v>
      </c>
      <c r="L35" s="371" t="s">
        <v>388</v>
      </c>
      <c r="M35" s="309">
        <v>84.03536141445657</v>
      </c>
      <c r="N35" s="309">
        <v>10.31862588595875</v>
      </c>
      <c r="O35" s="371" t="s">
        <v>393</v>
      </c>
      <c r="P35" s="309">
        <v>38.27353094123765</v>
      </c>
      <c r="Q35" s="372">
        <v>4.6995721856841834</v>
      </c>
      <c r="R35" s="312"/>
    </row>
    <row r="36" spans="1:18" ht="14.25">
      <c r="A36" s="326"/>
      <c r="B36" s="373">
        <v>5</v>
      </c>
      <c r="C36" s="371" t="s">
        <v>390</v>
      </c>
      <c r="D36" s="309">
        <v>204.7</v>
      </c>
      <c r="E36" s="309">
        <v>24.7</v>
      </c>
      <c r="F36" s="371" t="s">
        <v>392</v>
      </c>
      <c r="G36" s="309">
        <v>173.5</v>
      </c>
      <c r="H36" s="309">
        <v>21</v>
      </c>
      <c r="I36" s="371" t="s">
        <v>387</v>
      </c>
      <c r="J36" s="309">
        <v>115.8</v>
      </c>
      <c r="K36" s="309">
        <v>14</v>
      </c>
      <c r="L36" s="371" t="s">
        <v>388</v>
      </c>
      <c r="M36" s="309">
        <v>89.3</v>
      </c>
      <c r="N36" s="309">
        <v>10.8</v>
      </c>
      <c r="O36" s="371" t="s">
        <v>393</v>
      </c>
      <c r="P36" s="309">
        <v>35.3</v>
      </c>
      <c r="Q36" s="372">
        <v>4.3</v>
      </c>
      <c r="R36" s="312"/>
    </row>
    <row r="37" spans="1:18" ht="14.25">
      <c r="A37" s="326"/>
      <c r="B37" s="373">
        <v>6</v>
      </c>
      <c r="C37" s="371" t="s">
        <v>390</v>
      </c>
      <c r="D37" s="309">
        <v>214.19689119170985</v>
      </c>
      <c r="E37" s="309">
        <v>25.691380274687713</v>
      </c>
      <c r="F37" s="371" t="s">
        <v>392</v>
      </c>
      <c r="G37" s="309">
        <v>154.09326424870466</v>
      </c>
      <c r="H37" s="309">
        <v>18.482381455472</v>
      </c>
      <c r="I37" s="371" t="s">
        <v>387</v>
      </c>
      <c r="J37" s="309">
        <v>114.81865284974093</v>
      </c>
      <c r="K37" s="309">
        <v>13.771673606363805</v>
      </c>
      <c r="L37" s="371" t="s">
        <v>388</v>
      </c>
      <c r="M37" s="309">
        <v>94.81865284974093</v>
      </c>
      <c r="N37" s="309">
        <v>11.372817102728233</v>
      </c>
      <c r="O37" s="371" t="s">
        <v>393</v>
      </c>
      <c r="P37" s="309">
        <v>36.99481865284974</v>
      </c>
      <c r="Q37" s="372">
        <v>4.43726306631036</v>
      </c>
      <c r="R37" s="312"/>
    </row>
    <row r="38" spans="1:18" ht="14.25">
      <c r="A38" s="326"/>
      <c r="B38" s="373">
        <v>7</v>
      </c>
      <c r="C38" s="371" t="s">
        <v>235</v>
      </c>
      <c r="D38" s="309">
        <v>226.02193651260535</v>
      </c>
      <c r="E38" s="309">
        <v>26.476455298313482</v>
      </c>
      <c r="F38" s="371" t="s">
        <v>237</v>
      </c>
      <c r="G38" s="309">
        <v>139.89622600129525</v>
      </c>
      <c r="H38" s="309">
        <v>16.387595962038322</v>
      </c>
      <c r="I38" s="371" t="s">
        <v>394</v>
      </c>
      <c r="J38" s="309">
        <v>124.054049172672</v>
      </c>
      <c r="K38" s="309">
        <v>14.531826150033247</v>
      </c>
      <c r="L38" s="371" t="s">
        <v>395</v>
      </c>
      <c r="M38" s="309">
        <v>83.59715460055267</v>
      </c>
      <c r="N38" s="309">
        <v>9.792661548691289</v>
      </c>
      <c r="O38" s="371" t="s">
        <v>393</v>
      </c>
      <c r="P38" s="309">
        <v>44.894768211407914</v>
      </c>
      <c r="Q38" s="372">
        <v>5.259021942815693</v>
      </c>
      <c r="R38" s="312"/>
    </row>
    <row r="39" spans="1:18" ht="14.25">
      <c r="A39" s="326"/>
      <c r="B39" s="373">
        <v>8</v>
      </c>
      <c r="C39" s="371" t="s">
        <v>235</v>
      </c>
      <c r="D39" s="309">
        <v>231.27253992787223</v>
      </c>
      <c r="E39" s="309">
        <v>27.721855122583833</v>
      </c>
      <c r="F39" s="371" t="s">
        <v>394</v>
      </c>
      <c r="G39" s="309">
        <v>128.9541473467285</v>
      </c>
      <c r="H39" s="309">
        <v>15.457296362625824</v>
      </c>
      <c r="I39" s="371" t="s">
        <v>237</v>
      </c>
      <c r="J39" s="309">
        <v>128.85110767645543</v>
      </c>
      <c r="K39" s="309">
        <v>15.444945346754771</v>
      </c>
      <c r="L39" s="371" t="s">
        <v>395</v>
      </c>
      <c r="M39" s="309">
        <v>74.80680061823801</v>
      </c>
      <c r="N39" s="309">
        <v>8.966837522386216</v>
      </c>
      <c r="O39" s="371" t="s">
        <v>393</v>
      </c>
      <c r="P39" s="309">
        <v>40.1854714064915</v>
      </c>
      <c r="Q39" s="372">
        <v>4.816896189711604</v>
      </c>
      <c r="R39" s="312"/>
    </row>
    <row r="40" spans="1:18" ht="14.25">
      <c r="A40" s="326"/>
      <c r="B40" s="373">
        <v>9</v>
      </c>
      <c r="C40" s="371" t="s">
        <v>235</v>
      </c>
      <c r="D40" s="309">
        <v>227.16049382716048</v>
      </c>
      <c r="E40" s="309">
        <v>27.19881744271988</v>
      </c>
      <c r="F40" s="371" t="s">
        <v>237</v>
      </c>
      <c r="G40" s="309">
        <v>129.2181069958848</v>
      </c>
      <c r="H40" s="309">
        <v>15.47179108154718</v>
      </c>
      <c r="I40" s="371" t="s">
        <v>394</v>
      </c>
      <c r="J40" s="309">
        <v>128.44650205761317</v>
      </c>
      <c r="K40" s="309">
        <v>15.379403794037941</v>
      </c>
      <c r="L40" s="371" t="s">
        <v>395</v>
      </c>
      <c r="M40" s="309">
        <v>82.71604938271605</v>
      </c>
      <c r="N40" s="309">
        <v>9.903917220990392</v>
      </c>
      <c r="O40" s="371" t="s">
        <v>393</v>
      </c>
      <c r="P40" s="309">
        <v>40.38065843621399</v>
      </c>
      <c r="Q40" s="372">
        <v>4.834934712983493</v>
      </c>
      <c r="R40" s="312"/>
    </row>
    <row r="41" spans="1:18" ht="14.25">
      <c r="A41" s="326"/>
      <c r="B41" s="373">
        <v>10</v>
      </c>
      <c r="C41" s="371" t="s">
        <v>235</v>
      </c>
      <c r="D41" s="309">
        <v>240.64748201438846</v>
      </c>
      <c r="E41" s="309">
        <v>28.659730722154226</v>
      </c>
      <c r="F41" s="371" t="s">
        <v>394</v>
      </c>
      <c r="G41" s="309">
        <v>125.43679342240495</v>
      </c>
      <c r="H41" s="309">
        <v>14.938800489596083</v>
      </c>
      <c r="I41" s="371" t="s">
        <v>237</v>
      </c>
      <c r="J41" s="309">
        <v>123.27852004110997</v>
      </c>
      <c r="K41" s="309">
        <v>14.681762545899632</v>
      </c>
      <c r="L41" s="371" t="s">
        <v>395</v>
      </c>
      <c r="M41" s="309">
        <v>80.47276464542652</v>
      </c>
      <c r="N41" s="309">
        <v>9.583843329253366</v>
      </c>
      <c r="O41" s="371" t="s">
        <v>393</v>
      </c>
      <c r="P41" s="309">
        <v>41.109969167523126</v>
      </c>
      <c r="Q41" s="372">
        <v>4.8959608323133414</v>
      </c>
      <c r="R41" s="312"/>
    </row>
    <row r="42" spans="1:18" ht="14.25">
      <c r="A42" s="326"/>
      <c r="B42" s="373">
        <v>11</v>
      </c>
      <c r="C42" s="371" t="s">
        <v>235</v>
      </c>
      <c r="D42" s="309">
        <v>243.70826913199792</v>
      </c>
      <c r="E42" s="309">
        <v>27.24819111060067</v>
      </c>
      <c r="F42" s="371" t="s">
        <v>394</v>
      </c>
      <c r="G42" s="309">
        <v>134.25783256291732</v>
      </c>
      <c r="H42" s="309">
        <v>15.0109107614563</v>
      </c>
      <c r="I42" s="371" t="s">
        <v>237</v>
      </c>
      <c r="J42" s="309">
        <v>128.65947611710322</v>
      </c>
      <c r="K42" s="309">
        <v>14.384977604226485</v>
      </c>
      <c r="L42" s="371" t="s">
        <v>395</v>
      </c>
      <c r="M42" s="309">
        <v>99.58911145351824</v>
      </c>
      <c r="N42" s="309">
        <v>11.13471919145515</v>
      </c>
      <c r="O42" s="371" t="s">
        <v>393</v>
      </c>
      <c r="P42" s="309">
        <v>39.3939393939394</v>
      </c>
      <c r="Q42" s="372">
        <v>4.404502124727231</v>
      </c>
      <c r="R42" s="312"/>
    </row>
    <row r="43" spans="1:18" ht="14.25">
      <c r="A43" s="326"/>
      <c r="B43" s="373">
        <v>12</v>
      </c>
      <c r="C43" s="371" t="s">
        <v>235</v>
      </c>
      <c r="D43" s="309">
        <v>246.50873872962873</v>
      </c>
      <c r="E43" s="309">
        <v>28.260483823268466</v>
      </c>
      <c r="F43" s="371" t="s">
        <v>394</v>
      </c>
      <c r="G43" s="309">
        <v>126.5046938813415</v>
      </c>
      <c r="H43" s="309">
        <v>14.50286863429349</v>
      </c>
      <c r="I43" s="371" t="s">
        <v>237</v>
      </c>
      <c r="J43" s="309">
        <v>123.0479995542412</v>
      </c>
      <c r="K43" s="309">
        <v>14.106583072100312</v>
      </c>
      <c r="L43" s="371" t="s">
        <v>395</v>
      </c>
      <c r="M43" s="309">
        <v>94.00144871607023</v>
      </c>
      <c r="N43" s="309">
        <v>10.776601407700952</v>
      </c>
      <c r="O43" s="371" t="s">
        <v>393</v>
      </c>
      <c r="P43" s="309">
        <v>42.04784890427949</v>
      </c>
      <c r="Q43" s="372">
        <v>4.820488555036376</v>
      </c>
      <c r="R43" s="312"/>
    </row>
    <row r="44" spans="1:18" ht="14.25">
      <c r="A44" s="326"/>
      <c r="B44" s="373">
        <v>13</v>
      </c>
      <c r="C44" s="371" t="s">
        <v>235</v>
      </c>
      <c r="D44" s="309">
        <v>245.979381443299</v>
      </c>
      <c r="E44" s="309">
        <v>28.08380414312618</v>
      </c>
      <c r="F44" s="371" t="s">
        <v>394</v>
      </c>
      <c r="G44" s="309">
        <v>135.87628865979383</v>
      </c>
      <c r="H44" s="309">
        <v>15.513182674199625</v>
      </c>
      <c r="I44" s="371" t="s">
        <v>237</v>
      </c>
      <c r="J44" s="309">
        <v>126.39175257731958</v>
      </c>
      <c r="K44" s="309">
        <v>14.430320150659135</v>
      </c>
      <c r="L44" s="371" t="s">
        <v>395</v>
      </c>
      <c r="M44" s="309">
        <v>88.45360824742268</v>
      </c>
      <c r="N44" s="309">
        <v>10.098870056497175</v>
      </c>
      <c r="O44" s="371" t="s">
        <v>393</v>
      </c>
      <c r="P44" s="309">
        <v>41.03092783505155</v>
      </c>
      <c r="Q44" s="372">
        <v>4.6845574387947275</v>
      </c>
      <c r="R44" s="312"/>
    </row>
    <row r="45" spans="1:18" ht="14.25">
      <c r="A45" s="326"/>
      <c r="B45" s="373">
        <v>14</v>
      </c>
      <c r="C45" s="371" t="s">
        <v>235</v>
      </c>
      <c r="D45" s="309">
        <v>253.32645693656522</v>
      </c>
      <c r="E45" s="309">
        <v>28.82459949533478</v>
      </c>
      <c r="F45" s="371" t="s">
        <v>394</v>
      </c>
      <c r="G45" s="309">
        <v>139.55647240845795</v>
      </c>
      <c r="H45" s="309">
        <v>15.879349803415293</v>
      </c>
      <c r="I45" s="371" t="s">
        <v>237</v>
      </c>
      <c r="J45" s="309">
        <v>114.64672511603919</v>
      </c>
      <c r="K45" s="309">
        <v>13.045009095710345</v>
      </c>
      <c r="L45" s="371" t="s">
        <v>395</v>
      </c>
      <c r="M45" s="309">
        <v>90.35585353274884</v>
      </c>
      <c r="N45" s="309">
        <v>10.281086790681298</v>
      </c>
      <c r="O45" s="371" t="s">
        <v>393</v>
      </c>
      <c r="P45" s="309">
        <v>39.35018050541516</v>
      </c>
      <c r="Q45" s="372">
        <v>4.477436770142598</v>
      </c>
      <c r="R45" s="312"/>
    </row>
    <row r="46" spans="1:18" ht="14.25">
      <c r="A46" s="326"/>
      <c r="B46" s="373">
        <v>15</v>
      </c>
      <c r="C46" s="371" t="s">
        <v>235</v>
      </c>
      <c r="D46" s="309">
        <v>253.659793814433</v>
      </c>
      <c r="E46" s="309">
        <v>27.8636543797067</v>
      </c>
      <c r="F46" s="371" t="s">
        <v>394</v>
      </c>
      <c r="G46" s="309">
        <v>144.53608247422682</v>
      </c>
      <c r="H46" s="309">
        <v>15.876790668705057</v>
      </c>
      <c r="I46" s="371" t="s">
        <v>237</v>
      </c>
      <c r="J46" s="309">
        <v>117.52577319587628</v>
      </c>
      <c r="K46" s="309">
        <v>12.909801257006965</v>
      </c>
      <c r="L46" s="371" t="s">
        <v>395</v>
      </c>
      <c r="M46" s="309">
        <v>100.15463917525773</v>
      </c>
      <c r="N46" s="309">
        <v>11.001642036124796</v>
      </c>
      <c r="O46" s="371" t="s">
        <v>393</v>
      </c>
      <c r="P46" s="309">
        <v>42.7319587628866</v>
      </c>
      <c r="Q46" s="372">
        <v>4.693958439499462</v>
      </c>
      <c r="R46" s="312"/>
    </row>
    <row r="47" spans="1:18" ht="14.25">
      <c r="A47" s="326"/>
      <c r="B47" s="373">
        <v>16</v>
      </c>
      <c r="C47" s="371" t="s">
        <v>235</v>
      </c>
      <c r="D47" s="309">
        <v>258.82352941176475</v>
      </c>
      <c r="E47" s="309">
        <v>28.680885127794614</v>
      </c>
      <c r="F47" s="371" t="s">
        <v>394</v>
      </c>
      <c r="G47" s="309">
        <v>138.95768833849328</v>
      </c>
      <c r="H47" s="309">
        <v>15.39825032877809</v>
      </c>
      <c r="I47" s="371" t="s">
        <v>237</v>
      </c>
      <c r="J47" s="309">
        <v>115.68627450980392</v>
      </c>
      <c r="K47" s="309">
        <v>12.819486534393047</v>
      </c>
      <c r="L47" s="371" t="s">
        <v>395</v>
      </c>
      <c r="M47" s="309">
        <v>102.27038183694529</v>
      </c>
      <c r="N47" s="309">
        <v>11.332837783749786</v>
      </c>
      <c r="O47" s="371" t="s">
        <v>393</v>
      </c>
      <c r="P47" s="309">
        <v>39.2156862745098</v>
      </c>
      <c r="Q47" s="372">
        <v>4.3455886557264565</v>
      </c>
      <c r="R47" s="312"/>
    </row>
    <row r="48" spans="1:18" ht="14.25">
      <c r="A48" s="326"/>
      <c r="B48" s="373">
        <v>17</v>
      </c>
      <c r="C48" s="371" t="s">
        <v>235</v>
      </c>
      <c r="D48" s="309">
        <v>255.2</v>
      </c>
      <c r="E48" s="309">
        <v>26.9</v>
      </c>
      <c r="F48" s="371" t="s">
        <v>394</v>
      </c>
      <c r="G48" s="309">
        <v>148.9</v>
      </c>
      <c r="H48" s="309">
        <v>15.7</v>
      </c>
      <c r="I48" s="371" t="s">
        <v>237</v>
      </c>
      <c r="J48" s="309">
        <v>124.6</v>
      </c>
      <c r="K48" s="309">
        <v>13.1</v>
      </c>
      <c r="L48" s="371" t="s">
        <v>395</v>
      </c>
      <c r="M48" s="309">
        <v>105.2</v>
      </c>
      <c r="N48" s="309">
        <v>11.1</v>
      </c>
      <c r="O48" s="371" t="s">
        <v>393</v>
      </c>
      <c r="P48" s="309">
        <v>44.4</v>
      </c>
      <c r="Q48" s="372">
        <v>4.7</v>
      </c>
      <c r="R48" s="312"/>
    </row>
    <row r="49" spans="1:18" ht="14.25">
      <c r="A49" s="295"/>
      <c r="B49" s="373">
        <v>18</v>
      </c>
      <c r="C49" s="374" t="s">
        <v>235</v>
      </c>
      <c r="D49" s="207">
        <v>263</v>
      </c>
      <c r="E49" s="207">
        <v>27.8</v>
      </c>
      <c r="F49" s="374" t="s">
        <v>394</v>
      </c>
      <c r="G49" s="207">
        <v>151.3</v>
      </c>
      <c r="H49" s="207">
        <v>16</v>
      </c>
      <c r="I49" s="374" t="s">
        <v>237</v>
      </c>
      <c r="J49" s="207">
        <v>117.3</v>
      </c>
      <c r="K49" s="207">
        <v>12.4</v>
      </c>
      <c r="L49" s="374" t="s">
        <v>395</v>
      </c>
      <c r="M49" s="207">
        <v>108.5</v>
      </c>
      <c r="N49" s="207">
        <v>11.5</v>
      </c>
      <c r="O49" s="374" t="s">
        <v>393</v>
      </c>
      <c r="P49" s="207">
        <v>39.1</v>
      </c>
      <c r="Q49" s="208">
        <v>4.1</v>
      </c>
      <c r="R49" s="138"/>
    </row>
    <row r="50" spans="1:18" ht="14.25">
      <c r="A50" s="295"/>
      <c r="B50" s="373">
        <v>19</v>
      </c>
      <c r="C50" s="375" t="s">
        <v>235</v>
      </c>
      <c r="D50" s="212">
        <v>265.1</v>
      </c>
      <c r="E50" s="212">
        <v>28</v>
      </c>
      <c r="F50" s="375" t="s">
        <v>394</v>
      </c>
      <c r="G50" s="212">
        <v>153.3</v>
      </c>
      <c r="H50" s="212">
        <v>16.2</v>
      </c>
      <c r="I50" s="375" t="s">
        <v>237</v>
      </c>
      <c r="J50" s="212">
        <v>108.8</v>
      </c>
      <c r="K50" s="212">
        <v>11.5</v>
      </c>
      <c r="L50" s="375" t="s">
        <v>395</v>
      </c>
      <c r="M50" s="212">
        <v>106.3</v>
      </c>
      <c r="N50" s="212">
        <v>11.2</v>
      </c>
      <c r="O50" s="375" t="s">
        <v>393</v>
      </c>
      <c r="P50" s="212">
        <v>38.5</v>
      </c>
      <c r="Q50" s="282">
        <v>4.1</v>
      </c>
      <c r="R50" s="138"/>
    </row>
    <row r="51" spans="1:18" ht="14.25">
      <c r="A51" s="295"/>
      <c r="B51" s="373">
        <v>20</v>
      </c>
      <c r="C51" s="376" t="s">
        <v>235</v>
      </c>
      <c r="D51" s="212">
        <v>271.7</v>
      </c>
      <c r="E51" s="212">
        <v>27</v>
      </c>
      <c r="F51" s="375" t="s">
        <v>394</v>
      </c>
      <c r="G51" s="212">
        <v>158</v>
      </c>
      <c r="H51" s="212">
        <v>15.7</v>
      </c>
      <c r="I51" s="375" t="s">
        <v>237</v>
      </c>
      <c r="J51" s="212">
        <v>118.1</v>
      </c>
      <c r="K51" s="212">
        <v>11.8</v>
      </c>
      <c r="L51" s="375" t="s">
        <v>395</v>
      </c>
      <c r="M51" s="212">
        <v>117.5</v>
      </c>
      <c r="N51" s="212">
        <v>11.7</v>
      </c>
      <c r="O51" s="375" t="s">
        <v>393</v>
      </c>
      <c r="P51" s="212">
        <v>41.5</v>
      </c>
      <c r="Q51" s="282">
        <v>4.1</v>
      </c>
      <c r="R51" s="138"/>
    </row>
    <row r="52" spans="1:18" ht="14.25">
      <c r="A52" s="295"/>
      <c r="B52" s="373">
        <v>21</v>
      </c>
      <c r="C52" s="376" t="s">
        <v>235</v>
      </c>
      <c r="D52" s="212">
        <v>275.4</v>
      </c>
      <c r="E52" s="212">
        <v>27.960734642178593</v>
      </c>
      <c r="F52" s="375" t="s">
        <v>394</v>
      </c>
      <c r="G52" s="212">
        <v>148.1</v>
      </c>
      <c r="H52" s="212">
        <v>15.041165294490183</v>
      </c>
      <c r="I52" s="375" t="s">
        <v>396</v>
      </c>
      <c r="J52" s="212">
        <v>116</v>
      </c>
      <c r="K52" s="212">
        <v>11.77432974456407</v>
      </c>
      <c r="L52" s="375" t="s">
        <v>237</v>
      </c>
      <c r="M52" s="212">
        <v>111.1</v>
      </c>
      <c r="N52" s="212">
        <v>11.283512771796495</v>
      </c>
      <c r="O52" s="375" t="s">
        <v>393</v>
      </c>
      <c r="P52" s="212">
        <v>38.6</v>
      </c>
      <c r="Q52" s="282">
        <v>3.921258180282879</v>
      </c>
      <c r="R52" s="138"/>
    </row>
    <row r="53" spans="1:18" ht="20.25" customHeight="1">
      <c r="A53" s="55"/>
      <c r="B53" s="373">
        <v>22</v>
      </c>
      <c r="C53" s="376" t="s">
        <v>235</v>
      </c>
      <c r="D53" s="212">
        <v>286.4</v>
      </c>
      <c r="E53" s="212">
        <v>27.25207427894113</v>
      </c>
      <c r="F53" s="375" t="s">
        <v>394</v>
      </c>
      <c r="G53" s="212">
        <v>162</v>
      </c>
      <c r="H53" s="212">
        <v>15.413868036349267</v>
      </c>
      <c r="I53" s="375" t="s">
        <v>396</v>
      </c>
      <c r="J53" s="212">
        <v>118.4</v>
      </c>
      <c r="K53" s="212">
        <v>11.265310154089294</v>
      </c>
      <c r="L53" s="375" t="s">
        <v>237</v>
      </c>
      <c r="M53" s="212">
        <v>111.2</v>
      </c>
      <c r="N53" s="212">
        <v>10.57882259976294</v>
      </c>
      <c r="O53" s="375" t="s">
        <v>393</v>
      </c>
      <c r="P53" s="212">
        <v>43.8</v>
      </c>
      <c r="Q53" s="282">
        <v>4.168312919794548</v>
      </c>
      <c r="R53" s="138"/>
    </row>
    <row r="54" spans="1:18" ht="14.25">
      <c r="A54" s="55"/>
      <c r="B54" s="373">
        <v>23</v>
      </c>
      <c r="C54" s="376" t="s">
        <v>397</v>
      </c>
      <c r="D54" s="212">
        <v>281</v>
      </c>
      <c r="E54" s="212">
        <v>26.461508305973442</v>
      </c>
      <c r="F54" s="375" t="s">
        <v>398</v>
      </c>
      <c r="G54" s="212">
        <v>167</v>
      </c>
      <c r="H54" s="212">
        <v>15.729896604106433</v>
      </c>
      <c r="I54" s="375" t="s">
        <v>396</v>
      </c>
      <c r="J54" s="212">
        <v>128.8</v>
      </c>
      <c r="K54" s="212">
        <v>12.128191306904494</v>
      </c>
      <c r="L54" s="375" t="s">
        <v>237</v>
      </c>
      <c r="M54" s="212">
        <v>107.3</v>
      </c>
      <c r="N54" s="212">
        <v>10.109276228745038</v>
      </c>
      <c r="O54" s="375" t="s">
        <v>399</v>
      </c>
      <c r="P54" s="212">
        <v>47.1</v>
      </c>
      <c r="Q54" s="282">
        <v>4.434752780908512</v>
      </c>
      <c r="R54" s="138"/>
    </row>
    <row r="55" spans="1:18" ht="14.25">
      <c r="A55" s="295"/>
      <c r="B55" s="373">
        <v>24</v>
      </c>
      <c r="C55" s="376" t="s">
        <v>397</v>
      </c>
      <c r="D55" s="212">
        <v>292.7</v>
      </c>
      <c r="E55" s="212">
        <v>26.514328879656297</v>
      </c>
      <c r="F55" s="375" t="s">
        <v>398</v>
      </c>
      <c r="G55" s="212">
        <v>173.1</v>
      </c>
      <c r="H55" s="212">
        <v>15.683867617204097</v>
      </c>
      <c r="I55" s="375" t="s">
        <v>396</v>
      </c>
      <c r="J55" s="212">
        <v>129.7</v>
      </c>
      <c r="K55" s="212">
        <v>11.751097681884708</v>
      </c>
      <c r="L55" s="375" t="s">
        <v>237</v>
      </c>
      <c r="M55" s="212">
        <v>107.2</v>
      </c>
      <c r="N55" s="212">
        <v>9.711533921911148</v>
      </c>
      <c r="O55" s="375" t="s">
        <v>399</v>
      </c>
      <c r="P55" s="212">
        <v>57.7</v>
      </c>
      <c r="Q55" s="282">
        <v>0</v>
      </c>
      <c r="R55" s="138"/>
    </row>
    <row r="56" spans="1:18" ht="14.25">
      <c r="A56" s="55"/>
      <c r="B56" s="373">
        <v>25</v>
      </c>
      <c r="C56" s="376" t="s">
        <v>397</v>
      </c>
      <c r="D56" s="212">
        <v>290.64296915839</v>
      </c>
      <c r="E56" s="212">
        <v>26.2</v>
      </c>
      <c r="F56" s="375" t="s">
        <v>398</v>
      </c>
      <c r="G56" s="212">
        <v>170.25614218504967</v>
      </c>
      <c r="H56" s="212">
        <v>15.4</v>
      </c>
      <c r="I56" s="375" t="s">
        <v>396</v>
      </c>
      <c r="J56" s="212">
        <v>124.51646628332462</v>
      </c>
      <c r="K56" s="212">
        <v>11.2</v>
      </c>
      <c r="L56" s="375" t="s">
        <v>237</v>
      </c>
      <c r="M56" s="212">
        <v>106.11604809200209</v>
      </c>
      <c r="N56" s="212">
        <v>9.6</v>
      </c>
      <c r="O56" s="375" t="s">
        <v>399</v>
      </c>
      <c r="P56" s="212">
        <v>66.70151594354417</v>
      </c>
      <c r="Q56" s="282">
        <v>6</v>
      </c>
      <c r="R56" s="138"/>
    </row>
    <row r="57" spans="1:18" ht="15" thickBot="1">
      <c r="A57" s="55"/>
      <c r="B57" s="559">
        <v>26</v>
      </c>
      <c r="C57" s="377" t="s">
        <v>235</v>
      </c>
      <c r="D57" s="237">
        <v>306.8694284216046</v>
      </c>
      <c r="E57" s="237">
        <v>27.8</v>
      </c>
      <c r="F57" s="378" t="s">
        <v>398</v>
      </c>
      <c r="G57" s="237">
        <v>170.05768222338753</v>
      </c>
      <c r="H57" s="237">
        <v>15.4</v>
      </c>
      <c r="I57" s="378" t="s">
        <v>396</v>
      </c>
      <c r="J57" s="237">
        <v>121.34242265338229</v>
      </c>
      <c r="K57" s="237">
        <v>11</v>
      </c>
      <c r="L57" s="378" t="s">
        <v>651</v>
      </c>
      <c r="M57" s="237">
        <v>98.21709491347667</v>
      </c>
      <c r="N57" s="237">
        <v>8.9</v>
      </c>
      <c r="O57" s="378" t="s">
        <v>399</v>
      </c>
      <c r="P57" s="237">
        <v>66.70162558993184</v>
      </c>
      <c r="Q57" s="292">
        <v>6</v>
      </c>
      <c r="R57" s="138"/>
    </row>
    <row r="59" ht="14.25">
      <c r="B59" t="s">
        <v>400</v>
      </c>
    </row>
    <row r="60" ht="14.25">
      <c r="B60" t="s">
        <v>403</v>
      </c>
    </row>
    <row r="61" ht="14.25">
      <c r="C61" t="s">
        <v>404</v>
      </c>
    </row>
    <row r="62" ht="14.25">
      <c r="B62" t="s">
        <v>401</v>
      </c>
    </row>
    <row r="63" ht="14.25">
      <c r="B63" t="s">
        <v>402</v>
      </c>
    </row>
    <row r="64" ht="14.25">
      <c r="B64" t="s">
        <v>405</v>
      </c>
    </row>
    <row r="65" ht="14.25">
      <c r="B65" t="s">
        <v>150</v>
      </c>
    </row>
    <row r="70" s="16" customFormat="1" ht="18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第２－１表（１－２）</dc:title>
  <dc:subject/>
  <dc:creator/>
  <cp:keywords/>
  <dc:description/>
  <cp:lastModifiedBy>okayamaken</cp:lastModifiedBy>
  <cp:lastPrinted>2015-11-17T04:45:47Z</cp:lastPrinted>
  <dcterms:created xsi:type="dcterms:W3CDTF">2022-09-23T09:50:06Z</dcterms:created>
  <dcterms:modified xsi:type="dcterms:W3CDTF">2022-09-23T09:50:13Z</dcterms:modified>
  <cp:category/>
  <cp:version/>
  <cp:contentType/>
  <cp:contentStatus/>
</cp:coreProperties>
</file>