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セルフチェックシート" sheetId="1" r:id="rId1"/>
    <sheet name="自己マネジメントシート" sheetId="5" r:id="rId2"/>
  </sheets>
  <calcPr calcId="162913"/>
</workbook>
</file>

<file path=xl/calcChain.xml><?xml version="1.0" encoding="utf-8"?>
<calcChain xmlns="http://schemas.openxmlformats.org/spreadsheetml/2006/main">
  <c r="AB10" i="1" l="1"/>
  <c r="O10" i="1"/>
  <c r="K10" i="1"/>
  <c r="S10" i="1"/>
  <c r="AF10" i="1" l="1"/>
  <c r="AJ10" i="1"/>
  <c r="S17" i="1"/>
  <c r="O17" i="1"/>
  <c r="K17" i="1"/>
  <c r="O30" i="5" l="1"/>
  <c r="M30" i="5"/>
  <c r="Q30" i="5" s="1"/>
  <c r="O20" i="5"/>
  <c r="M20" i="5"/>
  <c r="O10" i="5"/>
  <c r="M10" i="5"/>
  <c r="Q10" i="5" s="1"/>
  <c r="R4" i="5"/>
  <c r="I4" i="5"/>
  <c r="C4" i="5"/>
  <c r="F4" i="5"/>
  <c r="AJ8" i="1"/>
  <c r="AH8" i="1"/>
  <c r="AF8" i="1"/>
  <c r="AD8" i="1"/>
  <c r="AB8" i="1"/>
  <c r="Z8" i="1"/>
  <c r="AJ18" i="1"/>
  <c r="H13" i="5" s="1"/>
  <c r="AF18" i="1"/>
  <c r="H14" i="5" s="1"/>
  <c r="AB18" i="1"/>
  <c r="H15" i="5" s="1"/>
  <c r="AJ16" i="1"/>
  <c r="G13" i="5" s="1"/>
  <c r="AF16" i="1"/>
  <c r="G14" i="5" s="1"/>
  <c r="AB16" i="1"/>
  <c r="G15" i="5" s="1"/>
  <c r="F13" i="5"/>
  <c r="F14" i="5"/>
  <c r="F15" i="5"/>
  <c r="S20" i="1"/>
  <c r="E13" i="5" s="1"/>
  <c r="O20" i="1"/>
  <c r="E14" i="5" s="1"/>
  <c r="K20" i="1"/>
  <c r="E15" i="5" s="1"/>
  <c r="D13" i="5"/>
  <c r="D14" i="5"/>
  <c r="D15" i="5"/>
  <c r="C13" i="5"/>
  <c r="C14" i="5"/>
  <c r="C15" i="5"/>
  <c r="Q20" i="5" l="1"/>
</calcChain>
</file>

<file path=xl/comments1.xml><?xml version="1.0" encoding="utf-8"?>
<comments xmlns="http://schemas.openxmlformats.org/spreadsheetml/2006/main">
  <authors>
    <author>作成者</author>
  </authors>
  <commentList>
    <comment ref="D4" authorId="0" shapeId="0">
      <text>
        <r>
          <rPr>
            <b/>
            <sz val="12"/>
            <color indexed="81"/>
            <rFont val="HG丸ｺﾞｼｯｸM-PRO"/>
            <family val="3"/>
            <charset val="128"/>
          </rPr>
          <t>年度は、西暦で入力します。</t>
        </r>
      </text>
    </comment>
    <comment ref="I9" authorId="0" shapeId="0">
      <text>
        <r>
          <rPr>
            <b/>
            <sz val="12"/>
            <color indexed="81"/>
            <rFont val="HG丸ｺﾞｼｯｸM-PRO"/>
            <family val="3"/>
            <charset val="128"/>
          </rPr>
          <t>１～５の５段階で評価します。</t>
        </r>
      </text>
    </comment>
  </commentList>
</comments>
</file>

<file path=xl/sharedStrings.xml><?xml version="1.0" encoding="utf-8"?>
<sst xmlns="http://schemas.openxmlformats.org/spreadsheetml/2006/main" count="140" uniqueCount="83">
  <si>
    <t>自己成長のマネジメント</t>
  </si>
  <si>
    <t>（</t>
    <phoneticPr fontId="1"/>
  </si>
  <si>
    <t>年目）</t>
    <rPh sb="0" eb="1">
      <t>ネン</t>
    </rPh>
    <rPh sb="1" eb="2">
      <t>メ</t>
    </rPh>
    <phoneticPr fontId="1"/>
  </si>
  <si>
    <t>所属（</t>
    <rPh sb="0" eb="2">
      <t>ショゾク</t>
    </rPh>
    <phoneticPr fontId="1"/>
  </si>
  <si>
    <t>）</t>
    <phoneticPr fontId="1"/>
  </si>
  <si>
    <t>）年度</t>
    <rPh sb="1" eb="3">
      <t>ネンド</t>
    </rPh>
    <phoneticPr fontId="1"/>
  </si>
  <si>
    <t>（教職</t>
    <phoneticPr fontId="1"/>
  </si>
  <si>
    <t>評価　５：よくできている　４：概ねできている　３：少しできている　２：あまりできていない　１：ほとんどできていない</t>
    <phoneticPr fontId="1"/>
  </si>
  <si>
    <t>※平均点の付け方：項目ごとの評価点をたし、項目の数で割る。小数第2位を四捨五入する。</t>
    <phoneticPr fontId="1"/>
  </si>
  <si>
    <t>領域</t>
  </si>
  <si>
    <t>目　　標</t>
  </si>
  <si>
    <t>チェックした日付</t>
    <rPh sb="6" eb="8">
      <t>ヒヅケ</t>
    </rPh>
    <phoneticPr fontId="1"/>
  </si>
  <si>
    <t>年度初め</t>
    <rPh sb="0" eb="2">
      <t>ネンド</t>
    </rPh>
    <rPh sb="2" eb="3">
      <t>ハジ</t>
    </rPh>
    <phoneticPr fontId="1"/>
  </si>
  <si>
    <t>中間期</t>
    <rPh sb="0" eb="3">
      <t>チュウカンキ</t>
    </rPh>
    <phoneticPr fontId="1"/>
  </si>
  <si>
    <t>年度末</t>
    <rPh sb="0" eb="3">
      <t>ネンドマツ</t>
    </rPh>
    <phoneticPr fontId="1"/>
  </si>
  <si>
    <t>月</t>
    <rPh sb="0" eb="1">
      <t>ツキ</t>
    </rPh>
    <phoneticPr fontId="1"/>
  </si>
  <si>
    <t>日</t>
    <rPh sb="0" eb="1">
      <t>ヒ</t>
    </rPh>
    <phoneticPr fontId="1"/>
  </si>
  <si>
    <t>平均</t>
    <rPh sb="0" eb="2">
      <t>ヘイキン</t>
    </rPh>
    <phoneticPr fontId="1"/>
  </si>
  <si>
    <t>） 氏名（</t>
    <rPh sb="2" eb="4">
      <t>シメイ</t>
    </rPh>
    <phoneticPr fontId="1"/>
  </si>
  <si>
    <t>基盤となる資質</t>
    <rPh sb="0" eb="2">
      <t>キバン</t>
    </rPh>
    <rPh sb="5" eb="7">
      <t>シシツ</t>
    </rPh>
    <phoneticPr fontId="1"/>
  </si>
  <si>
    <t>●　セルフチェックシートの平均点</t>
    <rPh sb="13" eb="16">
      <t>ヘイキンテン</t>
    </rPh>
    <phoneticPr fontId="1"/>
  </si>
  <si>
    <t>●　自己成長分析レーダーチャート</t>
    <rPh sb="2" eb="4">
      <t>ジコ</t>
    </rPh>
    <rPh sb="4" eb="6">
      <t>セイチョウ</t>
    </rPh>
    <rPh sb="6" eb="8">
      <t>ブンセキ</t>
    </rPh>
    <phoneticPr fontId="1"/>
  </si>
  <si>
    <t>●　年度末（</t>
    <rPh sb="2" eb="5">
      <t>ネンドマツ</t>
    </rPh>
    <phoneticPr fontId="1"/>
  </si>
  <si>
    <t>月</t>
    <rPh sb="0" eb="1">
      <t>ガツ</t>
    </rPh>
    <phoneticPr fontId="1"/>
  </si>
  <si>
    <t>日（</t>
    <rPh sb="0" eb="1">
      <t>ニチ</t>
    </rPh>
    <phoneticPr fontId="1"/>
  </si>
  <si>
    <t>））</t>
    <phoneticPr fontId="1"/>
  </si>
  <si>
    <t>具体的な取組に対する省察</t>
    <rPh sb="0" eb="3">
      <t>グタイテキ</t>
    </rPh>
    <rPh sb="4" eb="6">
      <t>トリクミ</t>
    </rPh>
    <rPh sb="7" eb="8">
      <t>タイ</t>
    </rPh>
    <rPh sb="10" eb="12">
      <t>ショウサツ</t>
    </rPh>
    <phoneticPr fontId="1"/>
  </si>
  <si>
    <t>（成果）</t>
    <rPh sb="1" eb="3">
      <t>セイカ</t>
    </rPh>
    <phoneticPr fontId="1"/>
  </si>
  <si>
    <t>（課題）</t>
    <rPh sb="1" eb="3">
      <t>カダイ</t>
    </rPh>
    <phoneticPr fontId="1"/>
  </si>
  <si>
    <t>◎に向けて伸ばしたい資質能力</t>
    <rPh sb="2" eb="3">
      <t>ム</t>
    </rPh>
    <rPh sb="5" eb="6">
      <t>ノ</t>
    </rPh>
    <rPh sb="10" eb="12">
      <t>シシツ</t>
    </rPh>
    <rPh sb="12" eb="14">
      <t>ノウリョク</t>
    </rPh>
    <phoneticPr fontId="1"/>
  </si>
  <si>
    <t>具体的な取組</t>
    <rPh sb="0" eb="3">
      <t>グタイテキ</t>
    </rPh>
    <rPh sb="4" eb="6">
      <t>トリクミ</t>
    </rPh>
    <phoneticPr fontId="1"/>
  </si>
  <si>
    <t>●　中間期（</t>
    <rPh sb="2" eb="5">
      <t>チュウカンキ</t>
    </rPh>
    <phoneticPr fontId="1"/>
  </si>
  <si>
    <t>●　年度初め（</t>
    <rPh sb="2" eb="4">
      <t>ネンド</t>
    </rPh>
    <rPh sb="4" eb="5">
      <t>ハジ</t>
    </rPh>
    <phoneticPr fontId="1"/>
  </si>
  <si>
    <t>（強み）</t>
    <rPh sb="1" eb="2">
      <t>ツヨ</t>
    </rPh>
    <phoneticPr fontId="1"/>
  </si>
  <si>
    <t>（弱み）</t>
    <rPh sb="1" eb="2">
      <t>ヨワ</t>
    </rPh>
    <phoneticPr fontId="1"/>
  </si>
  <si>
    <t>自己成長のマネジメント</t>
    <phoneticPr fontId="1"/>
  </si>
  <si>
    <t>現状分析</t>
    <rPh sb="0" eb="2">
      <t>ゲンジョウ</t>
    </rPh>
    <rPh sb="2" eb="4">
      <t>ブンセキ</t>
    </rPh>
    <phoneticPr fontId="1"/>
  </si>
  <si>
    <t xml:space="preserve">【カリキュラムマネジメント】
児童生徒に求める資質能力の育成を踏まえた年間指導計画の作成に参画することができる。
</t>
    <phoneticPr fontId="1"/>
  </si>
  <si>
    <t>生徒指導</t>
  </si>
  <si>
    <r>
      <t>OJT</t>
    </r>
    <r>
      <rPr>
        <sz val="7"/>
        <color rgb="FF000000"/>
        <rFont val="Arial"/>
        <family val="2"/>
      </rPr>
      <t>・人材育成　ﾘｰﾀﾞｰｼｯﾌﾟ等</t>
    </r>
  </si>
  <si>
    <t>連携・協力</t>
  </si>
  <si>
    <t>基盤となる資質</t>
    <phoneticPr fontId="1"/>
  </si>
  <si>
    <t>食に関する指導
給食管理</t>
    <rPh sb="8" eb="10">
      <t>キュウショク</t>
    </rPh>
    <rPh sb="10" eb="12">
      <t>カンリ</t>
    </rPh>
    <phoneticPr fontId="1"/>
  </si>
  <si>
    <t>確　か　な　指　導　力</t>
    <phoneticPr fontId="1"/>
  </si>
  <si>
    <t>ステージごとの
資質能力</t>
    <rPh sb="8" eb="10">
      <t>シシツ</t>
    </rPh>
    <rPh sb="10" eb="12">
      <t>ノウリョク</t>
    </rPh>
    <phoneticPr fontId="1"/>
  </si>
  <si>
    <t>【食に関する指導】　
児童生徒の実態把握などを通して学校の特性を理解することができる。</t>
    <phoneticPr fontId="1"/>
  </si>
  <si>
    <t>児童生徒の実態把握に努め、食育の推進を図る力</t>
    <phoneticPr fontId="1"/>
  </si>
  <si>
    <t>【食に関する指導】
食に関する必要な情報を発信することができる。</t>
    <phoneticPr fontId="1"/>
  </si>
  <si>
    <t>【食に関する指導】
学校教育目標に基づいた食に関する指導の全体計画や年間計画を活用し、食育の推進を図ることができる。</t>
    <phoneticPr fontId="1"/>
  </si>
  <si>
    <t>【食に関する指導】
専門性を生かし、発達段階に応じた食育を、学級担任等と連携し実施することができる。</t>
    <phoneticPr fontId="1"/>
  </si>
  <si>
    <t>【給食管理（栄養・衛生）】
栄養管理の専門的な知識・技能を身に付けることができている。</t>
    <phoneticPr fontId="1"/>
  </si>
  <si>
    <t>【給食管理（栄養・衛生）】
給食に関する課題を把握し、工夫・改善に取り組むことができる。</t>
    <phoneticPr fontId="1"/>
  </si>
  <si>
    <t>【給食管理（栄養・衛生）】
学校給食衛生管理基準に基づいた衛生管理を行い、安全・安心な給食づくりができる。</t>
    <phoneticPr fontId="1"/>
  </si>
  <si>
    <t>専門的知識や技能を身に付け、給食管理に生かす力</t>
    <phoneticPr fontId="1"/>
  </si>
  <si>
    <t>【生徒指導】
食に関する指導を通して児童生徒との信頼関係を築くことができる。</t>
    <phoneticPr fontId="1"/>
  </si>
  <si>
    <t>【生徒指導】
問題行動等への対応、教育相談の手法について、基礎的・基本的な知識や技能を身に付けている。</t>
    <phoneticPr fontId="1"/>
  </si>
  <si>
    <t>【生徒指導】
安全・安心な教育環境を確保することができる。</t>
    <phoneticPr fontId="1"/>
  </si>
  <si>
    <t>生徒指導、教育相談の基礎的スキルを身に付け、指導等に生かす力</t>
    <phoneticPr fontId="1"/>
  </si>
  <si>
    <t>【自己研鑽】
学校や市町村の現状や課題を理解することができる。</t>
    <phoneticPr fontId="1"/>
  </si>
  <si>
    <t>【自己研鑽】
「学び続ける教員」を目指し、必要な能力を伸ばすことができる。</t>
    <phoneticPr fontId="1"/>
  </si>
  <si>
    <t>【カリキュラムマネジメント】
児童生徒に求める資質能力の育成を踏まえた年間指導計画を実践・検証・改善することができる。</t>
    <phoneticPr fontId="1"/>
  </si>
  <si>
    <t>同僚・家庭・地域とつながる力</t>
    <phoneticPr fontId="1"/>
  </si>
  <si>
    <t>管理職や同僚等からの指導・助言を受け入れたり、管理職や同僚等に報告・連絡・相談したりする力</t>
    <phoneticPr fontId="1"/>
  </si>
  <si>
    <t>家庭・地域、他校や関係機関と信頼関係を築き、連携する力</t>
    <phoneticPr fontId="1"/>
  </si>
  <si>
    <t>【OJT・人材育成】
管理職や同僚等からの指導・助言を柔軟に受け入れることができる。</t>
    <phoneticPr fontId="1"/>
  </si>
  <si>
    <t>【OJT・人材育成】
管理職や同僚等に悩みや課題について相談することができる。</t>
    <phoneticPr fontId="1"/>
  </si>
  <si>
    <t>【OJT・人材育成】
校外研修等で学んだことを同僚等に伝えることができる。</t>
    <phoneticPr fontId="1"/>
  </si>
  <si>
    <t>【リーダーシップとチームマネジメント】
管理職や同僚等に主体的に報告・連絡・相談や提案を適切に行うことにより、目標の達成に向けて効率的に職務の遂行に当たることができる。</t>
    <phoneticPr fontId="1"/>
  </si>
  <si>
    <t>【リーダーシップとチームマネジメント】
チーム学校の一員として協働する中で、自ら行動するとともに他者にも働き掛け、必要に応じて支援しようとするリーダーシップを発揮して課題解決に当たることができる。</t>
    <phoneticPr fontId="1"/>
  </si>
  <si>
    <t>【連携・協力】
学校の課題を把握し、家庭・地域、他校や関係機関と信頼関係を築くことができる。</t>
    <phoneticPr fontId="1"/>
  </si>
  <si>
    <t>【連携・協力】
家庭・地域、他校や関係機関との信頼関係に基づき、必要な連携を行うことができる。</t>
    <phoneticPr fontId="1"/>
  </si>
  <si>
    <t>【使命感と情熱】
教育のもつ社会的役割を理解し、児童生徒の成長のために教育に携わる意欲がある。</t>
    <phoneticPr fontId="1"/>
  </si>
  <si>
    <t>【誇りややりがい】
本気で児童生徒と関わることができ、教員としての喜びや意義を見いだしている。</t>
    <phoneticPr fontId="1"/>
  </si>
  <si>
    <t>【倫理観】
教育公務員としての自覚を持ち、法令等を遵守している。</t>
    <phoneticPr fontId="1"/>
  </si>
  <si>
    <t>【教育的愛情】
児童生徒の健全な成長のために、教員として幅広い教養を備え、人間的魅力を高めることできる。</t>
    <phoneticPr fontId="1"/>
  </si>
  <si>
    <t>【省察する力】
多様な経験や校内外での研鑽を通して、自己を見つめ直し自らの専門性やコミュニケーション能力を高めている。</t>
    <phoneticPr fontId="1"/>
  </si>
  <si>
    <t>【使命感と情熱】
児童生徒のやる気を引き出すことができる。</t>
    <phoneticPr fontId="1"/>
  </si>
  <si>
    <t>自己マネジメントシート（初任期教員用）</t>
    <rPh sb="0" eb="2">
      <t>ジコ</t>
    </rPh>
    <phoneticPr fontId="1"/>
  </si>
  <si>
    <t>◎　初任期教員のうちに実現したい教員像</t>
    <rPh sb="5" eb="7">
      <t>キョウイン</t>
    </rPh>
    <rPh sb="11" eb="13">
      <t>ジツゲン</t>
    </rPh>
    <rPh sb="16" eb="18">
      <t>キョウイン</t>
    </rPh>
    <rPh sb="18" eb="19">
      <t>ゾウ</t>
    </rPh>
    <phoneticPr fontId="1"/>
  </si>
  <si>
    <t>セルフチェックシート（初任期教員用）</t>
  </si>
  <si>
    <t>今日的な教育課題に対応するための学び続ける力</t>
  </si>
  <si>
    <t>【今日的な教育課題への対応】
教育の動向を踏まえ、今日的な教育課題に取り組むことができる。</t>
  </si>
  <si>
    <t>今日的な教育課題への対応</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</si>
</sst>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_);[Red]\(0\)"/>
    <numFmt numFmtId="178" formatCode="aaa"/>
    <numFmt numFmtId="179" formatCode="0.0_);[Red]\(0.0\)"/>
  </numFmts>
  <fonts count="22">
    <font>
      <sz val="11"/>
      <color theme="1"/>
      <name val="ＭＳ Ｐゴシック"/>
      <family val="2"/>
      <scheme val="minor"/>
    </font>
    <font>
      <sz val="6"/>
      <name val="ＭＳ Ｐゴシック"/>
      <family val="3"/>
      <charset val="128"/>
      <scheme val="minor"/>
    </font>
    <font>
      <sz val="9"/>
      <color rgb="FF000000"/>
      <name val="AR P丸ゴシック体E"/>
      <family val="3"/>
      <charset val="128"/>
    </font>
    <font>
      <sz val="8"/>
      <color rgb="FF000000"/>
      <name val="Arial"/>
      <family val="2"/>
    </font>
    <font>
      <sz val="10.5"/>
      <color rgb="FF000000"/>
      <name val="Arial"/>
      <family val="2"/>
    </font>
    <font>
      <sz val="8"/>
      <color rgb="FF000000"/>
      <name val="ＭＳ Ｐゴシック"/>
      <family val="3"/>
      <charset val="128"/>
    </font>
    <font>
      <sz val="7"/>
      <color rgb="FF000000"/>
      <name val="Arial"/>
      <family val="2"/>
    </font>
    <font>
      <sz val="7"/>
      <color rgb="FF000000"/>
      <name val="ＭＳ Ｐゴシック"/>
      <family val="3"/>
      <charset val="128"/>
    </font>
    <font>
      <sz val="7"/>
      <color rgb="FF000000"/>
      <name val="Calibri"/>
      <family val="2"/>
    </font>
    <font>
      <sz val="10"/>
      <color theme="1"/>
      <name val="ＭＳ Ｐゴシック"/>
      <family val="2"/>
      <scheme val="minor"/>
    </font>
    <font>
      <sz val="10"/>
      <color theme="1"/>
      <name val="ＭＳ Ｐゴシック"/>
      <family val="3"/>
      <charset val="128"/>
      <scheme val="minor"/>
    </font>
    <font>
      <sz val="9"/>
      <color theme="1"/>
      <name val="ＭＳ Ｐゴシック"/>
      <family val="2"/>
      <scheme val="minor"/>
    </font>
    <font>
      <sz val="8"/>
      <color theme="1"/>
      <name val="ＭＳ Ｐゴシック"/>
      <family val="2"/>
      <scheme val="minor"/>
    </font>
    <font>
      <sz val="8"/>
      <color theme="1"/>
      <name val="ＭＳ Ｐゴシック"/>
      <family val="3"/>
      <charset val="128"/>
      <scheme val="minor"/>
    </font>
    <font>
      <sz val="7"/>
      <color theme="1"/>
      <name val="ＭＳ Ｐゴシック"/>
      <family val="2"/>
      <scheme val="minor"/>
    </font>
    <font>
      <sz val="7"/>
      <color theme="1"/>
      <name val="ＭＳ Ｐゴシック"/>
      <family val="3"/>
      <charset val="128"/>
      <scheme val="minor"/>
    </font>
    <font>
      <sz val="11"/>
      <name val="ＭＳ Ｐゴシック"/>
      <family val="2"/>
      <scheme val="minor"/>
    </font>
    <font>
      <sz val="20"/>
      <color rgb="FFFFFFFF"/>
      <name val="メイリオ"/>
      <family val="3"/>
      <charset val="128"/>
    </font>
    <font>
      <sz val="20"/>
      <color rgb="FF0D0D0D"/>
      <name val="メイリオ"/>
      <family val="3"/>
      <charset val="128"/>
    </font>
    <font>
      <b/>
      <sz val="12"/>
      <color indexed="81"/>
      <name val="HG丸ｺﾞｼｯｸM-PRO"/>
      <family val="3"/>
      <charset val="128"/>
    </font>
    <font>
      <sz val="6"/>
      <color rgb="FF000000"/>
      <name val="ＭＳ Ｐゴシック"/>
      <family val="3"/>
      <charset val="128"/>
    </font>
    <font>
      <sz val="9"/>
      <color theme="1"/>
      <name val="ＭＳ Ｐゴシック"/>
      <family val="3"/>
      <charset val="128"/>
      <scheme val="minor"/>
    </font>
  </fonts>
  <fills count="11">
    <fill>
      <patternFill patternType="none"/>
    </fill>
    <fill>
      <patternFill patternType="gray125"/>
    </fill>
    <fill>
      <patternFill patternType="solid">
        <fgColor rgb="FFFFFFFF"/>
        <bgColor indexed="64"/>
      </patternFill>
    </fill>
    <fill>
      <patternFill patternType="solid">
        <fgColor rgb="FFFFE1FF"/>
        <bgColor indexed="64"/>
      </patternFill>
    </fill>
    <fill>
      <patternFill patternType="solid">
        <fgColor rgb="FFE7F6FF"/>
        <bgColor indexed="64"/>
      </patternFill>
    </fill>
    <fill>
      <patternFill patternType="solid">
        <fgColor rgb="FFFFFFB9"/>
        <bgColor indexed="64"/>
      </patternFill>
    </fill>
    <fill>
      <patternFill patternType="solid">
        <fgColor rgb="FFE6FFCD"/>
        <bgColor indexed="64"/>
      </patternFill>
    </fill>
    <fill>
      <patternFill patternType="solid">
        <fgColor rgb="FFFFE2C5"/>
        <bgColor indexed="64"/>
      </patternFill>
    </fill>
    <fill>
      <patternFill patternType="solid">
        <fgColor rgb="FFE6E0EC"/>
        <bgColor indexed="64"/>
      </patternFill>
    </fill>
    <fill>
      <patternFill patternType="solid">
        <fgColor rgb="FF4F81BD"/>
        <bgColor indexed="64"/>
      </patternFill>
    </fill>
    <fill>
      <patternFill patternType="solid">
        <fgColor theme="0" tint="-0.249977111117893"/>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style="thick">
        <color rgb="FF4F81BD"/>
      </left>
      <right/>
      <top style="thick">
        <color rgb="FF4F81BD"/>
      </top>
      <bottom/>
      <diagonal/>
    </border>
    <border>
      <left/>
      <right/>
      <top style="thick">
        <color rgb="FF4F81BD"/>
      </top>
      <bottom/>
      <diagonal/>
    </border>
    <border>
      <left style="thick">
        <color rgb="FF4F81BD"/>
      </left>
      <right/>
      <top/>
      <bottom style="thick">
        <color rgb="FF4F81BD"/>
      </bottom>
      <diagonal/>
    </border>
    <border>
      <left/>
      <right/>
      <top/>
      <bottom style="thick">
        <color rgb="FF4F81BD"/>
      </bottom>
      <diagonal/>
    </border>
    <border>
      <left/>
      <right style="thick">
        <color rgb="FF4F81BD"/>
      </right>
      <top style="thick">
        <color rgb="FF4F81BD"/>
      </top>
      <bottom/>
      <diagonal/>
    </border>
    <border>
      <left/>
      <right style="thick">
        <color rgb="FF4F81BD"/>
      </right>
      <top/>
      <bottom style="thick">
        <color rgb="FF4F81BD"/>
      </bottom>
      <diagonal/>
    </border>
    <border>
      <left/>
      <right/>
      <top style="thin">
        <color indexed="64"/>
      </top>
      <bottom style="thin">
        <color indexed="64"/>
      </bottom>
      <diagonal/>
    </border>
    <border>
      <left style="thick">
        <color rgb="FF4F81BD"/>
      </left>
      <right style="thick">
        <color rgb="FF4F81BD"/>
      </right>
      <top style="thick">
        <color rgb="FF4F81BD"/>
      </top>
      <bottom/>
      <diagonal/>
    </border>
    <border>
      <left style="thick">
        <color rgb="FF4F81BD"/>
      </left>
      <right style="thick">
        <color rgb="FF4F81BD"/>
      </right>
      <top/>
      <bottom style="thick">
        <color rgb="FF4F81BD"/>
      </bottom>
      <diagonal/>
    </border>
    <border>
      <left style="thin">
        <color indexed="64"/>
      </left>
      <right style="thin">
        <color indexed="64"/>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183">
    <xf numFmtId="0" fontId="0" fillId="0" borderId="0" xfId="0"/>
    <xf numFmtId="0" fontId="0" fillId="0" borderId="0" xfId="0" applyAlignment="1">
      <alignment horizontal="right"/>
    </xf>
    <xf numFmtId="0" fontId="0" fillId="0" borderId="0" xfId="0" applyAlignment="1">
      <alignment horizontal="center"/>
    </xf>
    <xf numFmtId="0" fontId="0" fillId="0" borderId="0" xfId="0" applyAlignment="1">
      <alignment shrinkToFit="1"/>
    </xf>
    <xf numFmtId="0" fontId="0" fillId="0" borderId="0" xfId="0" applyAlignment="1">
      <alignment horizontal="center" vertical="center" shrinkToFit="1"/>
    </xf>
    <xf numFmtId="0" fontId="11" fillId="0" borderId="0" xfId="0" applyFont="1" applyBorder="1" applyAlignment="1">
      <alignment horizontal="center"/>
    </xf>
    <xf numFmtId="0" fontId="13" fillId="0" borderId="0" xfId="0" applyFont="1" applyBorder="1" applyAlignment="1">
      <alignment horizontal="center" vertical="center"/>
    </xf>
    <xf numFmtId="0" fontId="15" fillId="0" borderId="0" xfId="0" applyFont="1" applyBorder="1" applyAlignment="1">
      <alignment horizontal="center" vertical="center"/>
    </xf>
    <xf numFmtId="0" fontId="0" fillId="0" borderId="0" xfId="0" applyBorder="1" applyAlignment="1">
      <alignment horizontal="center"/>
    </xf>
    <xf numFmtId="0" fontId="12" fillId="0" borderId="1" xfId="0" applyFont="1" applyBorder="1" applyAlignment="1">
      <alignment horizontal="center" vertical="center"/>
    </xf>
    <xf numFmtId="0" fontId="14" fillId="0" borderId="1" xfId="0" applyFont="1" applyBorder="1" applyAlignment="1">
      <alignment horizontal="center" vertical="center" shrinkToFit="1"/>
    </xf>
    <xf numFmtId="0" fontId="0" fillId="0" borderId="0" xfId="0" applyAlignment="1">
      <alignment horizontal="left"/>
    </xf>
    <xf numFmtId="0" fontId="0" fillId="0" borderId="0" xfId="0" applyAlignment="1">
      <alignment horizontal="left" vertical="center"/>
    </xf>
    <xf numFmtId="0" fontId="0" fillId="0" borderId="0" xfId="0" applyAlignment="1">
      <alignment horizontal="center" vertical="center"/>
    </xf>
    <xf numFmtId="178" fontId="0" fillId="0" borderId="0" xfId="0" applyNumberFormat="1" applyAlignment="1">
      <alignment horizontal="center" vertical="center"/>
    </xf>
    <xf numFmtId="0" fontId="0" fillId="0" borderId="0" xfId="0" applyBorder="1" applyAlignment="1">
      <alignment horizontal="center" shrinkToFit="1"/>
    </xf>
    <xf numFmtId="0" fontId="0" fillId="0" borderId="0" xfId="0" applyBorder="1" applyAlignment="1">
      <alignment horizontal="right"/>
    </xf>
    <xf numFmtId="0" fontId="0" fillId="0" borderId="0" xfId="0" applyBorder="1" applyAlignment="1"/>
    <xf numFmtId="0" fontId="16" fillId="0" borderId="0" xfId="0" applyFont="1"/>
    <xf numFmtId="179" fontId="12" fillId="0" borderId="1" xfId="0" applyNumberFormat="1" applyFont="1" applyBorder="1" applyAlignment="1">
      <alignment horizontal="center" vertical="center"/>
    </xf>
    <xf numFmtId="0" fontId="14" fillId="0" borderId="2" xfId="0" applyFont="1" applyBorder="1" applyAlignment="1">
      <alignment horizontal="center" vertical="center" shrinkToFit="1"/>
    </xf>
    <xf numFmtId="0" fontId="14" fillId="0" borderId="20" xfId="0" applyFont="1" applyBorder="1" applyAlignment="1">
      <alignment horizontal="center" vertical="center"/>
    </xf>
    <xf numFmtId="0" fontId="15" fillId="0" borderId="20" xfId="0" applyFont="1" applyBorder="1" applyAlignment="1">
      <alignment horizontal="center" vertical="center" shrinkToFit="1"/>
    </xf>
    <xf numFmtId="0" fontId="15" fillId="0" borderId="3" xfId="0" applyFont="1" applyBorder="1" applyAlignment="1">
      <alignment horizontal="center" vertical="center"/>
    </xf>
    <xf numFmtId="0" fontId="14" fillId="0" borderId="2" xfId="0" applyFont="1" applyBorder="1" applyAlignment="1">
      <alignment horizontal="center" vertical="center"/>
    </xf>
    <xf numFmtId="0" fontId="0" fillId="0" borderId="0" xfId="0" applyBorder="1" applyAlignment="1">
      <alignment horizontal="center"/>
    </xf>
    <xf numFmtId="0" fontId="12" fillId="0" borderId="4" xfId="0" applyFont="1" applyBorder="1" applyAlignment="1">
      <alignment vertical="center"/>
    </xf>
    <xf numFmtId="0" fontId="13" fillId="0" borderId="5" xfId="0" applyFont="1" applyBorder="1" applyAlignment="1">
      <alignment vertical="center"/>
    </xf>
    <xf numFmtId="0" fontId="7" fillId="6" borderId="1" xfId="0" applyFont="1" applyFill="1" applyBorder="1" applyAlignment="1">
      <alignment horizontal="left" vertical="top" wrapText="1" readingOrder="1"/>
    </xf>
    <xf numFmtId="0" fontId="7" fillId="7" borderId="1" xfId="0" applyFont="1" applyFill="1" applyBorder="1" applyAlignment="1">
      <alignment horizontal="left" vertical="top" wrapText="1" readingOrder="1"/>
    </xf>
    <xf numFmtId="0" fontId="7" fillId="8" borderId="1" xfId="0" applyFont="1" applyFill="1" applyBorder="1" applyAlignment="1">
      <alignment horizontal="left" vertical="top" wrapText="1" readingOrder="1"/>
    </xf>
    <xf numFmtId="179" fontId="12" fillId="0" borderId="10" xfId="0" applyNumberFormat="1" applyFont="1" applyBorder="1" applyAlignment="1">
      <alignment horizontal="center" vertical="center"/>
    </xf>
    <xf numFmtId="0" fontId="0" fillId="0" borderId="0" xfId="0" applyAlignment="1">
      <alignment horizontal="center" shrinkToFit="1"/>
    </xf>
    <xf numFmtId="0" fontId="7" fillId="5" borderId="2" xfId="0" applyFont="1" applyFill="1" applyBorder="1" applyAlignment="1">
      <alignment horizontal="left" vertical="top" wrapText="1" readingOrder="1"/>
    </xf>
    <xf numFmtId="0" fontId="7" fillId="5" borderId="20" xfId="0" applyFont="1" applyFill="1" applyBorder="1" applyAlignment="1">
      <alignment horizontal="left" vertical="top" wrapText="1" readingOrder="1"/>
    </xf>
    <xf numFmtId="0" fontId="7" fillId="5" borderId="3" xfId="0" applyFont="1" applyFill="1" applyBorder="1" applyAlignment="1">
      <alignment horizontal="left" vertical="top" wrapText="1" readingOrder="1"/>
    </xf>
    <xf numFmtId="0" fontId="7" fillId="5" borderId="4" xfId="0" applyFont="1" applyFill="1" applyBorder="1" applyAlignment="1">
      <alignment horizontal="left" vertical="center" wrapText="1" readingOrder="1"/>
    </xf>
    <xf numFmtId="0" fontId="6" fillId="5" borderId="5" xfId="0" applyFont="1" applyFill="1" applyBorder="1" applyAlignment="1">
      <alignment horizontal="left" vertical="center" wrapText="1" readingOrder="1"/>
    </xf>
    <xf numFmtId="0" fontId="6" fillId="5" borderId="6" xfId="0" applyFont="1" applyFill="1" applyBorder="1" applyAlignment="1">
      <alignment horizontal="left" vertical="center" wrapText="1" readingOrder="1"/>
    </xf>
    <xf numFmtId="0" fontId="6" fillId="5" borderId="7" xfId="0" applyFont="1" applyFill="1" applyBorder="1" applyAlignment="1">
      <alignment horizontal="left" vertical="center" wrapText="1" readingOrder="1"/>
    </xf>
    <xf numFmtId="0" fontId="6" fillId="5" borderId="8" xfId="0" applyFont="1" applyFill="1" applyBorder="1" applyAlignment="1">
      <alignment horizontal="left" vertical="center" wrapText="1" readingOrder="1"/>
    </xf>
    <xf numFmtId="0" fontId="6" fillId="5" borderId="9" xfId="0" applyFont="1" applyFill="1" applyBorder="1" applyAlignment="1">
      <alignment horizontal="left" vertical="center" wrapText="1" readingOrder="1"/>
    </xf>
    <xf numFmtId="0" fontId="7" fillId="4" borderId="4" xfId="0" applyFont="1" applyFill="1" applyBorder="1" applyAlignment="1">
      <alignment horizontal="left" vertical="center" wrapText="1" readingOrder="1"/>
    </xf>
    <xf numFmtId="0" fontId="6" fillId="4" borderId="5" xfId="0" applyFont="1" applyFill="1" applyBorder="1" applyAlignment="1">
      <alignment horizontal="left" vertical="center" wrapText="1" readingOrder="1"/>
    </xf>
    <xf numFmtId="0" fontId="6" fillId="4" borderId="6" xfId="0" applyFont="1" applyFill="1" applyBorder="1" applyAlignment="1">
      <alignment horizontal="left" vertical="center" wrapText="1" readingOrder="1"/>
    </xf>
    <xf numFmtId="0" fontId="6" fillId="4" borderId="7" xfId="0" applyFont="1" applyFill="1" applyBorder="1" applyAlignment="1">
      <alignment horizontal="left" vertical="center" wrapText="1" readingOrder="1"/>
    </xf>
    <xf numFmtId="0" fontId="6" fillId="4" borderId="8" xfId="0" applyFont="1" applyFill="1" applyBorder="1" applyAlignment="1">
      <alignment horizontal="left" vertical="center" wrapText="1" readingOrder="1"/>
    </xf>
    <xf numFmtId="0" fontId="6" fillId="4" borderId="9" xfId="0" applyFont="1" applyFill="1" applyBorder="1" applyAlignment="1">
      <alignment horizontal="left" vertical="center" wrapText="1" readingOrder="1"/>
    </xf>
    <xf numFmtId="0" fontId="7" fillId="0" borderId="11" xfId="0" applyFont="1" applyBorder="1" applyAlignment="1">
      <alignment horizontal="center" vertical="center" textRotation="255" wrapText="1" readingOrder="1"/>
    </xf>
    <xf numFmtId="0" fontId="6" fillId="0" borderId="23" xfId="0" applyFont="1" applyBorder="1" applyAlignment="1">
      <alignment horizontal="center" vertical="center" textRotation="255" wrapText="1" readingOrder="1"/>
    </xf>
    <xf numFmtId="0" fontId="6" fillId="0" borderId="10" xfId="0" applyFont="1" applyBorder="1" applyAlignment="1">
      <alignment horizontal="center" vertical="center" textRotation="255" wrapText="1" readingOrder="1"/>
    </xf>
    <xf numFmtId="0" fontId="7" fillId="3" borderId="4" xfId="0" applyFont="1" applyFill="1" applyBorder="1" applyAlignment="1">
      <alignment horizontal="left" vertical="center" wrapText="1" readingOrder="1"/>
    </xf>
    <xf numFmtId="0" fontId="7" fillId="3" borderId="5" xfId="0" applyFont="1" applyFill="1" applyBorder="1" applyAlignment="1">
      <alignment horizontal="left" vertical="center" wrapText="1" readingOrder="1"/>
    </xf>
    <xf numFmtId="0" fontId="7" fillId="3" borderId="6" xfId="0" applyFont="1" applyFill="1" applyBorder="1" applyAlignment="1">
      <alignment horizontal="left" vertical="center" wrapText="1" readingOrder="1"/>
    </xf>
    <xf numFmtId="0" fontId="7" fillId="3" borderId="7" xfId="0" applyFont="1" applyFill="1" applyBorder="1" applyAlignment="1">
      <alignment horizontal="left" vertical="center" wrapText="1" readingOrder="1"/>
    </xf>
    <xf numFmtId="0" fontId="7" fillId="3" borderId="8" xfId="0" applyFont="1" applyFill="1" applyBorder="1" applyAlignment="1">
      <alignment horizontal="left" vertical="center" wrapText="1" readingOrder="1"/>
    </xf>
    <xf numFmtId="0" fontId="7" fillId="3" borderId="9" xfId="0" applyFont="1" applyFill="1" applyBorder="1" applyAlignment="1">
      <alignment horizontal="left" vertical="center" wrapText="1" readingOrder="1"/>
    </xf>
    <xf numFmtId="0" fontId="7" fillId="6" borderId="11" xfId="0" applyFont="1" applyFill="1" applyBorder="1" applyAlignment="1">
      <alignment horizontal="left" vertical="top" wrapText="1" readingOrder="1"/>
    </xf>
    <xf numFmtId="0" fontId="7" fillId="6" borderId="10" xfId="0" applyFont="1" applyFill="1" applyBorder="1" applyAlignment="1">
      <alignment horizontal="left" vertical="top" wrapText="1" readingOrder="1"/>
    </xf>
    <xf numFmtId="0" fontId="7" fillId="0" borderId="4" xfId="0" applyFont="1" applyBorder="1" applyAlignment="1">
      <alignment horizontal="center" vertical="center" wrapText="1" readingOrder="1"/>
    </xf>
    <xf numFmtId="0" fontId="7" fillId="0" borderId="13" xfId="0" applyFont="1" applyBorder="1" applyAlignment="1">
      <alignment horizontal="center" vertical="center" wrapText="1" readingOrder="1"/>
    </xf>
    <xf numFmtId="0" fontId="7" fillId="0" borderId="5" xfId="0" applyFont="1" applyBorder="1" applyAlignment="1">
      <alignment horizontal="center" vertical="center" wrapText="1" readingOrder="1"/>
    </xf>
    <xf numFmtId="0" fontId="7" fillId="0" borderId="6" xfId="0" applyFont="1" applyBorder="1" applyAlignment="1">
      <alignment horizontal="center" vertical="center" wrapText="1" readingOrder="1"/>
    </xf>
    <xf numFmtId="0" fontId="7" fillId="0" borderId="0" xfId="0" applyFont="1" applyBorder="1" applyAlignment="1">
      <alignment horizontal="center" vertical="center" wrapText="1" readingOrder="1"/>
    </xf>
    <xf numFmtId="0" fontId="7" fillId="0" borderId="7" xfId="0" applyFont="1" applyBorder="1" applyAlignment="1">
      <alignment horizontal="center" vertical="center" wrapText="1" readingOrder="1"/>
    </xf>
    <xf numFmtId="0" fontId="7" fillId="0" borderId="8" xfId="0" applyFont="1" applyBorder="1" applyAlignment="1">
      <alignment horizontal="center" vertical="center" wrapText="1" readingOrder="1"/>
    </xf>
    <xf numFmtId="0" fontId="7" fillId="0" borderId="12" xfId="0" applyFont="1" applyBorder="1" applyAlignment="1">
      <alignment horizontal="center" vertical="center" wrapText="1" readingOrder="1"/>
    </xf>
    <xf numFmtId="0" fontId="7" fillId="0" borderId="9" xfId="0" applyFont="1" applyBorder="1" applyAlignment="1">
      <alignment horizontal="center" vertical="center" wrapText="1" readingOrder="1"/>
    </xf>
    <xf numFmtId="0" fontId="2" fillId="0" borderId="12" xfId="0" applyFont="1" applyBorder="1" applyAlignment="1">
      <alignment horizontal="left" vertical="center" shrinkToFit="1" readingOrder="1"/>
    </xf>
    <xf numFmtId="0" fontId="3" fillId="0" borderId="1" xfId="0" applyFont="1" applyBorder="1" applyAlignment="1">
      <alignment horizontal="center" vertical="center" textRotation="255" wrapText="1" readingOrder="1"/>
    </xf>
    <xf numFmtId="0" fontId="5" fillId="2" borderId="1" xfId="0" applyFont="1" applyFill="1" applyBorder="1" applyAlignment="1">
      <alignment horizontal="center" vertical="center" wrapText="1" readingOrder="1"/>
    </xf>
    <xf numFmtId="0" fontId="3" fillId="2" borderId="1" xfId="0" applyFont="1" applyFill="1" applyBorder="1" applyAlignment="1">
      <alignment horizontal="center" vertical="center" wrapText="1" readingOrder="1"/>
    </xf>
    <xf numFmtId="0" fontId="4" fillId="2" borderId="1" xfId="0" applyFont="1" applyFill="1" applyBorder="1" applyAlignment="1">
      <alignment horizontal="center" vertical="center" wrapText="1" readingOrder="1"/>
    </xf>
    <xf numFmtId="0" fontId="7" fillId="5" borderId="1" xfId="0" applyFont="1" applyFill="1" applyBorder="1" applyAlignment="1">
      <alignment horizontal="left" vertical="top" wrapText="1" readingOrder="1"/>
    </xf>
    <xf numFmtId="176" fontId="0" fillId="0" borderId="2" xfId="0" applyNumberFormat="1" applyBorder="1" applyAlignment="1">
      <alignment horizontal="center" vertical="center"/>
    </xf>
    <xf numFmtId="176" fontId="0" fillId="0" borderId="3" xfId="0" applyNumberFormat="1" applyBorder="1" applyAlignment="1">
      <alignment horizontal="center" vertical="center"/>
    </xf>
    <xf numFmtId="0" fontId="12" fillId="0" borderId="4" xfId="0" applyFont="1" applyBorder="1" applyAlignment="1">
      <alignment horizontal="center" vertical="center"/>
    </xf>
    <xf numFmtId="0" fontId="13" fillId="0" borderId="5" xfId="0" applyFont="1" applyBorder="1" applyAlignment="1">
      <alignment horizontal="center" vertical="center"/>
    </xf>
    <xf numFmtId="177" fontId="0" fillId="0" borderId="2" xfId="0" applyNumberFormat="1" applyBorder="1" applyAlignment="1">
      <alignment horizontal="center" vertical="center"/>
    </xf>
    <xf numFmtId="177" fontId="0" fillId="0" borderId="3" xfId="0" applyNumberFormat="1" applyBorder="1" applyAlignment="1">
      <alignment horizontal="center" vertical="center"/>
    </xf>
    <xf numFmtId="0" fontId="7" fillId="4" borderId="1" xfId="0" applyFont="1" applyFill="1" applyBorder="1" applyAlignment="1">
      <alignment horizontal="left" vertical="top" wrapText="1" readingOrder="1"/>
    </xf>
    <xf numFmtId="0" fontId="7" fillId="3" borderId="1" xfId="0" applyFont="1" applyFill="1" applyBorder="1" applyAlignment="1">
      <alignment horizontal="left" vertical="top" wrapText="1" readingOrder="1"/>
    </xf>
    <xf numFmtId="0" fontId="6" fillId="3" borderId="1" xfId="0" applyFont="1" applyFill="1" applyBorder="1" applyAlignment="1">
      <alignment horizontal="left" vertical="top" wrapText="1" readingOrder="1"/>
    </xf>
    <xf numFmtId="0" fontId="7" fillId="3" borderId="2" xfId="0" applyFont="1" applyFill="1" applyBorder="1" applyAlignment="1">
      <alignment horizontal="left" vertical="top" wrapText="1" readingOrder="1"/>
    </xf>
    <xf numFmtId="0" fontId="0" fillId="0" borderId="20" xfId="0" applyBorder="1" applyAlignment="1">
      <alignment horizontal="left" vertical="top" wrapText="1" readingOrder="1"/>
    </xf>
    <xf numFmtId="0" fontId="0" fillId="0" borderId="3" xfId="0" applyBorder="1" applyAlignment="1">
      <alignment horizontal="left" vertical="top" wrapText="1" readingOrder="1"/>
    </xf>
    <xf numFmtId="179" fontId="0" fillId="0" borderId="6" xfId="0" applyNumberFormat="1" applyBorder="1" applyAlignment="1">
      <alignment horizontal="center" vertical="center"/>
    </xf>
    <xf numFmtId="179" fontId="0" fillId="0" borderId="7" xfId="0" applyNumberFormat="1" applyBorder="1" applyAlignment="1">
      <alignment horizontal="center" vertical="center"/>
    </xf>
    <xf numFmtId="179" fontId="0" fillId="0" borderId="8" xfId="0" applyNumberFormat="1" applyBorder="1" applyAlignment="1">
      <alignment horizontal="center" vertical="center"/>
    </xf>
    <xf numFmtId="179" fontId="0" fillId="0" borderId="9" xfId="0" applyNumberFormat="1" applyBorder="1" applyAlignment="1">
      <alignment horizontal="center" vertical="center"/>
    </xf>
    <xf numFmtId="177" fontId="0" fillId="0" borderId="4" xfId="0" applyNumberFormat="1" applyBorder="1" applyAlignment="1">
      <alignment horizontal="center" vertical="center"/>
    </xf>
    <xf numFmtId="177" fontId="0" fillId="0" borderId="5" xfId="0" applyNumberFormat="1" applyBorder="1" applyAlignment="1">
      <alignment horizontal="center" vertical="center"/>
    </xf>
    <xf numFmtId="177" fontId="0" fillId="0" borderId="8" xfId="0" applyNumberFormat="1" applyBorder="1" applyAlignment="1">
      <alignment horizontal="center" vertical="center"/>
    </xf>
    <xf numFmtId="177" fontId="0" fillId="0" borderId="9" xfId="0" applyNumberFormat="1" applyBorder="1" applyAlignment="1">
      <alignment horizontal="center" vertical="center"/>
    </xf>
    <xf numFmtId="0" fontId="0" fillId="0" borderId="0" xfId="0" applyAlignment="1">
      <alignment horizontal="right"/>
    </xf>
    <xf numFmtId="0" fontId="11" fillId="0" borderId="1" xfId="0" applyFont="1" applyBorder="1" applyAlignment="1">
      <alignment horizontal="center"/>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0" fillId="0" borderId="12" xfId="0" applyBorder="1" applyAlignment="1">
      <alignment horizontal="center" vertical="center" shrinkToFit="1"/>
    </xf>
    <xf numFmtId="0" fontId="0" fillId="0" borderId="15" xfId="0" applyBorder="1" applyAlignment="1">
      <alignment horizontal="center" vertical="center" shrinkToFit="1"/>
    </xf>
    <xf numFmtId="0" fontId="17" fillId="9" borderId="21" xfId="0" applyFont="1" applyFill="1" applyBorder="1" applyAlignment="1">
      <alignment horizontal="center" vertical="center" readingOrder="1"/>
    </xf>
    <xf numFmtId="0" fontId="17" fillId="9" borderId="22" xfId="0" applyFont="1" applyFill="1" applyBorder="1" applyAlignment="1">
      <alignment horizontal="center" vertical="center" readingOrder="1"/>
    </xf>
    <xf numFmtId="0" fontId="18" fillId="0" borderId="21" xfId="0" applyFont="1" applyBorder="1" applyAlignment="1">
      <alignment horizontal="center" vertical="center"/>
    </xf>
    <xf numFmtId="0" fontId="18" fillId="0" borderId="22" xfId="0" applyFont="1" applyBorder="1" applyAlignment="1">
      <alignment horizontal="center" vertical="center"/>
    </xf>
    <xf numFmtId="0" fontId="12" fillId="0" borderId="11" xfId="0" applyFont="1" applyBorder="1" applyAlignment="1">
      <alignment horizontal="center" vertical="center"/>
    </xf>
    <xf numFmtId="0" fontId="13" fillId="0" borderId="11" xfId="0" applyFont="1" applyBorder="1" applyAlignment="1">
      <alignment horizontal="center" vertical="center"/>
    </xf>
    <xf numFmtId="176" fontId="0" fillId="0" borderId="1" xfId="0" applyNumberFormat="1" applyBorder="1" applyAlignment="1">
      <alignment horizontal="center" vertical="center"/>
    </xf>
    <xf numFmtId="0" fontId="7" fillId="6" borderId="4" xfId="0" applyFont="1" applyFill="1" applyBorder="1" applyAlignment="1">
      <alignment horizontal="left" vertical="center" wrapText="1" readingOrder="1"/>
    </xf>
    <xf numFmtId="0" fontId="7" fillId="6" borderId="5" xfId="0" applyFont="1" applyFill="1" applyBorder="1" applyAlignment="1">
      <alignment horizontal="left" vertical="center" wrapText="1" readingOrder="1"/>
    </xf>
    <xf numFmtId="0" fontId="7" fillId="6" borderId="6" xfId="0" applyFont="1" applyFill="1" applyBorder="1" applyAlignment="1">
      <alignment horizontal="left" vertical="center" wrapText="1" readingOrder="1"/>
    </xf>
    <xf numFmtId="0" fontId="7" fillId="6" borderId="7" xfId="0" applyFont="1" applyFill="1" applyBorder="1" applyAlignment="1">
      <alignment horizontal="left" vertical="center" wrapText="1" readingOrder="1"/>
    </xf>
    <xf numFmtId="0" fontId="7" fillId="7" borderId="4" xfId="0" applyFont="1" applyFill="1" applyBorder="1" applyAlignment="1">
      <alignment horizontal="left" vertical="center" wrapText="1" readingOrder="1"/>
    </xf>
    <xf numFmtId="0" fontId="7" fillId="7" borderId="5" xfId="0" applyFont="1" applyFill="1" applyBorder="1" applyAlignment="1">
      <alignment horizontal="left" vertical="center" wrapText="1" readingOrder="1"/>
    </xf>
    <xf numFmtId="0" fontId="7" fillId="7" borderId="8" xfId="0" applyFont="1" applyFill="1" applyBorder="1" applyAlignment="1">
      <alignment horizontal="left" vertical="center" wrapText="1" readingOrder="1"/>
    </xf>
    <xf numFmtId="0" fontId="7" fillId="7" borderId="9" xfId="0" applyFont="1" applyFill="1" applyBorder="1" applyAlignment="1">
      <alignment horizontal="left" vertical="center" wrapText="1" readingOrder="1"/>
    </xf>
    <xf numFmtId="179" fontId="0" fillId="0" borderId="6" xfId="0" applyNumberFormat="1" applyFont="1" applyBorder="1" applyAlignment="1">
      <alignment horizontal="center" vertical="center"/>
    </xf>
    <xf numFmtId="179" fontId="0" fillId="0" borderId="7" xfId="0" applyNumberFormat="1" applyFont="1" applyBorder="1" applyAlignment="1">
      <alignment horizontal="center" vertical="center"/>
    </xf>
    <xf numFmtId="179" fontId="0" fillId="0" borderId="8" xfId="0" applyNumberFormat="1" applyFont="1" applyBorder="1" applyAlignment="1">
      <alignment horizontal="center" vertical="center"/>
    </xf>
    <xf numFmtId="179" fontId="0" fillId="0" borderId="9" xfId="0" applyNumberFormat="1" applyFont="1" applyBorder="1" applyAlignment="1">
      <alignment horizontal="center" vertical="center"/>
    </xf>
    <xf numFmtId="177" fontId="0" fillId="0" borderId="1" xfId="0" applyNumberFormat="1" applyBorder="1" applyAlignment="1">
      <alignment horizontal="center" vertical="center"/>
    </xf>
    <xf numFmtId="0" fontId="7" fillId="0" borderId="23" xfId="0" applyFont="1" applyBorder="1" applyAlignment="1">
      <alignment horizontal="center" vertical="center" textRotation="255" wrapText="1" readingOrder="1"/>
    </xf>
    <xf numFmtId="0" fontId="7" fillId="0" borderId="10" xfId="0" applyFont="1" applyBorder="1" applyAlignment="1">
      <alignment horizontal="center" vertical="center" textRotation="255" wrapText="1" readingOrder="1"/>
    </xf>
    <xf numFmtId="176" fontId="0" fillId="0" borderId="4" xfId="0" applyNumberFormat="1" applyBorder="1" applyAlignment="1">
      <alignment horizontal="center" vertical="center"/>
    </xf>
    <xf numFmtId="176" fontId="0" fillId="0" borderId="5" xfId="0" applyNumberFormat="1" applyBorder="1" applyAlignment="1">
      <alignment horizontal="center" vertical="center"/>
    </xf>
    <xf numFmtId="176" fontId="0" fillId="0" borderId="8" xfId="0" applyNumberFormat="1" applyBorder="1" applyAlignment="1">
      <alignment horizontal="center" vertical="center"/>
    </xf>
    <xf numFmtId="176" fontId="0" fillId="0" borderId="9" xfId="0" applyNumberFormat="1" applyBorder="1" applyAlignment="1">
      <alignment horizontal="center" vertical="center"/>
    </xf>
    <xf numFmtId="0" fontId="10" fillId="0" borderId="6" xfId="0" applyFont="1" applyBorder="1" applyAlignment="1">
      <alignment horizontal="left" vertical="top" wrapText="1"/>
    </xf>
    <xf numFmtId="0" fontId="10" fillId="0" borderId="0" xfId="0" applyFont="1" applyBorder="1" applyAlignment="1">
      <alignment horizontal="left" vertical="top" wrapText="1"/>
    </xf>
    <xf numFmtId="0" fontId="10" fillId="0" borderId="7" xfId="0" applyFont="1" applyBorder="1" applyAlignment="1">
      <alignment horizontal="left" vertical="top" wrapText="1"/>
    </xf>
    <xf numFmtId="0" fontId="10" fillId="0" borderId="8" xfId="0" applyFont="1" applyBorder="1" applyAlignment="1">
      <alignment horizontal="left" vertical="top" wrapText="1"/>
    </xf>
    <xf numFmtId="0" fontId="10" fillId="0" borderId="12" xfId="0" applyFont="1" applyBorder="1" applyAlignment="1">
      <alignment horizontal="left" vertical="top" wrapText="1"/>
    </xf>
    <xf numFmtId="0" fontId="10" fillId="0" borderId="9" xfId="0" applyFont="1" applyBorder="1" applyAlignment="1">
      <alignment horizontal="left" vertical="top" wrapText="1"/>
    </xf>
    <xf numFmtId="0" fontId="0" fillId="0" borderId="6" xfId="0" applyBorder="1" applyAlignment="1">
      <alignment horizontal="left"/>
    </xf>
    <xf numFmtId="0" fontId="0" fillId="0" borderId="0" xfId="0"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0" fillId="0" borderId="12" xfId="0" applyBorder="1" applyAlignment="1">
      <alignment horizontal="left"/>
    </xf>
    <xf numFmtId="0" fontId="0" fillId="0" borderId="9" xfId="0" applyBorder="1" applyAlignment="1">
      <alignment horizontal="left"/>
    </xf>
    <xf numFmtId="0" fontId="0" fillId="10" borderId="2" xfId="0" applyFill="1" applyBorder="1" applyAlignment="1">
      <alignment horizontal="center"/>
    </xf>
    <xf numFmtId="0" fontId="0" fillId="10" borderId="20" xfId="0" applyFill="1" applyBorder="1" applyAlignment="1">
      <alignment horizontal="center"/>
    </xf>
    <xf numFmtId="0" fontId="0" fillId="10" borderId="3" xfId="0" applyFill="1" applyBorder="1" applyAlignment="1">
      <alignment horizontal="center"/>
    </xf>
    <xf numFmtId="0" fontId="11" fillId="0" borderId="4" xfId="0" applyFont="1" applyBorder="1" applyAlignment="1">
      <alignment horizontal="center" vertical="top" wrapText="1"/>
    </xf>
    <xf numFmtId="0" fontId="21" fillId="0" borderId="13" xfId="0" applyFont="1" applyBorder="1" applyAlignment="1">
      <alignment horizontal="center" vertical="top" wrapText="1"/>
    </xf>
    <xf numFmtId="0" fontId="21" fillId="0" borderId="5" xfId="0" applyFont="1" applyBorder="1" applyAlignment="1">
      <alignment horizontal="center" vertical="top" wrapText="1"/>
    </xf>
    <xf numFmtId="0" fontId="9" fillId="0" borderId="4" xfId="0" applyFont="1" applyBorder="1" applyAlignment="1">
      <alignment horizontal="left" vertical="top"/>
    </xf>
    <xf numFmtId="0" fontId="10" fillId="0" borderId="13" xfId="0" applyFont="1" applyBorder="1" applyAlignment="1">
      <alignment horizontal="left" vertical="top"/>
    </xf>
    <xf numFmtId="0" fontId="10" fillId="0" borderId="5" xfId="0" applyFont="1" applyBorder="1" applyAlignment="1">
      <alignment horizontal="left" vertical="top"/>
    </xf>
    <xf numFmtId="0" fontId="12" fillId="0" borderId="8" xfId="0" applyFont="1" applyBorder="1" applyAlignment="1">
      <alignment horizontal="center" vertical="center"/>
    </xf>
    <xf numFmtId="0" fontId="20" fillId="0" borderId="24" xfId="0" applyFont="1" applyBorder="1" applyAlignment="1">
      <alignment horizontal="center" vertical="center" wrapText="1" readingOrder="1"/>
    </xf>
    <xf numFmtId="0" fontId="0" fillId="0" borderId="25" xfId="0" applyBorder="1" applyAlignment="1">
      <alignment horizontal="center" vertical="center" wrapText="1" readingOrder="1"/>
    </xf>
    <xf numFmtId="0" fontId="3" fillId="0" borderId="24" xfId="0" applyFont="1" applyBorder="1" applyAlignment="1">
      <alignment horizontal="center" vertical="center" wrapText="1" readingOrder="1"/>
    </xf>
    <xf numFmtId="0" fontId="3" fillId="0" borderId="25" xfId="0" applyFont="1" applyBorder="1" applyAlignment="1">
      <alignment horizontal="center" vertical="center" wrapText="1" readingOrder="1"/>
    </xf>
    <xf numFmtId="0" fontId="7" fillId="0" borderId="24" xfId="0" applyFont="1" applyBorder="1" applyAlignment="1">
      <alignment horizontal="center" vertical="center" wrapText="1" readingOrder="1"/>
    </xf>
    <xf numFmtId="0" fontId="8" fillId="0" borderId="24" xfId="0" applyFont="1" applyBorder="1" applyAlignment="1">
      <alignment horizontal="center" vertical="center" wrapText="1" readingOrder="1"/>
    </xf>
    <xf numFmtId="0" fontId="8" fillId="0" borderId="25" xfId="0" applyFont="1" applyBorder="1" applyAlignment="1">
      <alignment horizontal="center" vertical="center" wrapText="1" readingOrder="1"/>
    </xf>
    <xf numFmtId="0" fontId="6" fillId="0" borderId="24" xfId="0" applyFont="1" applyBorder="1" applyAlignment="1">
      <alignment horizontal="center" vertical="center" wrapText="1" readingOrder="1"/>
    </xf>
    <xf numFmtId="0" fontId="6" fillId="0" borderId="25" xfId="0" applyFont="1" applyBorder="1" applyAlignment="1">
      <alignment horizontal="center" vertical="center" wrapText="1" readingOrder="1"/>
    </xf>
    <xf numFmtId="0" fontId="0" fillId="0" borderId="0" xfId="0" applyBorder="1" applyAlignment="1">
      <alignment horizontal="center"/>
    </xf>
    <xf numFmtId="0" fontId="0" fillId="0" borderId="0" xfId="0" applyAlignment="1">
      <alignment horizontal="center" shrinkToFit="1"/>
    </xf>
    <xf numFmtId="0" fontId="17" fillId="9" borderId="15" xfId="0" applyFont="1" applyFill="1" applyBorder="1" applyAlignment="1">
      <alignment horizontal="center" vertical="center" readingOrder="1"/>
    </xf>
    <xf numFmtId="0" fontId="17" fillId="9" borderId="18" xfId="0" applyFont="1" applyFill="1" applyBorder="1" applyAlignment="1">
      <alignment horizontal="center" vertical="center" readingOrder="1"/>
    </xf>
    <xf numFmtId="0" fontId="17" fillId="9" borderId="17" xfId="0" applyFont="1" applyFill="1" applyBorder="1" applyAlignment="1">
      <alignment horizontal="center" vertical="center" readingOrder="1"/>
    </xf>
    <xf numFmtId="0" fontId="17" fillId="9" borderId="19" xfId="0" applyFont="1" applyFill="1" applyBorder="1" applyAlignment="1">
      <alignment horizontal="center" vertical="center" readingOrder="1"/>
    </xf>
    <xf numFmtId="0" fontId="0" fillId="0" borderId="6" xfId="0" applyBorder="1" applyAlignment="1">
      <alignment horizontal="left" vertical="center"/>
    </xf>
    <xf numFmtId="0" fontId="0" fillId="0" borderId="0"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12" xfId="0" applyBorder="1" applyAlignment="1">
      <alignment horizontal="left" vertical="center"/>
    </xf>
    <xf numFmtId="0" fontId="0" fillId="0" borderId="9" xfId="0" applyBorder="1" applyAlignment="1">
      <alignment horizontal="left" vertical="center"/>
    </xf>
    <xf numFmtId="0" fontId="0" fillId="0" borderId="4" xfId="0" applyBorder="1" applyAlignment="1">
      <alignment horizontal="left"/>
    </xf>
    <xf numFmtId="0" fontId="0" fillId="0" borderId="13" xfId="0" applyBorder="1" applyAlignment="1">
      <alignment horizontal="left"/>
    </xf>
    <xf numFmtId="0" fontId="0" fillId="0" borderId="5" xfId="0" applyBorder="1" applyAlignment="1">
      <alignment horizontal="left"/>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0" fillId="0" borderId="0" xfId="0" applyBorder="1" applyAlignment="1">
      <alignment horizontal="center" shrinkToFit="1"/>
    </xf>
    <xf numFmtId="0" fontId="0" fillId="0" borderId="6" xfId="0" applyBorder="1" applyAlignment="1">
      <alignment horizontal="left" vertical="top"/>
    </xf>
    <xf numFmtId="0" fontId="0" fillId="0" borderId="0" xfId="0"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0" fillId="0" borderId="12" xfId="0" applyBorder="1" applyAlignment="1">
      <alignment horizontal="left" vertical="top"/>
    </xf>
    <xf numFmtId="0" fontId="0" fillId="0" borderId="9" xfId="0" applyBorder="1" applyAlignment="1">
      <alignment horizontal="left" vertical="top"/>
    </xf>
  </cellXfs>
  <cellStyles count="1">
    <cellStyle name="標準" xfId="0" builtinId="0"/>
  </cellStyles>
  <dxfs count="0"/>
  <tableStyles count="0" defaultTableStyle="TableStyleMedium2" defaultPivotStyle="PivotStyleMedium9"/>
  <colors>
    <mruColors>
      <color rgb="FF4F81BD"/>
      <color rgb="FFE6E0EC"/>
      <color rgb="FFFFE2C5"/>
      <color rgb="FFE6FF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tx>
            <c:strRef>
              <c:f>自己マネジメントシート!$B$13</c:f>
              <c:strCache>
                <c:ptCount val="1"/>
                <c:pt idx="0">
                  <c:v>年度末</c:v>
                </c:pt>
              </c:strCache>
            </c:strRef>
          </c:tx>
          <c:spPr>
            <a:ln w="38100">
              <a:solidFill>
                <a:srgbClr val="FF0000"/>
              </a:solidFill>
            </a:ln>
          </c:spPr>
          <c:marker>
            <c:symbol val="none"/>
          </c:marker>
          <c:cat>
            <c:strRef>
              <c:f>自己マネジメントシート!$C$11:$H$11</c:f>
              <c:strCache>
                <c:ptCount val="6"/>
                <c:pt idx="0">
                  <c:v>食に関する指導
給食管理</c:v>
                </c:pt>
                <c:pt idx="1">
                  <c:v>生徒指導</c:v>
                </c:pt>
                <c:pt idx="2">
                  <c:v>今日的な教育課題への対応</c:v>
                </c:pt>
                <c:pt idx="3">
                  <c:v>OJT・人材育成　ﾘｰﾀﾞｰｼｯﾌﾟ等</c:v>
                </c:pt>
                <c:pt idx="4">
                  <c:v>連携・協力</c:v>
                </c:pt>
                <c:pt idx="5">
                  <c:v>基盤となる資質</c:v>
                </c:pt>
              </c:strCache>
            </c:strRef>
          </c:cat>
          <c:val>
            <c:numRef>
              <c:f>自己マネジメントシート!$C$13:$H$13</c:f>
              <c:numCache>
                <c:formatCode>0.0_);[Red]\(0.0\)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37E8-4B51-8636-FA82A92F9B21}"/>
            </c:ext>
          </c:extLst>
        </c:ser>
        <c:ser>
          <c:idx val="1"/>
          <c:order val="1"/>
          <c:tx>
            <c:strRef>
              <c:f>自己マネジメントシート!$B$14</c:f>
              <c:strCache>
                <c:ptCount val="1"/>
                <c:pt idx="0">
                  <c:v>中間期</c:v>
                </c:pt>
              </c:strCache>
            </c:strRef>
          </c:tx>
          <c:spPr>
            <a:ln w="38100">
              <a:solidFill>
                <a:srgbClr val="00B050"/>
              </a:solidFill>
              <a:prstDash val="dash"/>
            </a:ln>
          </c:spPr>
          <c:marker>
            <c:symbol val="none"/>
          </c:marker>
          <c:cat>
            <c:strRef>
              <c:f>自己マネジメントシート!$C$11:$H$11</c:f>
              <c:strCache>
                <c:ptCount val="6"/>
                <c:pt idx="0">
                  <c:v>食に関する指導
給食管理</c:v>
                </c:pt>
                <c:pt idx="1">
                  <c:v>生徒指導</c:v>
                </c:pt>
                <c:pt idx="2">
                  <c:v>今日的な教育課題への対応</c:v>
                </c:pt>
                <c:pt idx="3">
                  <c:v>OJT・人材育成　ﾘｰﾀﾞｰｼｯﾌﾟ等</c:v>
                </c:pt>
                <c:pt idx="4">
                  <c:v>連携・協力</c:v>
                </c:pt>
                <c:pt idx="5">
                  <c:v>基盤となる資質</c:v>
                </c:pt>
              </c:strCache>
            </c:strRef>
          </c:cat>
          <c:val>
            <c:numRef>
              <c:f>自己マネジメントシート!$C$14:$H$14</c:f>
              <c:numCache>
                <c:formatCode>0.0_);[Red]\(0.0\)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37E8-4B51-8636-FA82A92F9B21}"/>
            </c:ext>
          </c:extLst>
        </c:ser>
        <c:ser>
          <c:idx val="2"/>
          <c:order val="2"/>
          <c:tx>
            <c:strRef>
              <c:f>自己マネジメントシート!$B$15</c:f>
              <c:strCache>
                <c:ptCount val="1"/>
                <c:pt idx="0">
                  <c:v>年度初め</c:v>
                </c:pt>
              </c:strCache>
            </c:strRef>
          </c:tx>
          <c:spPr>
            <a:ln w="38100">
              <a:solidFill>
                <a:srgbClr val="0070C0"/>
              </a:solidFill>
              <a:prstDash val="sysDot"/>
            </a:ln>
          </c:spPr>
          <c:marker>
            <c:symbol val="none"/>
          </c:marker>
          <c:cat>
            <c:strRef>
              <c:f>自己マネジメントシート!$C$11:$H$11</c:f>
              <c:strCache>
                <c:ptCount val="6"/>
                <c:pt idx="0">
                  <c:v>食に関する指導
給食管理</c:v>
                </c:pt>
                <c:pt idx="1">
                  <c:v>生徒指導</c:v>
                </c:pt>
                <c:pt idx="2">
                  <c:v>今日的な教育課題への対応</c:v>
                </c:pt>
                <c:pt idx="3">
                  <c:v>OJT・人材育成　ﾘｰﾀﾞｰｼｯﾌﾟ等</c:v>
                </c:pt>
                <c:pt idx="4">
                  <c:v>連携・協力</c:v>
                </c:pt>
                <c:pt idx="5">
                  <c:v>基盤となる資質</c:v>
                </c:pt>
              </c:strCache>
            </c:strRef>
          </c:cat>
          <c:val>
            <c:numRef>
              <c:f>自己マネジメントシート!$C$15:$H$15</c:f>
              <c:numCache>
                <c:formatCode>0.0_);[Red]\(0.0\)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37E8-4B51-8636-FA82A92F9B21}"/>
            </c:ext>
          </c:extLst>
        </c:ser>
        <c:dLbls>
          <c:showLegendKey val="0"/>
          <c:showVal val="0"/>
          <c:showCatName val="0"/>
          <c:showSerName val="0"/>
          <c:showPercent val="0"/>
          <c:showBubbleSize val="0"/>
        </c:dLbls>
        <c:axId val="76972416"/>
        <c:axId val="76980608"/>
      </c:radarChart>
      <c:catAx>
        <c:axId val="76972416"/>
        <c:scaling>
          <c:orientation val="minMax"/>
        </c:scaling>
        <c:delete val="0"/>
        <c:axPos val="b"/>
        <c:majorGridlines/>
        <c:numFmt formatCode="General" sourceLinked="0"/>
        <c:majorTickMark val="out"/>
        <c:minorTickMark val="none"/>
        <c:tickLblPos val="nextTo"/>
        <c:crossAx val="76980608"/>
        <c:crosses val="autoZero"/>
        <c:auto val="1"/>
        <c:lblAlgn val="ctr"/>
        <c:lblOffset val="100"/>
        <c:noMultiLvlLbl val="0"/>
      </c:catAx>
      <c:valAx>
        <c:axId val="76980608"/>
        <c:scaling>
          <c:orientation val="minMax"/>
          <c:max val="5"/>
          <c:min val="0"/>
        </c:scaling>
        <c:delete val="0"/>
        <c:axPos val="l"/>
        <c:majorGridlines/>
        <c:numFmt formatCode="#,##0_);[Red]\(#,##0\)" sourceLinked="0"/>
        <c:majorTickMark val="cross"/>
        <c:minorTickMark val="none"/>
        <c:tickLblPos val="nextTo"/>
        <c:txPr>
          <a:bodyPr rot="0"/>
          <a:lstStyle/>
          <a:p>
            <a:pPr>
              <a:defRPr/>
            </a:pPr>
            <a:endParaRPr lang="ja-JP"/>
          </a:p>
        </c:txPr>
        <c:crossAx val="76972416"/>
        <c:crosses val="autoZero"/>
        <c:crossBetween val="between"/>
        <c:majorUnit val="1"/>
        <c:minorUnit val="2.0000000000000004E-2"/>
      </c:valAx>
      <c:spPr>
        <a:ln w="19050"/>
      </c:spPr>
    </c:plotArea>
    <c:legend>
      <c:legendPos val="b"/>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196103</xdr:colOff>
      <xdr:row>17</xdr:row>
      <xdr:rowOff>29135</xdr:rowOff>
    </xdr:from>
    <xdr:to>
      <xdr:col>8</xdr:col>
      <xdr:colOff>0</xdr:colOff>
      <xdr:row>39</xdr:row>
      <xdr:rowOff>67235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67235</xdr:colOff>
      <xdr:row>9</xdr:row>
      <xdr:rowOff>44824</xdr:rowOff>
    </xdr:from>
    <xdr:to>
      <xdr:col>19</xdr:col>
      <xdr:colOff>100853</xdr:colOff>
      <xdr:row>9</xdr:row>
      <xdr:rowOff>145677</xdr:rowOff>
    </xdr:to>
    <xdr:sp macro="" textlink="">
      <xdr:nvSpPr>
        <xdr:cNvPr id="3" name="下矢印 2"/>
        <xdr:cNvSpPr/>
      </xdr:nvSpPr>
      <xdr:spPr>
        <a:xfrm flipV="1">
          <a:off x="8561294" y="1467971"/>
          <a:ext cx="381000" cy="100853"/>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67235</xdr:colOff>
      <xdr:row>19</xdr:row>
      <xdr:rowOff>44824</xdr:rowOff>
    </xdr:from>
    <xdr:to>
      <xdr:col>19</xdr:col>
      <xdr:colOff>100853</xdr:colOff>
      <xdr:row>19</xdr:row>
      <xdr:rowOff>145677</xdr:rowOff>
    </xdr:to>
    <xdr:sp macro="" textlink="">
      <xdr:nvSpPr>
        <xdr:cNvPr id="4" name="下矢印 3"/>
        <xdr:cNvSpPr/>
      </xdr:nvSpPr>
      <xdr:spPr>
        <a:xfrm flipV="1">
          <a:off x="8561294" y="1467971"/>
          <a:ext cx="381000" cy="100853"/>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67235</xdr:colOff>
      <xdr:row>29</xdr:row>
      <xdr:rowOff>44824</xdr:rowOff>
    </xdr:from>
    <xdr:to>
      <xdr:col>19</xdr:col>
      <xdr:colOff>100853</xdr:colOff>
      <xdr:row>29</xdr:row>
      <xdr:rowOff>145677</xdr:rowOff>
    </xdr:to>
    <xdr:sp macro="" textlink="">
      <xdr:nvSpPr>
        <xdr:cNvPr id="5" name="下矢印 4"/>
        <xdr:cNvSpPr/>
      </xdr:nvSpPr>
      <xdr:spPr>
        <a:xfrm flipV="1">
          <a:off x="8561294" y="1467971"/>
          <a:ext cx="381000" cy="100853"/>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K23"/>
  <sheetViews>
    <sheetView showZeros="0" tabSelected="1" topLeftCell="A19" zoomScale="85" zoomScaleNormal="85" workbookViewId="0">
      <selection activeCell="G4" sqref="G4"/>
    </sheetView>
  </sheetViews>
  <sheetFormatPr defaultRowHeight="13.5"/>
  <cols>
    <col min="1" max="1" width="1.625" customWidth="1"/>
    <col min="2" max="2" width="3" customWidth="1"/>
    <col min="3" max="3" width="2.625" bestFit="1" customWidth="1"/>
    <col min="4" max="4" width="7.5" customWidth="1"/>
    <col min="5" max="5" width="7.75" customWidth="1"/>
    <col min="6" max="6" width="7.125" customWidth="1"/>
    <col min="7" max="7" width="5.625" customWidth="1"/>
    <col min="8" max="8" width="15" customWidth="1"/>
    <col min="9" max="20" width="1.875" customWidth="1"/>
    <col min="21" max="21" width="1" customWidth="1"/>
    <col min="22" max="22" width="2.875" customWidth="1"/>
    <col min="23" max="23" width="2.625" customWidth="1"/>
    <col min="24" max="24" width="8.75" customWidth="1"/>
    <col min="25" max="25" width="31.625" customWidth="1"/>
    <col min="26" max="37" width="2" customWidth="1"/>
  </cols>
  <sheetData>
    <row r="1" spans="2:37" ht="4.5" customHeight="1" thickBot="1"/>
    <row r="2" spans="2:37" ht="16.5" customHeight="1" thickTop="1">
      <c r="B2" s="102" t="s">
        <v>35</v>
      </c>
      <c r="C2" s="102"/>
      <c r="D2" s="102"/>
      <c r="E2" s="102"/>
      <c r="F2" s="102"/>
      <c r="G2" s="102"/>
      <c r="H2" s="102"/>
      <c r="I2" s="102"/>
      <c r="J2" s="102"/>
      <c r="K2" s="102"/>
      <c r="L2" s="102"/>
      <c r="M2" s="102"/>
      <c r="N2" s="102"/>
      <c r="O2" s="100" t="s">
        <v>79</v>
      </c>
      <c r="P2" s="100"/>
      <c r="Q2" s="100"/>
      <c r="R2" s="100"/>
      <c r="S2" s="100"/>
      <c r="T2" s="100"/>
      <c r="U2" s="100"/>
      <c r="V2" s="100"/>
      <c r="W2" s="100"/>
      <c r="X2" s="100"/>
      <c r="Y2" s="100"/>
      <c r="Z2" s="100"/>
      <c r="AA2" s="100"/>
      <c r="AB2" s="100"/>
      <c r="AC2" s="100"/>
      <c r="AD2" s="100"/>
      <c r="AE2" s="100"/>
      <c r="AF2" s="100"/>
      <c r="AG2" s="100"/>
      <c r="AH2" s="100"/>
      <c r="AI2" s="100"/>
      <c r="AJ2" s="100"/>
      <c r="AK2" s="100"/>
    </row>
    <row r="3" spans="2:37" ht="13.5" customHeight="1" thickBot="1">
      <c r="B3" s="103"/>
      <c r="C3" s="103"/>
      <c r="D3" s="103"/>
      <c r="E3" s="103"/>
      <c r="F3" s="103"/>
      <c r="G3" s="103"/>
      <c r="H3" s="103"/>
      <c r="I3" s="103"/>
      <c r="J3" s="103"/>
      <c r="K3" s="103"/>
      <c r="L3" s="103"/>
      <c r="M3" s="103"/>
      <c r="N3" s="103"/>
      <c r="O3" s="101"/>
      <c r="P3" s="101"/>
      <c r="Q3" s="101"/>
      <c r="R3" s="101"/>
      <c r="S3" s="101"/>
      <c r="T3" s="101"/>
      <c r="U3" s="101"/>
      <c r="V3" s="101"/>
      <c r="W3" s="101"/>
      <c r="X3" s="101"/>
      <c r="Y3" s="101"/>
      <c r="Z3" s="101"/>
      <c r="AA3" s="101"/>
      <c r="AB3" s="101"/>
      <c r="AC3" s="101"/>
      <c r="AD3" s="101"/>
      <c r="AE3" s="101"/>
      <c r="AF3" s="101"/>
      <c r="AG3" s="101"/>
      <c r="AH3" s="101"/>
      <c r="AI3" s="101"/>
      <c r="AJ3" s="101"/>
      <c r="AK3" s="101"/>
    </row>
    <row r="4" spans="2:37" ht="14.25" thickTop="1">
      <c r="C4" t="s">
        <v>1</v>
      </c>
      <c r="D4" s="4"/>
      <c r="E4" t="s">
        <v>5</v>
      </c>
      <c r="F4" s="1" t="s">
        <v>6</v>
      </c>
      <c r="G4" s="4">
        <v>3</v>
      </c>
      <c r="H4" t="s">
        <v>2</v>
      </c>
      <c r="I4" s="94" t="s">
        <v>3</v>
      </c>
      <c r="J4" s="94"/>
      <c r="K4" s="94"/>
      <c r="L4" s="99"/>
      <c r="M4" s="99"/>
      <c r="N4" s="99"/>
      <c r="O4" s="99"/>
      <c r="P4" s="99"/>
      <c r="Q4" s="99"/>
      <c r="R4" s="99"/>
      <c r="S4" s="99"/>
      <c r="T4" s="99"/>
      <c r="U4" s="99"/>
      <c r="V4" s="99"/>
      <c r="W4" s="99"/>
      <c r="X4" t="s">
        <v>18</v>
      </c>
      <c r="Y4" s="4"/>
      <c r="Z4" t="s">
        <v>4</v>
      </c>
      <c r="AA4" s="2"/>
      <c r="AB4" s="2"/>
      <c r="AC4" s="2"/>
      <c r="AD4" s="2"/>
      <c r="AE4" s="2"/>
      <c r="AF4" s="2"/>
      <c r="AH4" s="1"/>
      <c r="AI4" s="3"/>
    </row>
    <row r="5" spans="2:37">
      <c r="B5" s="98" t="s">
        <v>7</v>
      </c>
      <c r="C5" s="98"/>
      <c r="D5" s="98"/>
      <c r="E5" s="98"/>
      <c r="F5" s="98"/>
      <c r="G5" s="98"/>
      <c r="H5" s="98"/>
      <c r="I5" s="98"/>
      <c r="J5" s="98"/>
      <c r="K5" s="98"/>
      <c r="L5" s="98"/>
      <c r="M5" s="98"/>
      <c r="N5" s="98"/>
      <c r="O5" s="98"/>
      <c r="P5" s="98"/>
      <c r="Q5" s="98"/>
      <c r="R5" s="98"/>
      <c r="S5" s="98"/>
      <c r="T5" s="4"/>
      <c r="U5" s="4"/>
      <c r="V5" s="68" t="s">
        <v>8</v>
      </c>
      <c r="W5" s="68"/>
      <c r="X5" s="68"/>
      <c r="Y5" s="68"/>
      <c r="Z5" s="68"/>
      <c r="AA5" s="68"/>
      <c r="AB5" s="68"/>
      <c r="AC5" s="68"/>
      <c r="AD5" s="68"/>
      <c r="AE5" s="68"/>
      <c r="AF5" s="68"/>
      <c r="AG5" s="68"/>
      <c r="AH5" s="68"/>
      <c r="AI5" s="68"/>
      <c r="AJ5" s="68"/>
    </row>
    <row r="6" spans="2:37" ht="12" customHeight="1">
      <c r="B6" s="69" t="s">
        <v>9</v>
      </c>
      <c r="C6" s="70" t="s">
        <v>44</v>
      </c>
      <c r="D6" s="71"/>
      <c r="E6" s="72" t="s">
        <v>10</v>
      </c>
      <c r="F6" s="72"/>
      <c r="G6" s="72"/>
      <c r="H6" s="72"/>
      <c r="I6" s="95" t="s">
        <v>11</v>
      </c>
      <c r="J6" s="95"/>
      <c r="K6" s="95"/>
      <c r="L6" s="95"/>
      <c r="M6" s="95"/>
      <c r="N6" s="95"/>
      <c r="O6" s="95"/>
      <c r="P6" s="95"/>
      <c r="Q6" s="95"/>
      <c r="R6" s="95"/>
      <c r="S6" s="95"/>
      <c r="T6" s="95"/>
      <c r="U6" s="5"/>
      <c r="V6" s="69" t="s">
        <v>9</v>
      </c>
      <c r="W6" s="70" t="s">
        <v>44</v>
      </c>
      <c r="X6" s="71"/>
      <c r="Y6" s="72" t="s">
        <v>10</v>
      </c>
      <c r="Z6" s="95" t="s">
        <v>11</v>
      </c>
      <c r="AA6" s="95"/>
      <c r="AB6" s="95"/>
      <c r="AC6" s="95"/>
      <c r="AD6" s="95"/>
      <c r="AE6" s="95"/>
      <c r="AF6" s="95"/>
      <c r="AG6" s="95"/>
      <c r="AH6" s="95"/>
      <c r="AI6" s="95"/>
      <c r="AJ6" s="95"/>
      <c r="AK6" s="95"/>
    </row>
    <row r="7" spans="2:37" ht="12" customHeight="1">
      <c r="B7" s="69"/>
      <c r="C7" s="71"/>
      <c r="D7" s="71"/>
      <c r="E7" s="72"/>
      <c r="F7" s="72"/>
      <c r="G7" s="72"/>
      <c r="H7" s="72"/>
      <c r="I7" s="96" t="s">
        <v>12</v>
      </c>
      <c r="J7" s="96"/>
      <c r="K7" s="96"/>
      <c r="L7" s="96"/>
      <c r="M7" s="97" t="s">
        <v>13</v>
      </c>
      <c r="N7" s="97"/>
      <c r="O7" s="97"/>
      <c r="P7" s="97"/>
      <c r="Q7" s="97" t="s">
        <v>14</v>
      </c>
      <c r="R7" s="97"/>
      <c r="S7" s="97"/>
      <c r="T7" s="97"/>
      <c r="U7" s="6"/>
      <c r="V7" s="69"/>
      <c r="W7" s="71"/>
      <c r="X7" s="71"/>
      <c r="Y7" s="72"/>
      <c r="Z7" s="96" t="s">
        <v>12</v>
      </c>
      <c r="AA7" s="96"/>
      <c r="AB7" s="96"/>
      <c r="AC7" s="96"/>
      <c r="AD7" s="97" t="s">
        <v>13</v>
      </c>
      <c r="AE7" s="97"/>
      <c r="AF7" s="97"/>
      <c r="AG7" s="97"/>
      <c r="AH7" s="97" t="s">
        <v>14</v>
      </c>
      <c r="AI7" s="97"/>
      <c r="AJ7" s="97"/>
      <c r="AK7" s="97"/>
    </row>
    <row r="8" spans="2:37" ht="12" customHeight="1">
      <c r="B8" s="69"/>
      <c r="C8" s="71"/>
      <c r="D8" s="71"/>
      <c r="E8" s="72"/>
      <c r="F8" s="72"/>
      <c r="G8" s="72"/>
      <c r="H8" s="72"/>
      <c r="I8" s="20"/>
      <c r="J8" s="21" t="s">
        <v>15</v>
      </c>
      <c r="K8" s="22"/>
      <c r="L8" s="23" t="s">
        <v>16</v>
      </c>
      <c r="M8" s="20"/>
      <c r="N8" s="21" t="s">
        <v>15</v>
      </c>
      <c r="O8" s="22"/>
      <c r="P8" s="23" t="s">
        <v>16</v>
      </c>
      <c r="Q8" s="20"/>
      <c r="R8" s="21" t="s">
        <v>15</v>
      </c>
      <c r="S8" s="22"/>
      <c r="T8" s="23" t="s">
        <v>16</v>
      </c>
      <c r="U8" s="7"/>
      <c r="V8" s="69"/>
      <c r="W8" s="71"/>
      <c r="X8" s="71"/>
      <c r="Y8" s="72"/>
      <c r="Z8" s="20">
        <f>I8</f>
        <v>0</v>
      </c>
      <c r="AA8" s="21" t="s">
        <v>15</v>
      </c>
      <c r="AB8" s="22">
        <f>K8</f>
        <v>0</v>
      </c>
      <c r="AC8" s="23" t="s">
        <v>16</v>
      </c>
      <c r="AD8" s="10">
        <f>M8</f>
        <v>0</v>
      </c>
      <c r="AE8" s="24" t="s">
        <v>15</v>
      </c>
      <c r="AF8" s="22">
        <f>O8</f>
        <v>0</v>
      </c>
      <c r="AG8" s="23" t="s">
        <v>16</v>
      </c>
      <c r="AH8" s="20">
        <f>Q8</f>
        <v>0</v>
      </c>
      <c r="AI8" s="21" t="s">
        <v>15</v>
      </c>
      <c r="AJ8" s="22">
        <f>S8</f>
        <v>0</v>
      </c>
      <c r="AK8" s="23" t="s">
        <v>16</v>
      </c>
    </row>
    <row r="9" spans="2:37" ht="36" customHeight="1">
      <c r="B9" s="48" t="s">
        <v>43</v>
      </c>
      <c r="C9" s="51" t="s">
        <v>46</v>
      </c>
      <c r="D9" s="52"/>
      <c r="E9" s="81" t="s">
        <v>45</v>
      </c>
      <c r="F9" s="82"/>
      <c r="G9" s="82"/>
      <c r="H9" s="82"/>
      <c r="I9" s="74"/>
      <c r="J9" s="75"/>
      <c r="K9" s="76" t="s">
        <v>17</v>
      </c>
      <c r="L9" s="77"/>
      <c r="M9" s="74"/>
      <c r="N9" s="75"/>
      <c r="O9" s="76" t="s">
        <v>17</v>
      </c>
      <c r="P9" s="77"/>
      <c r="Q9" s="74"/>
      <c r="R9" s="75"/>
      <c r="S9" s="76" t="s">
        <v>17</v>
      </c>
      <c r="T9" s="77"/>
      <c r="U9" s="6"/>
      <c r="V9" s="48" t="s">
        <v>61</v>
      </c>
      <c r="W9" s="107" t="s">
        <v>62</v>
      </c>
      <c r="X9" s="108"/>
      <c r="Y9" s="28" t="s">
        <v>64</v>
      </c>
      <c r="Z9" s="74"/>
      <c r="AA9" s="75"/>
      <c r="AB9" s="76" t="s">
        <v>17</v>
      </c>
      <c r="AC9" s="77"/>
      <c r="AD9" s="74"/>
      <c r="AE9" s="75"/>
      <c r="AF9" s="76" t="s">
        <v>17</v>
      </c>
      <c r="AG9" s="77"/>
      <c r="AH9" s="74"/>
      <c r="AI9" s="75"/>
      <c r="AJ9" s="76" t="s">
        <v>17</v>
      </c>
      <c r="AK9" s="77"/>
    </row>
    <row r="10" spans="2:37" ht="36" customHeight="1">
      <c r="B10" s="49"/>
      <c r="C10" s="53"/>
      <c r="D10" s="54"/>
      <c r="E10" s="81" t="s">
        <v>47</v>
      </c>
      <c r="F10" s="82"/>
      <c r="G10" s="82"/>
      <c r="H10" s="82"/>
      <c r="I10" s="74"/>
      <c r="J10" s="75"/>
      <c r="K10" s="86">
        <f>SUM(I9:I15)/7</f>
        <v>0</v>
      </c>
      <c r="L10" s="87"/>
      <c r="M10" s="78"/>
      <c r="N10" s="79"/>
      <c r="O10" s="86">
        <f>SUM(M9:M15)/7</f>
        <v>0</v>
      </c>
      <c r="P10" s="87"/>
      <c r="Q10" s="78"/>
      <c r="R10" s="79"/>
      <c r="S10" s="86">
        <f>SUM(Q9:Q15)/7</f>
        <v>0</v>
      </c>
      <c r="T10" s="87"/>
      <c r="U10" s="8"/>
      <c r="V10" s="120"/>
      <c r="W10" s="109"/>
      <c r="X10" s="110"/>
      <c r="Y10" s="28" t="s">
        <v>65</v>
      </c>
      <c r="Z10" s="74"/>
      <c r="AA10" s="75"/>
      <c r="AB10" s="86">
        <f>SUM(Z9:Z14)/5</f>
        <v>0</v>
      </c>
      <c r="AC10" s="87"/>
      <c r="AD10" s="78"/>
      <c r="AE10" s="79"/>
      <c r="AF10" s="86">
        <f>SUM(AD9:AD14)/5</f>
        <v>0</v>
      </c>
      <c r="AG10" s="87"/>
      <c r="AH10" s="78"/>
      <c r="AI10" s="79"/>
      <c r="AJ10" s="86">
        <f>SUM(AH9:AH14)/5</f>
        <v>0</v>
      </c>
      <c r="AK10" s="87"/>
    </row>
    <row r="11" spans="2:37" ht="36" customHeight="1">
      <c r="B11" s="49"/>
      <c r="C11" s="53"/>
      <c r="D11" s="54"/>
      <c r="E11" s="81" t="s">
        <v>48</v>
      </c>
      <c r="F11" s="81"/>
      <c r="G11" s="81"/>
      <c r="H11" s="81"/>
      <c r="I11" s="74"/>
      <c r="J11" s="75"/>
      <c r="K11" s="86"/>
      <c r="L11" s="87"/>
      <c r="M11" s="78"/>
      <c r="N11" s="79"/>
      <c r="O11" s="86"/>
      <c r="P11" s="87"/>
      <c r="Q11" s="78"/>
      <c r="R11" s="79"/>
      <c r="S11" s="86"/>
      <c r="T11" s="87"/>
      <c r="U11" s="8"/>
      <c r="V11" s="120"/>
      <c r="W11" s="109"/>
      <c r="X11" s="110"/>
      <c r="Y11" s="28" t="s">
        <v>66</v>
      </c>
      <c r="Z11" s="74"/>
      <c r="AA11" s="75"/>
      <c r="AB11" s="86"/>
      <c r="AC11" s="87"/>
      <c r="AD11" s="78"/>
      <c r="AE11" s="79"/>
      <c r="AF11" s="86"/>
      <c r="AG11" s="87"/>
      <c r="AH11" s="78"/>
      <c r="AI11" s="79"/>
      <c r="AJ11" s="86"/>
      <c r="AK11" s="87"/>
    </row>
    <row r="12" spans="2:37" ht="45" customHeight="1">
      <c r="B12" s="49"/>
      <c r="C12" s="53"/>
      <c r="D12" s="54"/>
      <c r="E12" s="81" t="s">
        <v>49</v>
      </c>
      <c r="F12" s="81"/>
      <c r="G12" s="81"/>
      <c r="H12" s="81"/>
      <c r="I12" s="74"/>
      <c r="J12" s="75"/>
      <c r="K12" s="86"/>
      <c r="L12" s="87"/>
      <c r="M12" s="78"/>
      <c r="N12" s="79"/>
      <c r="O12" s="86"/>
      <c r="P12" s="87"/>
      <c r="Q12" s="78"/>
      <c r="R12" s="79"/>
      <c r="S12" s="86"/>
      <c r="T12" s="87"/>
      <c r="U12" s="8"/>
      <c r="V12" s="120"/>
      <c r="W12" s="109"/>
      <c r="X12" s="110"/>
      <c r="Y12" s="28" t="s">
        <v>67</v>
      </c>
      <c r="Z12" s="74"/>
      <c r="AA12" s="75"/>
      <c r="AB12" s="86"/>
      <c r="AC12" s="87"/>
      <c r="AD12" s="78"/>
      <c r="AE12" s="79"/>
      <c r="AF12" s="86"/>
      <c r="AG12" s="87"/>
      <c r="AH12" s="78"/>
      <c r="AI12" s="79"/>
      <c r="AJ12" s="86"/>
      <c r="AK12" s="87"/>
    </row>
    <row r="13" spans="2:37" ht="27" customHeight="1">
      <c r="B13" s="49"/>
      <c r="C13" s="51" t="s">
        <v>53</v>
      </c>
      <c r="D13" s="52"/>
      <c r="E13" s="81" t="s">
        <v>50</v>
      </c>
      <c r="F13" s="82"/>
      <c r="G13" s="82"/>
      <c r="H13" s="82"/>
      <c r="I13" s="74"/>
      <c r="J13" s="75"/>
      <c r="K13" s="86"/>
      <c r="L13" s="87"/>
      <c r="M13" s="78"/>
      <c r="N13" s="79"/>
      <c r="O13" s="86"/>
      <c r="P13" s="87"/>
      <c r="Q13" s="78"/>
      <c r="R13" s="79"/>
      <c r="S13" s="86"/>
      <c r="T13" s="87"/>
      <c r="U13" s="8"/>
      <c r="V13" s="120"/>
      <c r="W13" s="109"/>
      <c r="X13" s="110"/>
      <c r="Y13" s="57" t="s">
        <v>68</v>
      </c>
      <c r="Z13" s="122"/>
      <c r="AA13" s="123"/>
      <c r="AB13" s="86"/>
      <c r="AC13" s="87"/>
      <c r="AD13" s="90"/>
      <c r="AE13" s="91"/>
      <c r="AF13" s="86"/>
      <c r="AG13" s="87"/>
      <c r="AH13" s="90"/>
      <c r="AI13" s="91"/>
      <c r="AJ13" s="86"/>
      <c r="AK13" s="87"/>
    </row>
    <row r="14" spans="2:37" ht="27" customHeight="1">
      <c r="B14" s="49"/>
      <c r="C14" s="53"/>
      <c r="D14" s="54"/>
      <c r="E14" s="81" t="s">
        <v>51</v>
      </c>
      <c r="F14" s="81"/>
      <c r="G14" s="81"/>
      <c r="H14" s="81"/>
      <c r="I14" s="74"/>
      <c r="J14" s="75"/>
      <c r="K14" s="86"/>
      <c r="L14" s="87"/>
      <c r="M14" s="78"/>
      <c r="N14" s="79"/>
      <c r="O14" s="86"/>
      <c r="P14" s="87"/>
      <c r="Q14" s="78"/>
      <c r="R14" s="79"/>
      <c r="S14" s="86"/>
      <c r="T14" s="87"/>
      <c r="U14" s="8"/>
      <c r="V14" s="120"/>
      <c r="W14" s="109"/>
      <c r="X14" s="110"/>
      <c r="Y14" s="58"/>
      <c r="Z14" s="124"/>
      <c r="AA14" s="125"/>
      <c r="AB14" s="88"/>
      <c r="AC14" s="89"/>
      <c r="AD14" s="92"/>
      <c r="AE14" s="93"/>
      <c r="AF14" s="88"/>
      <c r="AG14" s="89"/>
      <c r="AH14" s="92"/>
      <c r="AI14" s="93"/>
      <c r="AJ14" s="88"/>
      <c r="AK14" s="89"/>
    </row>
    <row r="15" spans="2:37" ht="36" customHeight="1">
      <c r="B15" s="49"/>
      <c r="C15" s="55"/>
      <c r="D15" s="56"/>
      <c r="E15" s="83" t="s">
        <v>52</v>
      </c>
      <c r="F15" s="84"/>
      <c r="G15" s="84"/>
      <c r="H15" s="85"/>
      <c r="I15" s="74"/>
      <c r="J15" s="75"/>
      <c r="K15" s="88"/>
      <c r="L15" s="89"/>
      <c r="M15" s="78"/>
      <c r="N15" s="79"/>
      <c r="O15" s="88"/>
      <c r="P15" s="89"/>
      <c r="Q15" s="78"/>
      <c r="R15" s="79"/>
      <c r="S15" s="88"/>
      <c r="T15" s="89"/>
      <c r="U15" s="25"/>
      <c r="V15" s="120"/>
      <c r="W15" s="111" t="s">
        <v>63</v>
      </c>
      <c r="X15" s="112"/>
      <c r="Y15" s="29" t="s">
        <v>69</v>
      </c>
      <c r="Z15" s="74"/>
      <c r="AA15" s="75"/>
      <c r="AB15" s="76" t="s">
        <v>17</v>
      </c>
      <c r="AC15" s="77"/>
      <c r="AD15" s="74"/>
      <c r="AE15" s="75"/>
      <c r="AF15" s="76" t="s">
        <v>17</v>
      </c>
      <c r="AG15" s="77"/>
      <c r="AH15" s="74"/>
      <c r="AI15" s="75"/>
      <c r="AJ15" s="76" t="s">
        <v>17</v>
      </c>
      <c r="AK15" s="77"/>
    </row>
    <row r="16" spans="2:37" ht="36" customHeight="1">
      <c r="B16" s="49"/>
      <c r="C16" s="42" t="s">
        <v>57</v>
      </c>
      <c r="D16" s="43"/>
      <c r="E16" s="80" t="s">
        <v>54</v>
      </c>
      <c r="F16" s="80"/>
      <c r="G16" s="80"/>
      <c r="H16" s="80"/>
      <c r="I16" s="74"/>
      <c r="J16" s="75"/>
      <c r="K16" s="26" t="s">
        <v>17</v>
      </c>
      <c r="L16" s="27"/>
      <c r="M16" s="74"/>
      <c r="N16" s="75"/>
      <c r="O16" s="26" t="s">
        <v>17</v>
      </c>
      <c r="P16" s="27"/>
      <c r="Q16" s="74"/>
      <c r="R16" s="75"/>
      <c r="S16" s="26" t="s">
        <v>17</v>
      </c>
      <c r="T16" s="27"/>
      <c r="U16" s="6"/>
      <c r="V16" s="121"/>
      <c r="W16" s="113"/>
      <c r="X16" s="114"/>
      <c r="Y16" s="29" t="s">
        <v>70</v>
      </c>
      <c r="Z16" s="74"/>
      <c r="AA16" s="75"/>
      <c r="AB16" s="88">
        <f>SUM(Z15:Z16)/2</f>
        <v>0</v>
      </c>
      <c r="AC16" s="89"/>
      <c r="AD16" s="74"/>
      <c r="AE16" s="75"/>
      <c r="AF16" s="88">
        <f>SUM(AD15:AD16)/2</f>
        <v>0</v>
      </c>
      <c r="AG16" s="89"/>
      <c r="AH16" s="74"/>
      <c r="AI16" s="75"/>
      <c r="AJ16" s="88">
        <f>SUM(AH15:AH16)/2</f>
        <v>0</v>
      </c>
      <c r="AK16" s="89"/>
    </row>
    <row r="17" spans="2:37" ht="36" customHeight="1">
      <c r="B17" s="49"/>
      <c r="C17" s="44"/>
      <c r="D17" s="45"/>
      <c r="E17" s="80" t="s">
        <v>55</v>
      </c>
      <c r="F17" s="80"/>
      <c r="G17" s="80"/>
      <c r="H17" s="80"/>
      <c r="I17" s="74"/>
      <c r="J17" s="75"/>
      <c r="K17" s="86">
        <f>SUM(I16:I18)/3</f>
        <v>0</v>
      </c>
      <c r="L17" s="87"/>
      <c r="M17" s="78"/>
      <c r="N17" s="79"/>
      <c r="O17" s="86">
        <f>SUM(M16:M18)/3</f>
        <v>0</v>
      </c>
      <c r="P17" s="87"/>
      <c r="Q17" s="78"/>
      <c r="R17" s="79"/>
      <c r="S17" s="86">
        <f>SUM(Q16:Q18)/3</f>
        <v>0</v>
      </c>
      <c r="T17" s="87"/>
      <c r="U17" s="8"/>
      <c r="V17" s="59" t="s">
        <v>19</v>
      </c>
      <c r="W17" s="60"/>
      <c r="X17" s="61"/>
      <c r="Y17" s="30" t="s">
        <v>71</v>
      </c>
      <c r="Z17" s="106"/>
      <c r="AA17" s="106"/>
      <c r="AB17" s="104" t="s">
        <v>17</v>
      </c>
      <c r="AC17" s="105"/>
      <c r="AD17" s="106"/>
      <c r="AE17" s="106"/>
      <c r="AF17" s="104" t="s">
        <v>17</v>
      </c>
      <c r="AG17" s="105"/>
      <c r="AH17" s="106"/>
      <c r="AI17" s="106"/>
      <c r="AJ17" s="104" t="s">
        <v>17</v>
      </c>
      <c r="AK17" s="105"/>
    </row>
    <row r="18" spans="2:37" ht="27" customHeight="1">
      <c r="B18" s="49"/>
      <c r="C18" s="46"/>
      <c r="D18" s="47"/>
      <c r="E18" s="80" t="s">
        <v>56</v>
      </c>
      <c r="F18" s="80"/>
      <c r="G18" s="80"/>
      <c r="H18" s="80"/>
      <c r="I18" s="74"/>
      <c r="J18" s="75"/>
      <c r="K18" s="88"/>
      <c r="L18" s="89"/>
      <c r="M18" s="78"/>
      <c r="N18" s="79"/>
      <c r="O18" s="88"/>
      <c r="P18" s="89"/>
      <c r="Q18" s="78"/>
      <c r="R18" s="79"/>
      <c r="S18" s="88"/>
      <c r="T18" s="89"/>
      <c r="U18" s="8"/>
      <c r="V18" s="62"/>
      <c r="W18" s="63"/>
      <c r="X18" s="64"/>
      <c r="Y18" s="30" t="s">
        <v>76</v>
      </c>
      <c r="Z18" s="106"/>
      <c r="AA18" s="106"/>
      <c r="AB18" s="115">
        <f>SUM(Z17:Z22)/6</f>
        <v>0</v>
      </c>
      <c r="AC18" s="116"/>
      <c r="AD18" s="119"/>
      <c r="AE18" s="119"/>
      <c r="AF18" s="115">
        <f>SUM(AD17:AD22)/6</f>
        <v>0</v>
      </c>
      <c r="AG18" s="116"/>
      <c r="AH18" s="119"/>
      <c r="AI18" s="119"/>
      <c r="AJ18" s="115">
        <f>SUM(AH17:AH22)/6</f>
        <v>0</v>
      </c>
      <c r="AK18" s="116"/>
    </row>
    <row r="19" spans="2:37" ht="36" customHeight="1">
      <c r="B19" s="49"/>
      <c r="C19" s="36" t="s">
        <v>80</v>
      </c>
      <c r="D19" s="37"/>
      <c r="E19" s="33" t="s">
        <v>58</v>
      </c>
      <c r="F19" s="34"/>
      <c r="G19" s="34"/>
      <c r="H19" s="35"/>
      <c r="I19" s="74"/>
      <c r="J19" s="75"/>
      <c r="K19" s="26" t="s">
        <v>17</v>
      </c>
      <c r="L19" s="27"/>
      <c r="M19" s="74"/>
      <c r="N19" s="75"/>
      <c r="O19" s="26" t="s">
        <v>17</v>
      </c>
      <c r="P19" s="27"/>
      <c r="Q19" s="74"/>
      <c r="R19" s="75"/>
      <c r="S19" s="26" t="s">
        <v>17</v>
      </c>
      <c r="T19" s="27"/>
      <c r="U19" s="8"/>
      <c r="V19" s="62"/>
      <c r="W19" s="63"/>
      <c r="X19" s="64"/>
      <c r="Y19" s="30" t="s">
        <v>72</v>
      </c>
      <c r="Z19" s="106"/>
      <c r="AA19" s="106"/>
      <c r="AB19" s="115"/>
      <c r="AC19" s="116"/>
      <c r="AD19" s="119"/>
      <c r="AE19" s="119"/>
      <c r="AF19" s="115"/>
      <c r="AG19" s="116"/>
      <c r="AH19" s="119"/>
      <c r="AI19" s="119"/>
      <c r="AJ19" s="115"/>
      <c r="AK19" s="116"/>
    </row>
    <row r="20" spans="2:37" ht="27" customHeight="1">
      <c r="B20" s="49"/>
      <c r="C20" s="38"/>
      <c r="D20" s="39"/>
      <c r="E20" s="33" t="s">
        <v>59</v>
      </c>
      <c r="F20" s="34"/>
      <c r="G20" s="34"/>
      <c r="H20" s="35"/>
      <c r="I20" s="74"/>
      <c r="J20" s="75"/>
      <c r="K20" s="86">
        <f>SUM(I19:I23)/5</f>
        <v>0</v>
      </c>
      <c r="L20" s="87"/>
      <c r="M20" s="78"/>
      <c r="N20" s="79"/>
      <c r="O20" s="86">
        <f>SUM(M19:M23)/5</f>
        <v>0</v>
      </c>
      <c r="P20" s="87"/>
      <c r="Q20" s="78"/>
      <c r="R20" s="79"/>
      <c r="S20" s="86">
        <f>SUM(Q19:Q23)/5</f>
        <v>0</v>
      </c>
      <c r="T20" s="87"/>
      <c r="U20" s="6"/>
      <c r="V20" s="62"/>
      <c r="W20" s="63"/>
      <c r="X20" s="64"/>
      <c r="Y20" s="30" t="s">
        <v>73</v>
      </c>
      <c r="Z20" s="106"/>
      <c r="AA20" s="106"/>
      <c r="AB20" s="115"/>
      <c r="AC20" s="116"/>
      <c r="AD20" s="119"/>
      <c r="AE20" s="119"/>
      <c r="AF20" s="115"/>
      <c r="AG20" s="116"/>
      <c r="AH20" s="119"/>
      <c r="AI20" s="119"/>
      <c r="AJ20" s="115"/>
      <c r="AK20" s="116"/>
    </row>
    <row r="21" spans="2:37" ht="36" customHeight="1">
      <c r="B21" s="49"/>
      <c r="C21" s="38"/>
      <c r="D21" s="39"/>
      <c r="E21" s="33" t="s">
        <v>81</v>
      </c>
      <c r="F21" s="34"/>
      <c r="G21" s="34"/>
      <c r="H21" s="35"/>
      <c r="I21" s="74"/>
      <c r="J21" s="75"/>
      <c r="K21" s="86"/>
      <c r="L21" s="87"/>
      <c r="M21" s="78"/>
      <c r="N21" s="79"/>
      <c r="O21" s="86"/>
      <c r="P21" s="87"/>
      <c r="Q21" s="78"/>
      <c r="R21" s="79"/>
      <c r="S21" s="86"/>
      <c r="T21" s="87"/>
      <c r="U21" s="8"/>
      <c r="V21" s="62"/>
      <c r="W21" s="63"/>
      <c r="X21" s="64"/>
      <c r="Y21" s="30" t="s">
        <v>74</v>
      </c>
      <c r="Z21" s="106"/>
      <c r="AA21" s="106"/>
      <c r="AB21" s="115"/>
      <c r="AC21" s="116"/>
      <c r="AD21" s="119"/>
      <c r="AE21" s="119"/>
      <c r="AF21" s="115"/>
      <c r="AG21" s="116"/>
      <c r="AH21" s="119"/>
      <c r="AI21" s="119"/>
      <c r="AJ21" s="115"/>
      <c r="AK21" s="116"/>
    </row>
    <row r="22" spans="2:37" ht="36" customHeight="1">
      <c r="B22" s="49"/>
      <c r="C22" s="38"/>
      <c r="D22" s="39"/>
      <c r="E22" s="33" t="s">
        <v>37</v>
      </c>
      <c r="F22" s="34"/>
      <c r="G22" s="34"/>
      <c r="H22" s="35"/>
      <c r="I22" s="74"/>
      <c r="J22" s="75"/>
      <c r="K22" s="86"/>
      <c r="L22" s="87"/>
      <c r="M22" s="78"/>
      <c r="N22" s="79"/>
      <c r="O22" s="86"/>
      <c r="P22" s="87"/>
      <c r="Q22" s="78"/>
      <c r="R22" s="79"/>
      <c r="S22" s="86"/>
      <c r="T22" s="87"/>
      <c r="U22" s="8"/>
      <c r="V22" s="65"/>
      <c r="W22" s="66"/>
      <c r="X22" s="67"/>
      <c r="Y22" s="30" t="s">
        <v>75</v>
      </c>
      <c r="Z22" s="106"/>
      <c r="AA22" s="106"/>
      <c r="AB22" s="117"/>
      <c r="AC22" s="118"/>
      <c r="AD22" s="119"/>
      <c r="AE22" s="119"/>
      <c r="AF22" s="117"/>
      <c r="AG22" s="118"/>
      <c r="AH22" s="119"/>
      <c r="AI22" s="119"/>
      <c r="AJ22" s="117"/>
      <c r="AK22" s="118"/>
    </row>
    <row r="23" spans="2:37" ht="36" customHeight="1">
      <c r="B23" s="50"/>
      <c r="C23" s="40"/>
      <c r="D23" s="41"/>
      <c r="E23" s="73" t="s">
        <v>60</v>
      </c>
      <c r="F23" s="73"/>
      <c r="G23" s="73"/>
      <c r="H23" s="73"/>
      <c r="I23" s="74"/>
      <c r="J23" s="75"/>
      <c r="K23" s="88"/>
      <c r="L23" s="89"/>
      <c r="M23" s="78"/>
      <c r="N23" s="79"/>
      <c r="O23" s="88"/>
      <c r="P23" s="89"/>
      <c r="Q23" s="78"/>
      <c r="R23" s="79"/>
      <c r="S23" s="88"/>
      <c r="T23" s="89"/>
      <c r="U23" s="8"/>
    </row>
  </sheetData>
  <mergeCells count="159">
    <mergeCell ref="M18:N18"/>
    <mergeCell ref="K17:L18"/>
    <mergeCell ref="O17:P18"/>
    <mergeCell ref="AB18:AC22"/>
    <mergeCell ref="AF18:AG22"/>
    <mergeCell ref="Q20:R20"/>
    <mergeCell ref="Q19:R19"/>
    <mergeCell ref="S17:T18"/>
    <mergeCell ref="AH20:AI20"/>
    <mergeCell ref="AH17:AI17"/>
    <mergeCell ref="Z18:AA18"/>
    <mergeCell ref="AD18:AE18"/>
    <mergeCell ref="AH18:AI18"/>
    <mergeCell ref="Z19:AA19"/>
    <mergeCell ref="Q17:R17"/>
    <mergeCell ref="M17:N17"/>
    <mergeCell ref="AD19:AE19"/>
    <mergeCell ref="Z21:AA21"/>
    <mergeCell ref="AH21:AI21"/>
    <mergeCell ref="Z22:AA22"/>
    <mergeCell ref="AD22:AE22"/>
    <mergeCell ref="AH22:AI22"/>
    <mergeCell ref="AD21:AE21"/>
    <mergeCell ref="O20:P23"/>
    <mergeCell ref="S20:T23"/>
    <mergeCell ref="Q23:R23"/>
    <mergeCell ref="Q22:R22"/>
    <mergeCell ref="Q21:R21"/>
    <mergeCell ref="W15:X16"/>
    <mergeCell ref="AJ18:AK22"/>
    <mergeCell ref="AH19:AI19"/>
    <mergeCell ref="Z20:AA20"/>
    <mergeCell ref="AD20:AE20"/>
    <mergeCell ref="Q18:R18"/>
    <mergeCell ref="Q16:R16"/>
    <mergeCell ref="Z15:AA15"/>
    <mergeCell ref="AB15:AC15"/>
    <mergeCell ref="AD15:AE15"/>
    <mergeCell ref="AF15:AG15"/>
    <mergeCell ref="V9:V16"/>
    <mergeCell ref="Q15:R15"/>
    <mergeCell ref="Z13:AA14"/>
    <mergeCell ref="AD13:AE14"/>
    <mergeCell ref="AH15:AI15"/>
    <mergeCell ref="AJ15:AK15"/>
    <mergeCell ref="Z16:AA16"/>
    <mergeCell ref="AD16:AE16"/>
    <mergeCell ref="AH16:AI16"/>
    <mergeCell ref="I23:J23"/>
    <mergeCell ref="I22:J22"/>
    <mergeCell ref="I21:J21"/>
    <mergeCell ref="I20:J20"/>
    <mergeCell ref="I19:J19"/>
    <mergeCell ref="M23:N23"/>
    <mergeCell ref="M22:N22"/>
    <mergeCell ref="M21:N21"/>
    <mergeCell ref="M20:N20"/>
    <mergeCell ref="M19:N19"/>
    <mergeCell ref="K20:L23"/>
    <mergeCell ref="O2:AK3"/>
    <mergeCell ref="B2:N3"/>
    <mergeCell ref="AJ16:AK16"/>
    <mergeCell ref="AB17:AC17"/>
    <mergeCell ref="AF17:AG17"/>
    <mergeCell ref="AJ17:AK17"/>
    <mergeCell ref="M15:N15"/>
    <mergeCell ref="AJ10:AK14"/>
    <mergeCell ref="V6:V8"/>
    <mergeCell ref="Q9:R9"/>
    <mergeCell ref="S9:T9"/>
    <mergeCell ref="Q10:R10"/>
    <mergeCell ref="Q11:R11"/>
    <mergeCell ref="Z17:AA17"/>
    <mergeCell ref="AD17:AE17"/>
    <mergeCell ref="AD11:AE11"/>
    <mergeCell ref="AH11:AI11"/>
    <mergeCell ref="Z12:AA12"/>
    <mergeCell ref="AD7:AG7"/>
    <mergeCell ref="Y6:Y8"/>
    <mergeCell ref="Z6:AK6"/>
    <mergeCell ref="Z7:AC7"/>
    <mergeCell ref="AH7:AK7"/>
    <mergeCell ref="W9:X14"/>
    <mergeCell ref="AJ9:AK9"/>
    <mergeCell ref="Z10:AA10"/>
    <mergeCell ref="AD10:AE10"/>
    <mergeCell ref="AH10:AI10"/>
    <mergeCell ref="Z11:AA11"/>
    <mergeCell ref="Z9:AA9"/>
    <mergeCell ref="AB9:AC9"/>
    <mergeCell ref="AD9:AE9"/>
    <mergeCell ref="AF9:AG9"/>
    <mergeCell ref="AH9:AI9"/>
    <mergeCell ref="AH13:AI14"/>
    <mergeCell ref="AB10:AC14"/>
    <mergeCell ref="AF10:AG14"/>
    <mergeCell ref="AD12:AE12"/>
    <mergeCell ref="AH12:AI12"/>
    <mergeCell ref="I4:K4"/>
    <mergeCell ref="I9:J9"/>
    <mergeCell ref="I10:J10"/>
    <mergeCell ref="I11:J11"/>
    <mergeCell ref="I12:J12"/>
    <mergeCell ref="K9:L9"/>
    <mergeCell ref="I6:T6"/>
    <mergeCell ref="I7:L7"/>
    <mergeCell ref="M7:P7"/>
    <mergeCell ref="Q7:T7"/>
    <mergeCell ref="B5:S5"/>
    <mergeCell ref="L4:W4"/>
    <mergeCell ref="W6:X8"/>
    <mergeCell ref="M16:N16"/>
    <mergeCell ref="Q12:R12"/>
    <mergeCell ref="O10:P15"/>
    <mergeCell ref="S10:T15"/>
    <mergeCell ref="I16:J16"/>
    <mergeCell ref="Q13:R13"/>
    <mergeCell ref="Q14:R14"/>
    <mergeCell ref="AB16:AC16"/>
    <mergeCell ref="AF16:AG16"/>
    <mergeCell ref="K10:L15"/>
    <mergeCell ref="E18:H18"/>
    <mergeCell ref="E9:H9"/>
    <mergeCell ref="E10:H10"/>
    <mergeCell ref="E11:H11"/>
    <mergeCell ref="E12:H12"/>
    <mergeCell ref="E13:H13"/>
    <mergeCell ref="E14:H14"/>
    <mergeCell ref="I13:J13"/>
    <mergeCell ref="I14:J14"/>
    <mergeCell ref="E15:H15"/>
    <mergeCell ref="I15:J15"/>
    <mergeCell ref="I17:J17"/>
    <mergeCell ref="I18:J18"/>
    <mergeCell ref="E16:H16"/>
    <mergeCell ref="E19:H19"/>
    <mergeCell ref="C19:D23"/>
    <mergeCell ref="C16:D18"/>
    <mergeCell ref="B9:B23"/>
    <mergeCell ref="C9:D12"/>
    <mergeCell ref="C13:D15"/>
    <mergeCell ref="Y13:Y14"/>
    <mergeCell ref="V17:X22"/>
    <mergeCell ref="V5:AJ5"/>
    <mergeCell ref="B6:B8"/>
    <mergeCell ref="C6:D8"/>
    <mergeCell ref="E6:H8"/>
    <mergeCell ref="E21:H21"/>
    <mergeCell ref="E22:H22"/>
    <mergeCell ref="E23:H23"/>
    <mergeCell ref="E20:H20"/>
    <mergeCell ref="M9:N9"/>
    <mergeCell ref="O9:P9"/>
    <mergeCell ref="M10:N10"/>
    <mergeCell ref="M11:N11"/>
    <mergeCell ref="M12:N12"/>
    <mergeCell ref="M13:N13"/>
    <mergeCell ref="M14:N14"/>
    <mergeCell ref="E17:H17"/>
  </mergeCells>
  <phoneticPr fontId="1"/>
  <pageMargins left="0.11811023622047245" right="0.11811023622047245" top="0.15748031496062992" bottom="0.19685039370078741" header="0.11811023622047245" footer="0.11811023622047245"/>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39"/>
  <sheetViews>
    <sheetView showZeros="0" zoomScale="85" zoomScaleNormal="85" workbookViewId="0">
      <selection activeCell="J31" sqref="J31:N31"/>
    </sheetView>
  </sheetViews>
  <sheetFormatPr defaultRowHeight="13.5"/>
  <cols>
    <col min="1" max="1" width="3" customWidth="1"/>
    <col min="2" max="8" width="9.125" customWidth="1"/>
    <col min="9" max="9" width="3.625" customWidth="1"/>
    <col min="10" max="24" width="4.5" customWidth="1"/>
  </cols>
  <sheetData>
    <row r="1" spans="2:23" ht="8.25" customHeight="1" thickBot="1"/>
    <row r="2" spans="2:23" ht="20.25" customHeight="1" thickTop="1">
      <c r="B2" s="172" t="s">
        <v>0</v>
      </c>
      <c r="C2" s="173"/>
      <c r="D2" s="173"/>
      <c r="E2" s="173"/>
      <c r="F2" s="173"/>
      <c r="G2" s="173"/>
      <c r="H2" s="159" t="s">
        <v>77</v>
      </c>
      <c r="I2" s="159"/>
      <c r="J2" s="159"/>
      <c r="K2" s="159"/>
      <c r="L2" s="159"/>
      <c r="M2" s="159"/>
      <c r="N2" s="159"/>
      <c r="O2" s="159"/>
      <c r="P2" s="159"/>
      <c r="Q2" s="159"/>
      <c r="R2" s="159"/>
      <c r="S2" s="159"/>
      <c r="T2" s="159"/>
      <c r="U2" s="159"/>
      <c r="V2" s="159"/>
      <c r="W2" s="160"/>
    </row>
    <row r="3" spans="2:23" ht="13.5" customHeight="1" thickBot="1">
      <c r="B3" s="174"/>
      <c r="C3" s="175"/>
      <c r="D3" s="175"/>
      <c r="E3" s="175"/>
      <c r="F3" s="175"/>
      <c r="G3" s="175"/>
      <c r="H3" s="161"/>
      <c r="I3" s="161"/>
      <c r="J3" s="161"/>
      <c r="K3" s="161"/>
      <c r="L3" s="161"/>
      <c r="M3" s="161"/>
      <c r="N3" s="161"/>
      <c r="O3" s="161"/>
      <c r="P3" s="161"/>
      <c r="Q3" s="161"/>
      <c r="R3" s="161"/>
      <c r="S3" s="161"/>
      <c r="T3" s="161"/>
      <c r="U3" s="161"/>
      <c r="V3" s="161"/>
      <c r="W3" s="162"/>
    </row>
    <row r="4" spans="2:23" ht="14.25" thickTop="1">
      <c r="B4" s="1" t="s">
        <v>1</v>
      </c>
      <c r="C4" s="15">
        <f>セルフチェックシート!D4</f>
        <v>0</v>
      </c>
      <c r="D4" t="s">
        <v>5</v>
      </c>
      <c r="E4" s="16" t="s">
        <v>6</v>
      </c>
      <c r="F4" s="32">
        <f>セルフチェックシート!G4</f>
        <v>3</v>
      </c>
      <c r="G4" s="17" t="s">
        <v>2</v>
      </c>
      <c r="H4" s="16" t="s">
        <v>3</v>
      </c>
      <c r="I4" s="176">
        <f>セルフチェックシート!L4</f>
        <v>0</v>
      </c>
      <c r="J4" s="176"/>
      <c r="K4" s="176"/>
      <c r="L4" s="176"/>
      <c r="M4" s="176"/>
      <c r="N4" s="176"/>
      <c r="O4" s="176"/>
      <c r="P4" s="157" t="s">
        <v>18</v>
      </c>
      <c r="Q4" s="157"/>
      <c r="R4" s="158">
        <f>セルフチェックシート!Y4</f>
        <v>0</v>
      </c>
      <c r="S4" s="158"/>
      <c r="T4" s="158"/>
      <c r="U4" s="158"/>
      <c r="V4" s="158"/>
      <c r="W4" t="s">
        <v>4</v>
      </c>
    </row>
    <row r="5" spans="2:23">
      <c r="B5" s="169" t="s">
        <v>78</v>
      </c>
      <c r="C5" s="170"/>
      <c r="D5" s="170"/>
      <c r="E5" s="170"/>
      <c r="F5" s="170"/>
      <c r="G5" s="170"/>
      <c r="H5" s="170"/>
      <c r="I5" s="170"/>
      <c r="J5" s="170"/>
      <c r="K5" s="170"/>
      <c r="L5" s="170"/>
      <c r="M5" s="170"/>
      <c r="N5" s="170"/>
      <c r="O5" s="170"/>
      <c r="P5" s="170"/>
      <c r="Q5" s="170"/>
      <c r="R5" s="170"/>
      <c r="S5" s="170"/>
      <c r="T5" s="170"/>
      <c r="U5" s="170"/>
      <c r="V5" s="170"/>
      <c r="W5" s="171"/>
    </row>
    <row r="6" spans="2:23">
      <c r="B6" s="163"/>
      <c r="C6" s="164"/>
      <c r="D6" s="164"/>
      <c r="E6" s="164"/>
      <c r="F6" s="164"/>
      <c r="G6" s="164"/>
      <c r="H6" s="164"/>
      <c r="I6" s="164"/>
      <c r="J6" s="164"/>
      <c r="K6" s="164"/>
      <c r="L6" s="164"/>
      <c r="M6" s="164"/>
      <c r="N6" s="164"/>
      <c r="O6" s="164"/>
      <c r="P6" s="164"/>
      <c r="Q6" s="164"/>
      <c r="R6" s="164"/>
      <c r="S6" s="164"/>
      <c r="T6" s="164"/>
      <c r="U6" s="164"/>
      <c r="V6" s="164"/>
      <c r="W6" s="165"/>
    </row>
    <row r="7" spans="2:23">
      <c r="B7" s="163"/>
      <c r="C7" s="164"/>
      <c r="D7" s="164"/>
      <c r="E7" s="164"/>
      <c r="F7" s="164"/>
      <c r="G7" s="164"/>
      <c r="H7" s="164"/>
      <c r="I7" s="164"/>
      <c r="J7" s="164"/>
      <c r="K7" s="164"/>
      <c r="L7" s="164"/>
      <c r="M7" s="164"/>
      <c r="N7" s="164"/>
      <c r="O7" s="164"/>
      <c r="P7" s="164"/>
      <c r="Q7" s="164"/>
      <c r="R7" s="164"/>
      <c r="S7" s="164"/>
      <c r="T7" s="164"/>
      <c r="U7" s="164"/>
      <c r="V7" s="164"/>
      <c r="W7" s="165"/>
    </row>
    <row r="8" spans="2:23">
      <c r="B8" s="163"/>
      <c r="C8" s="164"/>
      <c r="D8" s="164"/>
      <c r="E8" s="164"/>
      <c r="F8" s="164"/>
      <c r="G8" s="164"/>
      <c r="H8" s="164"/>
      <c r="I8" s="164"/>
      <c r="J8" s="164"/>
      <c r="K8" s="164"/>
      <c r="L8" s="164"/>
      <c r="M8" s="164"/>
      <c r="N8" s="164"/>
      <c r="O8" s="164"/>
      <c r="P8" s="164"/>
      <c r="Q8" s="164"/>
      <c r="R8" s="164"/>
      <c r="S8" s="164"/>
      <c r="T8" s="164"/>
      <c r="U8" s="164"/>
      <c r="V8" s="164"/>
      <c r="W8" s="165"/>
    </row>
    <row r="9" spans="2:23">
      <c r="B9" s="166"/>
      <c r="C9" s="167"/>
      <c r="D9" s="167"/>
      <c r="E9" s="167"/>
      <c r="F9" s="167"/>
      <c r="G9" s="167"/>
      <c r="H9" s="167"/>
      <c r="I9" s="167"/>
      <c r="J9" s="167"/>
      <c r="K9" s="167"/>
      <c r="L9" s="167"/>
      <c r="M9" s="167"/>
      <c r="N9" s="167"/>
      <c r="O9" s="167"/>
      <c r="P9" s="167"/>
      <c r="Q9" s="167"/>
      <c r="R9" s="167"/>
      <c r="S9" s="167"/>
      <c r="T9" s="167"/>
      <c r="U9" s="167"/>
      <c r="V9" s="167"/>
      <c r="W9" s="168"/>
    </row>
    <row r="10" spans="2:23">
      <c r="B10" s="136" t="s">
        <v>20</v>
      </c>
      <c r="C10" s="133"/>
      <c r="D10" s="133"/>
      <c r="E10" s="133"/>
      <c r="F10" s="133"/>
      <c r="G10" s="133"/>
      <c r="H10" s="133"/>
      <c r="J10" t="s">
        <v>22</v>
      </c>
      <c r="M10" s="13">
        <f>セルフチェックシート!Q8</f>
        <v>0</v>
      </c>
      <c r="N10" t="s">
        <v>23</v>
      </c>
      <c r="O10" s="13">
        <f>セルフチェックシート!S8</f>
        <v>0</v>
      </c>
      <c r="P10" t="s">
        <v>24</v>
      </c>
      <c r="Q10" s="14" t="str">
        <f>IF(M10&lt;&gt;0,IF(M10&lt;4,DATE($C$4+1,M10,O10),DATE($C$4,M10,O10)),"")</f>
        <v/>
      </c>
      <c r="R10" t="s">
        <v>25</v>
      </c>
      <c r="W10" s="18"/>
    </row>
    <row r="11" spans="2:23" ht="13.5" customHeight="1">
      <c r="B11" s="76"/>
      <c r="C11" s="148" t="s">
        <v>42</v>
      </c>
      <c r="D11" s="150" t="s">
        <v>38</v>
      </c>
      <c r="E11" s="152" t="s">
        <v>82</v>
      </c>
      <c r="F11" s="153" t="s">
        <v>39</v>
      </c>
      <c r="G11" s="155" t="s">
        <v>40</v>
      </c>
      <c r="H11" s="152" t="s">
        <v>41</v>
      </c>
      <c r="J11" s="141" t="s">
        <v>29</v>
      </c>
      <c r="K11" s="142"/>
      <c r="L11" s="142"/>
      <c r="M11" s="142"/>
      <c r="N11" s="143"/>
      <c r="O11" s="144" t="s">
        <v>30</v>
      </c>
      <c r="P11" s="145"/>
      <c r="Q11" s="145"/>
      <c r="R11" s="145"/>
      <c r="S11" s="145"/>
      <c r="T11" s="145"/>
      <c r="U11" s="145"/>
      <c r="V11" s="145"/>
      <c r="W11" s="146"/>
    </row>
    <row r="12" spans="2:23" ht="13.5" customHeight="1">
      <c r="B12" s="147"/>
      <c r="C12" s="149"/>
      <c r="D12" s="151"/>
      <c r="E12" s="149"/>
      <c r="F12" s="154"/>
      <c r="G12" s="156"/>
      <c r="H12" s="149"/>
      <c r="J12" s="126"/>
      <c r="K12" s="127"/>
      <c r="L12" s="127"/>
      <c r="M12" s="127"/>
      <c r="N12" s="128"/>
      <c r="O12" s="132"/>
      <c r="P12" s="133"/>
      <c r="Q12" s="133"/>
      <c r="R12" s="133"/>
      <c r="S12" s="133"/>
      <c r="T12" s="133"/>
      <c r="U12" s="133"/>
      <c r="V12" s="133"/>
      <c r="W12" s="134"/>
    </row>
    <row r="13" spans="2:23" ht="13.5" customHeight="1">
      <c r="B13" s="9" t="s">
        <v>14</v>
      </c>
      <c r="C13" s="31">
        <f>セルフチェックシート!S10</f>
        <v>0</v>
      </c>
      <c r="D13" s="31">
        <f>セルフチェックシート!S17</f>
        <v>0</v>
      </c>
      <c r="E13" s="31">
        <f>セルフチェックシート!S20</f>
        <v>0</v>
      </c>
      <c r="F13" s="31">
        <f>セルフチェックシート!AJ10</f>
        <v>0</v>
      </c>
      <c r="G13" s="31">
        <f>セルフチェックシート!AJ16</f>
        <v>0</v>
      </c>
      <c r="H13" s="31">
        <f>セルフチェックシート!AJ18</f>
        <v>0</v>
      </c>
      <c r="J13" s="126"/>
      <c r="K13" s="127"/>
      <c r="L13" s="127"/>
      <c r="M13" s="127"/>
      <c r="N13" s="128"/>
      <c r="O13" s="132"/>
      <c r="P13" s="133"/>
      <c r="Q13" s="133"/>
      <c r="R13" s="133"/>
      <c r="S13" s="133"/>
      <c r="T13" s="133"/>
      <c r="U13" s="133"/>
      <c r="V13" s="133"/>
      <c r="W13" s="134"/>
    </row>
    <row r="14" spans="2:23" ht="13.5" customHeight="1">
      <c r="B14" s="9" t="s">
        <v>13</v>
      </c>
      <c r="C14" s="19">
        <f>セルフチェックシート!O10</f>
        <v>0</v>
      </c>
      <c r="D14" s="19">
        <f>セルフチェックシート!O17</f>
        <v>0</v>
      </c>
      <c r="E14" s="19">
        <f>セルフチェックシート!O20</f>
        <v>0</v>
      </c>
      <c r="F14" s="19">
        <f>セルフチェックシート!AF10</f>
        <v>0</v>
      </c>
      <c r="G14" s="19">
        <f>セルフチェックシート!AF16</f>
        <v>0</v>
      </c>
      <c r="H14" s="19">
        <f>セルフチェックシート!AF18</f>
        <v>0</v>
      </c>
      <c r="J14" s="129"/>
      <c r="K14" s="130"/>
      <c r="L14" s="130"/>
      <c r="M14" s="130"/>
      <c r="N14" s="131"/>
      <c r="O14" s="135"/>
      <c r="P14" s="136"/>
      <c r="Q14" s="136"/>
      <c r="R14" s="136"/>
      <c r="S14" s="136"/>
      <c r="T14" s="136"/>
      <c r="U14" s="136"/>
      <c r="V14" s="136"/>
      <c r="W14" s="137"/>
    </row>
    <row r="15" spans="2:23" ht="13.5" customHeight="1">
      <c r="B15" s="9" t="s">
        <v>12</v>
      </c>
      <c r="C15" s="19">
        <f>セルフチェックシート!K10</f>
        <v>0</v>
      </c>
      <c r="D15" s="19">
        <f>セルフチェックシート!K17</f>
        <v>0</v>
      </c>
      <c r="E15" s="19">
        <f>セルフチェックシート!K20</f>
        <v>0</v>
      </c>
      <c r="F15" s="19">
        <f>セルフチェックシート!AB10</f>
        <v>0</v>
      </c>
      <c r="G15" s="19">
        <f>セルフチェックシート!AB16</f>
        <v>0</v>
      </c>
      <c r="H15" s="19">
        <f>セルフチェックシート!AB18</f>
        <v>0</v>
      </c>
      <c r="J15" s="138" t="s">
        <v>26</v>
      </c>
      <c r="K15" s="139"/>
      <c r="L15" s="139"/>
      <c r="M15" s="139"/>
      <c r="N15" s="139"/>
      <c r="O15" s="139"/>
      <c r="P15" s="139"/>
      <c r="Q15" s="139"/>
      <c r="R15" s="139"/>
      <c r="S15" s="139"/>
      <c r="T15" s="139"/>
      <c r="U15" s="139"/>
      <c r="V15" s="139"/>
      <c r="W15" s="140"/>
    </row>
    <row r="16" spans="2:23">
      <c r="J16" s="169" t="s">
        <v>27</v>
      </c>
      <c r="K16" s="170"/>
      <c r="L16" s="170"/>
      <c r="M16" s="170"/>
      <c r="N16" s="170"/>
      <c r="O16" s="170"/>
      <c r="P16" s="171"/>
      <c r="Q16" s="169" t="s">
        <v>28</v>
      </c>
      <c r="R16" s="170"/>
      <c r="S16" s="170"/>
      <c r="T16" s="170"/>
      <c r="U16" s="170"/>
      <c r="V16" s="170"/>
      <c r="W16" s="171"/>
    </row>
    <row r="17" spans="2:23">
      <c r="B17" s="11" t="s">
        <v>21</v>
      </c>
      <c r="C17" s="12"/>
      <c r="D17" s="12"/>
      <c r="E17" s="12"/>
      <c r="F17" s="11"/>
      <c r="G17" s="11"/>
      <c r="H17" s="11"/>
      <c r="J17" s="177"/>
      <c r="K17" s="178"/>
      <c r="L17" s="178"/>
      <c r="M17" s="178"/>
      <c r="N17" s="178"/>
      <c r="O17" s="178"/>
      <c r="P17" s="179"/>
      <c r="Q17" s="177"/>
      <c r="R17" s="178"/>
      <c r="S17" s="178"/>
      <c r="T17" s="178"/>
      <c r="U17" s="178"/>
      <c r="V17" s="178"/>
      <c r="W17" s="179"/>
    </row>
    <row r="18" spans="2:23">
      <c r="J18" s="177"/>
      <c r="K18" s="178"/>
      <c r="L18" s="178"/>
      <c r="M18" s="178"/>
      <c r="N18" s="178"/>
      <c r="O18" s="178"/>
      <c r="P18" s="179"/>
      <c r="Q18" s="177"/>
      <c r="R18" s="178"/>
      <c r="S18" s="178"/>
      <c r="T18" s="178"/>
      <c r="U18" s="178"/>
      <c r="V18" s="178"/>
      <c r="W18" s="179"/>
    </row>
    <row r="19" spans="2:23">
      <c r="J19" s="180"/>
      <c r="K19" s="181"/>
      <c r="L19" s="181"/>
      <c r="M19" s="181"/>
      <c r="N19" s="181"/>
      <c r="O19" s="181"/>
      <c r="P19" s="182"/>
      <c r="Q19" s="180"/>
      <c r="R19" s="181"/>
      <c r="S19" s="181"/>
      <c r="T19" s="181"/>
      <c r="U19" s="181"/>
      <c r="V19" s="181"/>
      <c r="W19" s="182"/>
    </row>
    <row r="20" spans="2:23">
      <c r="J20" t="s">
        <v>31</v>
      </c>
      <c r="M20" s="13">
        <f>セルフチェックシート!M8</f>
        <v>0</v>
      </c>
      <c r="N20" t="s">
        <v>23</v>
      </c>
      <c r="O20" s="13">
        <f>セルフチェックシート!O8</f>
        <v>0</v>
      </c>
      <c r="P20" t="s">
        <v>24</v>
      </c>
      <c r="Q20" s="14" t="str">
        <f>IF(M20&lt;&gt;0,IF(M20&lt;4,DATE($C$4+1,M20,O20),DATE($C$4,M20,O20)),"")</f>
        <v/>
      </c>
      <c r="R20" t="s">
        <v>25</v>
      </c>
    </row>
    <row r="21" spans="2:23">
      <c r="J21" s="141" t="s">
        <v>29</v>
      </c>
      <c r="K21" s="142"/>
      <c r="L21" s="142"/>
      <c r="M21" s="142"/>
      <c r="N21" s="143"/>
      <c r="O21" s="144" t="s">
        <v>30</v>
      </c>
      <c r="P21" s="145"/>
      <c r="Q21" s="145"/>
      <c r="R21" s="145"/>
      <c r="S21" s="145"/>
      <c r="T21" s="145"/>
      <c r="U21" s="145"/>
      <c r="V21" s="145"/>
      <c r="W21" s="146"/>
    </row>
    <row r="22" spans="2:23">
      <c r="J22" s="126"/>
      <c r="K22" s="127"/>
      <c r="L22" s="127"/>
      <c r="M22" s="127"/>
      <c r="N22" s="128"/>
      <c r="O22" s="132"/>
      <c r="P22" s="133"/>
      <c r="Q22" s="133"/>
      <c r="R22" s="133"/>
      <c r="S22" s="133"/>
      <c r="T22" s="133"/>
      <c r="U22" s="133"/>
      <c r="V22" s="133"/>
      <c r="W22" s="134"/>
    </row>
    <row r="23" spans="2:23">
      <c r="J23" s="126"/>
      <c r="K23" s="127"/>
      <c r="L23" s="127"/>
      <c r="M23" s="127"/>
      <c r="N23" s="128"/>
      <c r="O23" s="132"/>
      <c r="P23" s="133"/>
      <c r="Q23" s="133"/>
      <c r="R23" s="133"/>
      <c r="S23" s="133"/>
      <c r="T23" s="133"/>
      <c r="U23" s="133"/>
      <c r="V23" s="133"/>
      <c r="W23" s="134"/>
    </row>
    <row r="24" spans="2:23">
      <c r="J24" s="129"/>
      <c r="K24" s="130"/>
      <c r="L24" s="130"/>
      <c r="M24" s="130"/>
      <c r="N24" s="131"/>
      <c r="O24" s="135"/>
      <c r="P24" s="136"/>
      <c r="Q24" s="136"/>
      <c r="R24" s="136"/>
      <c r="S24" s="136"/>
      <c r="T24" s="136"/>
      <c r="U24" s="136"/>
      <c r="V24" s="136"/>
      <c r="W24" s="137"/>
    </row>
    <row r="25" spans="2:23">
      <c r="J25" s="138" t="s">
        <v>26</v>
      </c>
      <c r="K25" s="139"/>
      <c r="L25" s="139"/>
      <c r="M25" s="139"/>
      <c r="N25" s="139"/>
      <c r="O25" s="139"/>
      <c r="P25" s="139"/>
      <c r="Q25" s="139"/>
      <c r="R25" s="139"/>
      <c r="S25" s="139"/>
      <c r="T25" s="139"/>
      <c r="U25" s="139"/>
      <c r="V25" s="139"/>
      <c r="W25" s="140"/>
    </row>
    <row r="26" spans="2:23">
      <c r="J26" s="169" t="s">
        <v>27</v>
      </c>
      <c r="K26" s="170"/>
      <c r="L26" s="170"/>
      <c r="M26" s="170"/>
      <c r="N26" s="170"/>
      <c r="O26" s="170"/>
      <c r="P26" s="171"/>
      <c r="Q26" s="169" t="s">
        <v>28</v>
      </c>
      <c r="R26" s="170"/>
      <c r="S26" s="170"/>
      <c r="T26" s="170"/>
      <c r="U26" s="170"/>
      <c r="V26" s="170"/>
      <c r="W26" s="171"/>
    </row>
    <row r="27" spans="2:23">
      <c r="J27" s="177"/>
      <c r="K27" s="178"/>
      <c r="L27" s="178"/>
      <c r="M27" s="178"/>
      <c r="N27" s="178"/>
      <c r="O27" s="178"/>
      <c r="P27" s="179"/>
      <c r="Q27" s="177"/>
      <c r="R27" s="178"/>
      <c r="S27" s="178"/>
      <c r="T27" s="178"/>
      <c r="U27" s="178"/>
      <c r="V27" s="178"/>
      <c r="W27" s="179"/>
    </row>
    <row r="28" spans="2:23">
      <c r="J28" s="177"/>
      <c r="K28" s="178"/>
      <c r="L28" s="178"/>
      <c r="M28" s="178"/>
      <c r="N28" s="178"/>
      <c r="O28" s="178"/>
      <c r="P28" s="179"/>
      <c r="Q28" s="177"/>
      <c r="R28" s="178"/>
      <c r="S28" s="178"/>
      <c r="T28" s="178"/>
      <c r="U28" s="178"/>
      <c r="V28" s="178"/>
      <c r="W28" s="179"/>
    </row>
    <row r="29" spans="2:23">
      <c r="J29" s="180"/>
      <c r="K29" s="181"/>
      <c r="L29" s="181"/>
      <c r="M29" s="181"/>
      <c r="N29" s="181"/>
      <c r="O29" s="181"/>
      <c r="P29" s="182"/>
      <c r="Q29" s="180"/>
      <c r="R29" s="181"/>
      <c r="S29" s="181"/>
      <c r="T29" s="181"/>
      <c r="U29" s="181"/>
      <c r="V29" s="181"/>
      <c r="W29" s="182"/>
    </row>
    <row r="30" spans="2:23">
      <c r="J30" t="s">
        <v>32</v>
      </c>
      <c r="M30" s="13">
        <f>セルフチェックシート!I8</f>
        <v>0</v>
      </c>
      <c r="N30" t="s">
        <v>23</v>
      </c>
      <c r="O30" s="13">
        <f>セルフチェックシート!K8</f>
        <v>0</v>
      </c>
      <c r="P30" t="s">
        <v>24</v>
      </c>
      <c r="Q30" s="14" t="str">
        <f>IF(M30&lt;&gt;0,IF(M30&lt;4,DATE($C$4+1,M30,O30),DATE($C$4,M30,O30)),"")</f>
        <v/>
      </c>
      <c r="R30" t="s">
        <v>25</v>
      </c>
    </row>
    <row r="31" spans="2:23">
      <c r="J31" s="141" t="s">
        <v>29</v>
      </c>
      <c r="K31" s="142"/>
      <c r="L31" s="142"/>
      <c r="M31" s="142"/>
      <c r="N31" s="143"/>
      <c r="O31" s="144" t="s">
        <v>30</v>
      </c>
      <c r="P31" s="145"/>
      <c r="Q31" s="145"/>
      <c r="R31" s="145"/>
      <c r="S31" s="145"/>
      <c r="T31" s="145"/>
      <c r="U31" s="145"/>
      <c r="V31" s="145"/>
      <c r="W31" s="146"/>
    </row>
    <row r="32" spans="2:23">
      <c r="J32" s="126"/>
      <c r="K32" s="127"/>
      <c r="L32" s="127"/>
      <c r="M32" s="127"/>
      <c r="N32" s="128"/>
      <c r="O32" s="132"/>
      <c r="P32" s="133"/>
      <c r="Q32" s="133"/>
      <c r="R32" s="133"/>
      <c r="S32" s="133"/>
      <c r="T32" s="133"/>
      <c r="U32" s="133"/>
      <c r="V32" s="133"/>
      <c r="W32" s="134"/>
    </row>
    <row r="33" spans="10:23">
      <c r="J33" s="126"/>
      <c r="K33" s="127"/>
      <c r="L33" s="127"/>
      <c r="M33" s="127"/>
      <c r="N33" s="128"/>
      <c r="O33" s="132"/>
      <c r="P33" s="133"/>
      <c r="Q33" s="133"/>
      <c r="R33" s="133"/>
      <c r="S33" s="133"/>
      <c r="T33" s="133"/>
      <c r="U33" s="133"/>
      <c r="V33" s="133"/>
      <c r="W33" s="134"/>
    </row>
    <row r="34" spans="10:23">
      <c r="J34" s="129"/>
      <c r="K34" s="130"/>
      <c r="L34" s="130"/>
      <c r="M34" s="130"/>
      <c r="N34" s="131"/>
      <c r="O34" s="135"/>
      <c r="P34" s="136"/>
      <c r="Q34" s="136"/>
      <c r="R34" s="136"/>
      <c r="S34" s="136"/>
      <c r="T34" s="136"/>
      <c r="U34" s="136"/>
      <c r="V34" s="136"/>
      <c r="W34" s="137"/>
    </row>
    <row r="35" spans="10:23">
      <c r="J35" s="138" t="s">
        <v>36</v>
      </c>
      <c r="K35" s="139"/>
      <c r="L35" s="139"/>
      <c r="M35" s="139"/>
      <c r="N35" s="139"/>
      <c r="O35" s="139"/>
      <c r="P35" s="139"/>
      <c r="Q35" s="139"/>
      <c r="R35" s="139"/>
      <c r="S35" s="139"/>
      <c r="T35" s="139"/>
      <c r="U35" s="139"/>
      <c r="V35" s="139"/>
      <c r="W35" s="140"/>
    </row>
    <row r="36" spans="10:23">
      <c r="J36" s="169" t="s">
        <v>33</v>
      </c>
      <c r="K36" s="170"/>
      <c r="L36" s="170"/>
      <c r="M36" s="170"/>
      <c r="N36" s="170"/>
      <c r="O36" s="170"/>
      <c r="P36" s="171"/>
      <c r="Q36" s="169" t="s">
        <v>34</v>
      </c>
      <c r="R36" s="170"/>
      <c r="S36" s="170"/>
      <c r="T36" s="170"/>
      <c r="U36" s="170"/>
      <c r="V36" s="170"/>
      <c r="W36" s="171"/>
    </row>
    <row r="37" spans="10:23">
      <c r="J37" s="177"/>
      <c r="K37" s="178"/>
      <c r="L37" s="178"/>
      <c r="M37" s="178"/>
      <c r="N37" s="178"/>
      <c r="O37" s="178"/>
      <c r="P37" s="179"/>
      <c r="Q37" s="177"/>
      <c r="R37" s="178"/>
      <c r="S37" s="178"/>
      <c r="T37" s="178"/>
      <c r="U37" s="178"/>
      <c r="V37" s="178"/>
      <c r="W37" s="179"/>
    </row>
    <row r="38" spans="10:23">
      <c r="J38" s="177"/>
      <c r="K38" s="178"/>
      <c r="L38" s="178"/>
      <c r="M38" s="178"/>
      <c r="N38" s="178"/>
      <c r="O38" s="178"/>
      <c r="P38" s="179"/>
      <c r="Q38" s="177"/>
      <c r="R38" s="178"/>
      <c r="S38" s="178"/>
      <c r="T38" s="178"/>
      <c r="U38" s="178"/>
      <c r="V38" s="178"/>
      <c r="W38" s="179"/>
    </row>
    <row r="39" spans="10:23">
      <c r="J39" s="180"/>
      <c r="K39" s="181"/>
      <c r="L39" s="181"/>
      <c r="M39" s="181"/>
      <c r="N39" s="181"/>
      <c r="O39" s="181"/>
      <c r="P39" s="182"/>
      <c r="Q39" s="180"/>
      <c r="R39" s="181"/>
      <c r="S39" s="181"/>
      <c r="T39" s="181"/>
      <c r="U39" s="181"/>
      <c r="V39" s="181"/>
      <c r="W39" s="182"/>
    </row>
  </sheetData>
  <mergeCells count="42">
    <mergeCell ref="J37:P39"/>
    <mergeCell ref="Q37:W39"/>
    <mergeCell ref="J26:P26"/>
    <mergeCell ref="Q26:W26"/>
    <mergeCell ref="J27:P29"/>
    <mergeCell ref="Q27:W29"/>
    <mergeCell ref="J31:N31"/>
    <mergeCell ref="O31:W31"/>
    <mergeCell ref="J32:N34"/>
    <mergeCell ref="O32:W34"/>
    <mergeCell ref="J35:W35"/>
    <mergeCell ref="J36:P36"/>
    <mergeCell ref="Q36:W36"/>
    <mergeCell ref="Q17:W19"/>
    <mergeCell ref="J11:N11"/>
    <mergeCell ref="J12:N14"/>
    <mergeCell ref="O11:W11"/>
    <mergeCell ref="O12:W14"/>
    <mergeCell ref="J15:W15"/>
    <mergeCell ref="J17:P19"/>
    <mergeCell ref="J16:P16"/>
    <mergeCell ref="Q16:W16"/>
    <mergeCell ref="P4:Q4"/>
    <mergeCell ref="R4:V4"/>
    <mergeCell ref="H2:W3"/>
    <mergeCell ref="B6:W9"/>
    <mergeCell ref="B5:W5"/>
    <mergeCell ref="B2:G3"/>
    <mergeCell ref="I4:O4"/>
    <mergeCell ref="B10:H10"/>
    <mergeCell ref="B11:B12"/>
    <mergeCell ref="C11:C12"/>
    <mergeCell ref="D11:D12"/>
    <mergeCell ref="E11:E12"/>
    <mergeCell ref="F11:F12"/>
    <mergeCell ref="G11:G12"/>
    <mergeCell ref="H11:H12"/>
    <mergeCell ref="J22:N24"/>
    <mergeCell ref="O22:W24"/>
    <mergeCell ref="J25:W25"/>
    <mergeCell ref="J21:N21"/>
    <mergeCell ref="O21:W21"/>
  </mergeCells>
  <phoneticPr fontId="1"/>
  <printOptions horizontalCentered="1"/>
  <pageMargins left="0.11811023622047245" right="0.11811023622047245" top="0.74803149606299213" bottom="0.19685039370078741" header="0.51181102362204722" footer="0.11811023622047245"/>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セルフチェックシート</vt:lpstr>
      <vt:lpstr>自己マネジメントシート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2023-03-13T05:44:13Z</dcterms:modified>
</cp:coreProperties>
</file>