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725" windowHeight="6375" tabRatio="816" firstSheet="5" activeTab="7"/>
  </bookViews>
  <sheets>
    <sheet name="第１表　月別一人平均月間給与額" sheetId="1" r:id="rId1"/>
    <sheet name="第２表　月別賃金指数" sheetId="2" r:id="rId2"/>
    <sheet name="第３表産業別賃金指数" sheetId="3" r:id="rId3"/>
    <sheet name="第４表　月別一人平均月間出勤日数、労働時間" sheetId="4" r:id="rId4"/>
    <sheet name="第５表　産業別一人平均月間労働時間" sheetId="5" r:id="rId5"/>
    <sheet name="第６表　月別常用労働者、労働異動率" sheetId="6" r:id="rId6"/>
    <sheet name="第７表　産業別常用雇用指数" sheetId="7" r:id="rId7"/>
    <sheet name="第８表　性別一人平均月間現金給与額、労働時間、常用労働者" sheetId="8" r:id="rId8"/>
  </sheets>
  <definedNames/>
  <calcPr fullCalcOnLoad="1"/>
</workbook>
</file>

<file path=xl/sharedStrings.xml><?xml version="1.0" encoding="utf-8"?>
<sst xmlns="http://schemas.openxmlformats.org/spreadsheetml/2006/main" count="636" uniqueCount="129">
  <si>
    <t>年月</t>
  </si>
  <si>
    <t>現金給与総額</t>
  </si>
  <si>
    <t>定期給与額</t>
  </si>
  <si>
    <t>特別給与額</t>
  </si>
  <si>
    <t>前年比</t>
  </si>
  <si>
    <t>前年差※</t>
  </si>
  <si>
    <t>５人以上</t>
  </si>
  <si>
    <t>円</t>
  </si>
  <si>
    <t>％</t>
  </si>
  <si>
    <t>うち30人以上</t>
  </si>
  <si>
    <t>円</t>
  </si>
  <si>
    <t>％</t>
  </si>
  <si>
    <t>年月</t>
  </si>
  <si>
    <t>現金給与総額</t>
  </si>
  <si>
    <t>定期給与</t>
  </si>
  <si>
    <t>(参考)消費者物価</t>
  </si>
  <si>
    <t>名目指数</t>
  </si>
  <si>
    <t>実質指数</t>
  </si>
  <si>
    <t>指数</t>
  </si>
  <si>
    <t>Ⅰ期</t>
  </si>
  <si>
    <t>Ⅱ期</t>
  </si>
  <si>
    <t>Ⅲ期</t>
  </si>
  <si>
    <t>Ⅳ期</t>
  </si>
  <si>
    <t>　　　　 2  Ⅰ期、Ⅱ期、Ⅲ期、Ⅳ期は四半期平均である。</t>
  </si>
  <si>
    <t>　　　 　3　実質指数＝名目指数÷消費者物価指数（持ち家の帰属家賃を除く。）×100</t>
  </si>
  <si>
    <t>年</t>
  </si>
  <si>
    <t>調査産業計</t>
  </si>
  <si>
    <t>建設業</t>
  </si>
  <si>
    <t>製造業</t>
  </si>
  <si>
    <t>情報通信業</t>
  </si>
  <si>
    <t>卸売業，小売業</t>
  </si>
  <si>
    <t>％</t>
  </si>
  <si>
    <t>現金給与指数</t>
  </si>
  <si>
    <t>定期給与指数</t>
  </si>
  <si>
    <t>年月</t>
  </si>
  <si>
    <t>出勤日数</t>
  </si>
  <si>
    <t>総実労働時間</t>
  </si>
  <si>
    <t>所定内労働時間</t>
  </si>
  <si>
    <t>所定外労働時間</t>
  </si>
  <si>
    <t>前年差</t>
  </si>
  <si>
    <t>日</t>
  </si>
  <si>
    <t>時間</t>
  </si>
  <si>
    <t>うち30人以上</t>
  </si>
  <si>
    <t>複合サービス事業</t>
  </si>
  <si>
    <t>サービス業</t>
  </si>
  <si>
    <t>年   月</t>
  </si>
  <si>
    <t>常用労働者</t>
  </si>
  <si>
    <t>パートタイム労働者</t>
  </si>
  <si>
    <t>労働異動率</t>
  </si>
  <si>
    <t>ﾊﾟｰﾄ比率</t>
  </si>
  <si>
    <t>入職率</t>
  </si>
  <si>
    <t>離職率</t>
  </si>
  <si>
    <t>人</t>
  </si>
  <si>
    <t>うち30人以上</t>
  </si>
  <si>
    <t>人</t>
  </si>
  <si>
    <t>第７表　産業別常用雇用指数</t>
  </si>
  <si>
    <t>年</t>
  </si>
  <si>
    <t>調査産業計</t>
  </si>
  <si>
    <t>建設業</t>
  </si>
  <si>
    <t>製造業</t>
  </si>
  <si>
    <t>電気・ガス業</t>
  </si>
  <si>
    <t>情報通信業</t>
  </si>
  <si>
    <t>前年比</t>
  </si>
  <si>
    <t>ﾊﾟｰﾄ比率</t>
  </si>
  <si>
    <t>前年差</t>
  </si>
  <si>
    <t>５人以上</t>
  </si>
  <si>
    <t>ポイント</t>
  </si>
  <si>
    <t>運輸業，郵便業</t>
  </si>
  <si>
    <t>卸売業，小売業</t>
  </si>
  <si>
    <t>金融業,保険業</t>
  </si>
  <si>
    <t>教育，学習支援業</t>
  </si>
  <si>
    <t>複合サービス事業</t>
  </si>
  <si>
    <t>現金給与総額(円)</t>
  </si>
  <si>
    <t>総　数</t>
  </si>
  <si>
    <t>男</t>
  </si>
  <si>
    <t>女</t>
  </si>
  <si>
    <t>５人以上</t>
  </si>
  <si>
    <t>出勤日数(日)</t>
  </si>
  <si>
    <t>総実労働時間(時間)</t>
  </si>
  <si>
    <t>常用労働者(人)</t>
  </si>
  <si>
    <t>注）常用労働者は四捨五入により算定した数値のため、総数と男女別合計が一致しないことがある。</t>
  </si>
  <si>
    <t xml:space="preserve">  　定　　期　　給　　与　　額　(　円　)</t>
  </si>
  <si>
    <t>　 特　　別　　給　　与　　額　(　円　)</t>
  </si>
  <si>
    <t>所定内労働時間</t>
  </si>
  <si>
    <t>所定外労働時間</t>
  </si>
  <si>
    <t>第３表　産業別賃金指数</t>
  </si>
  <si>
    <t>現金給与指数</t>
  </si>
  <si>
    <t>平均</t>
  </si>
  <si>
    <t>定期給与指数</t>
  </si>
  <si>
    <t>電気・ガス業</t>
  </si>
  <si>
    <t>運輸業</t>
  </si>
  <si>
    <t>運輸業，郵便業</t>
  </si>
  <si>
    <t>金融保険業</t>
  </si>
  <si>
    <t>医療福祉</t>
  </si>
  <si>
    <t>金融業,保険業</t>
  </si>
  <si>
    <t>複合サービス業</t>
  </si>
  <si>
    <t>学術研究等</t>
  </si>
  <si>
    <t>飲食サービス業等</t>
  </si>
  <si>
    <t>卸売小売業</t>
  </si>
  <si>
    <t>生活関連サービス等</t>
  </si>
  <si>
    <t>教育学習支援業</t>
  </si>
  <si>
    <t>教育学習支援業</t>
  </si>
  <si>
    <t>医療,福祉</t>
  </si>
  <si>
    <t>総実労働時間</t>
  </si>
  <si>
    <t>第５表　産業別一人平均月間労働時間</t>
  </si>
  <si>
    <t>－</t>
  </si>
  <si>
    <t>平均</t>
  </si>
  <si>
    <t>％</t>
  </si>
  <si>
    <t>学術研究等</t>
  </si>
  <si>
    <t>飲食サービス業等</t>
  </si>
  <si>
    <t>生活関連サービス等</t>
  </si>
  <si>
    <t>医療，福祉</t>
  </si>
  <si>
    <t>サービス業</t>
  </si>
  <si>
    <t>第２表　月別賃金指数（調査産業計）</t>
  </si>
  <si>
    <t>第４表　月別一人平均月間出勤日数、労働時間（調査産業計）</t>
  </si>
  <si>
    <t>第６表　月別常用労働者、労働異動率（調査産業計）</t>
  </si>
  <si>
    <t>第８表　性別一人平均月間現金給与額、労働時間、常用労働者</t>
  </si>
  <si>
    <t>　 注） １　消費者物価指数は、岡山市の持ち家の帰属家賃を除く総合指数を掲載している（平成27年基準）。</t>
  </si>
  <si>
    <t>令和元年</t>
  </si>
  <si>
    <t>令和元年</t>
  </si>
  <si>
    <t>平均</t>
  </si>
  <si>
    <t>0.7</t>
  </si>
  <si>
    <t>不動産業，物品賃貸業</t>
  </si>
  <si>
    <t>指数</t>
  </si>
  <si>
    <t>令和元年</t>
  </si>
  <si>
    <t>ポイント</t>
  </si>
  <si>
    <t xml:space="preserve"> 第１表　月別一人平均月間給与額</t>
  </si>
  <si>
    <t>平成28年</t>
  </si>
  <si>
    <t>　（平成２７年平均＝１００）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</si>
</sst>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0&quot;年&quot;"/>
    <numFmt numFmtId="177" formatCode="0.0;&quot;△ &quot;0.0"/>
    <numFmt numFmtId="178" formatCode="#,##0;&quot;△ &quot;#,##0"/>
    <numFmt numFmtId="179" formatCode="0&quot;年&quot;"/>
    <numFmt numFmtId="180" formatCode="0&quot;月&quot;"/>
    <numFmt numFmtId="181" formatCode="#,##0.0;&quot;△ &quot;#,##0.0"/>
    <numFmt numFmtId="182" formatCode="#,##0.0;&quot;▲ &quot;#,##0.0"/>
    <numFmt numFmtId="183" formatCode="0.0"/>
    <numFmt numFmtId="184" formatCode="#,##0;&quot;▲ &quot;#,##0"/>
    <numFmt numFmtId="185" formatCode="#,##0_);[Red]\(#,##0\)"/>
    <numFmt numFmtId="186" formatCode="&quot;平成&quot;0&quot;年&quot;_ "/>
    <numFmt numFmtId="187" formatCode="0&quot;年&quot;\ "/>
    <numFmt numFmtId="188" formatCode="0.0_);[Red]\(0.0\)"/>
    <numFmt numFmtId="189" formatCode="0.0_ "/>
    <numFmt numFmtId="190" formatCode="&quot;令和&quot;0&quot;年&quot;"/>
    <numFmt numFmtId="191" formatCode="#,##0.0"/>
    <numFmt numFmtId="192" formatCode="&quot;令和&quot;\ 0&quot;年&quot;"/>
    <numFmt numFmtId="193" formatCode="0_);[Red]\(0\)"/>
    <numFmt numFmtId="194" formatCode="&quot;¥&quot;#,##0_);[Red]\(&quot;¥&quot;#,##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b/>
      <sz val="9.5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sz val="10"/>
      <name val="MS Sans Serif"/>
      <family val="2"/>
    </font>
    <font>
      <sz val="9.5"/>
      <name val="ＭＳ 明朝"/>
      <family val="1"/>
    </font>
    <font>
      <sz val="10"/>
      <color indexed="8"/>
      <name val="ＭＳ Ｐ明朝"/>
      <family val="1"/>
    </font>
    <font>
      <sz val="10.5"/>
      <name val="ＭＳ ゴシック"/>
      <family val="3"/>
    </font>
    <font>
      <sz val="10.5"/>
      <name val="ＭＳ 明朝"/>
      <family val="1"/>
    </font>
    <font>
      <sz val="9.5"/>
      <name val="ＭＳ ゴシック"/>
      <family val="3"/>
    </font>
    <font>
      <b/>
      <sz val="9.5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514">
    <xf numFmtId="0" fontId="0" fillId="0" borderId="0" xfId="0" applyFont="1" applyAlignment="1">
      <alignment vertical="center"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Fill="1" applyBorder="1" applyAlignment="1" applyProtection="1">
      <alignment vertical="center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3" fontId="4" fillId="0" borderId="11" xfId="0" applyNumberFormat="1" applyFont="1" applyFill="1" applyBorder="1" applyAlignment="1" applyProtection="1">
      <alignment horizontal="center" vertical="center"/>
      <protection/>
    </xf>
    <xf numFmtId="3" fontId="4" fillId="0" borderId="12" xfId="0" applyNumberFormat="1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178" fontId="6" fillId="0" borderId="0" xfId="0" applyNumberFormat="1" applyFont="1" applyFill="1" applyBorder="1" applyAlignment="1" applyProtection="1">
      <alignment horizontal="right"/>
      <protection/>
    </xf>
    <xf numFmtId="3" fontId="6" fillId="0" borderId="13" xfId="0" applyNumberFormat="1" applyFont="1" applyFill="1" applyBorder="1" applyAlignment="1" applyProtection="1">
      <alignment horizontal="left" vertical="center"/>
      <protection/>
    </xf>
    <xf numFmtId="3" fontId="6" fillId="0" borderId="14" xfId="0" applyNumberFormat="1" applyFont="1" applyFill="1" applyBorder="1" applyAlignment="1" applyProtection="1">
      <alignment horizontal="center" vertical="center"/>
      <protection/>
    </xf>
    <xf numFmtId="3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3" fontId="6" fillId="0" borderId="15" xfId="0" applyNumberFormat="1" applyFont="1" applyFill="1" applyBorder="1" applyAlignment="1" applyProtection="1">
      <alignment horizontal="center" vertical="center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81" fontId="6" fillId="0" borderId="16" xfId="0" applyNumberFormat="1" applyFont="1" applyFill="1" applyBorder="1" applyAlignment="1">
      <alignment vertical="center"/>
    </xf>
    <xf numFmtId="181" fontId="6" fillId="0" borderId="17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 applyProtection="1">
      <alignment vertical="center"/>
      <protection/>
    </xf>
    <xf numFmtId="180" fontId="7" fillId="0" borderId="0" xfId="0" applyNumberFormat="1" applyFont="1" applyFill="1" applyBorder="1" applyAlignment="1" applyProtection="1">
      <alignment vertical="center"/>
      <protection/>
    </xf>
    <xf numFmtId="181" fontId="7" fillId="0" borderId="0" xfId="0" applyNumberFormat="1" applyFont="1" applyFill="1" applyBorder="1" applyAlignment="1" applyProtection="1">
      <alignment vertical="center"/>
      <protection/>
    </xf>
    <xf numFmtId="181" fontId="7" fillId="0" borderId="0" xfId="0" applyNumberFormat="1" applyFont="1" applyFill="1" applyBorder="1" applyAlignment="1" applyProtection="1">
      <alignment vertical="center"/>
      <protection locked="0"/>
    </xf>
    <xf numFmtId="181" fontId="7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3" fontId="9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182" fontId="6" fillId="0" borderId="18" xfId="0" applyNumberFormat="1" applyFont="1" applyFill="1" applyBorder="1" applyAlignment="1" applyProtection="1">
      <alignment/>
      <protection/>
    </xf>
    <xf numFmtId="182" fontId="6" fillId="0" borderId="19" xfId="0" applyNumberFormat="1" applyFont="1" applyFill="1" applyBorder="1" applyAlignment="1" applyProtection="1">
      <alignment horizontal="center"/>
      <protection/>
    </xf>
    <xf numFmtId="182" fontId="6" fillId="0" borderId="0" xfId="0" applyNumberFormat="1" applyFont="1" applyFill="1" applyBorder="1" applyAlignment="1" applyProtection="1">
      <alignment horizontal="center"/>
      <protection/>
    </xf>
    <xf numFmtId="179" fontId="6" fillId="0" borderId="0" xfId="0" applyNumberFormat="1" applyFont="1" applyFill="1" applyBorder="1" applyAlignment="1" applyProtection="1">
      <alignment horizontal="right" vertical="center"/>
      <protection/>
    </xf>
    <xf numFmtId="183" fontId="8" fillId="0" borderId="0" xfId="0" applyNumberFormat="1" applyFont="1" applyFill="1" applyBorder="1" applyAlignment="1" applyProtection="1">
      <alignment vertical="center"/>
      <protection/>
    </xf>
    <xf numFmtId="183" fontId="8" fillId="0" borderId="0" xfId="0" applyNumberFormat="1" applyFont="1" applyFill="1" applyBorder="1" applyAlignment="1" applyProtection="1">
      <alignment horizontal="center" vertical="center"/>
      <protection/>
    </xf>
    <xf numFmtId="183" fontId="8" fillId="0" borderId="11" xfId="0" applyNumberFormat="1" applyFont="1" applyFill="1" applyBorder="1" applyAlignment="1" applyProtection="1">
      <alignment horizontal="center" vertical="center"/>
      <protection/>
    </xf>
    <xf numFmtId="183" fontId="8" fillId="0" borderId="10" xfId="0" applyNumberFormat="1" applyFont="1" applyFill="1" applyBorder="1" applyAlignment="1" applyProtection="1">
      <alignment horizontal="center" vertical="center"/>
      <protection/>
    </xf>
    <xf numFmtId="183" fontId="8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vertical="center"/>
    </xf>
    <xf numFmtId="181" fontId="6" fillId="0" borderId="18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vertical="center"/>
    </xf>
    <xf numFmtId="181" fontId="6" fillId="0" borderId="0" xfId="0" applyNumberFormat="1" applyFont="1" applyFill="1" applyBorder="1" applyAlignment="1" applyProtection="1">
      <alignment horizontal="center" vertical="center"/>
      <protection/>
    </xf>
    <xf numFmtId="181" fontId="6" fillId="0" borderId="10" xfId="0" applyNumberFormat="1" applyFont="1" applyFill="1" applyBorder="1" applyAlignment="1" applyProtection="1">
      <alignment horizontal="center" vertical="center"/>
      <protection/>
    </xf>
    <xf numFmtId="181" fontId="6" fillId="0" borderId="11" xfId="0" applyNumberFormat="1" applyFont="1" applyFill="1" applyBorder="1" applyAlignment="1" applyProtection="1">
      <alignment horizontal="center" vertical="center"/>
      <protection/>
    </xf>
    <xf numFmtId="181" fontId="6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11" fillId="0" borderId="0" xfId="0" applyFont="1" applyFill="1" applyAlignment="1">
      <alignment vertical="center"/>
    </xf>
    <xf numFmtId="3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horizontal="right" vertical="center"/>
      <protection/>
    </xf>
    <xf numFmtId="3" fontId="8" fillId="0" borderId="18" xfId="0" applyNumberFormat="1" applyFont="1" applyFill="1" applyBorder="1" applyAlignment="1" applyProtection="1">
      <alignment horizontal="center" vertical="center"/>
      <protection/>
    </xf>
    <xf numFmtId="3" fontId="8" fillId="0" borderId="11" xfId="0" applyNumberFormat="1" applyFont="1" applyFill="1" applyBorder="1" applyAlignment="1" applyProtection="1">
      <alignment horizontal="center" vertical="center"/>
      <protection/>
    </xf>
    <xf numFmtId="3" fontId="8" fillId="0" borderId="0" xfId="0" applyNumberFormat="1" applyFont="1" applyFill="1" applyBorder="1" applyAlignment="1" applyProtection="1">
      <alignment horizontal="center" vertical="center"/>
      <protection/>
    </xf>
    <xf numFmtId="3" fontId="6" fillId="0" borderId="0" xfId="0" applyNumberFormat="1" applyFont="1" applyFill="1" applyBorder="1" applyAlignment="1" applyProtection="1">
      <alignment vertical="center"/>
      <protection/>
    </xf>
    <xf numFmtId="3" fontId="8" fillId="0" borderId="12" xfId="0" applyNumberFormat="1" applyFont="1" applyFill="1" applyBorder="1" applyAlignment="1" applyProtection="1">
      <alignment vertical="center"/>
      <protection/>
    </xf>
    <xf numFmtId="3" fontId="8" fillId="0" borderId="11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177" fontId="8" fillId="0" borderId="0" xfId="0" applyNumberFormat="1" applyFont="1" applyFill="1" applyBorder="1" applyAlignment="1" applyProtection="1">
      <alignment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177" fontId="8" fillId="0" borderId="10" xfId="0" applyNumberFormat="1" applyFont="1" applyFill="1" applyBorder="1" applyAlignment="1" applyProtection="1">
      <alignment vertical="center"/>
      <protection/>
    </xf>
    <xf numFmtId="177" fontId="8" fillId="0" borderId="11" xfId="0" applyNumberFormat="1" applyFont="1" applyFill="1" applyBorder="1" applyAlignment="1" applyProtection="1">
      <alignment vertical="center"/>
      <protection/>
    </xf>
    <xf numFmtId="177" fontId="8" fillId="0" borderId="10" xfId="0" applyNumberFormat="1" applyFont="1" applyFill="1" applyBorder="1" applyAlignment="1" applyProtection="1">
      <alignment horizontal="center" vertical="center"/>
      <protection/>
    </xf>
    <xf numFmtId="177" fontId="8" fillId="0" borderId="11" xfId="0" applyNumberFormat="1" applyFont="1" applyFill="1" applyBorder="1" applyAlignment="1" applyProtection="1">
      <alignment horizontal="center" vertical="center"/>
      <protection/>
    </xf>
    <xf numFmtId="177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188" fontId="10" fillId="0" borderId="10" xfId="0" applyNumberFormat="1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183" fontId="0" fillId="0" borderId="0" xfId="0" applyNumberFormat="1" applyAlignment="1">
      <alignment vertical="center"/>
    </xf>
    <xf numFmtId="0" fontId="8" fillId="0" borderId="14" xfId="0" applyFont="1" applyFill="1" applyBorder="1" applyAlignment="1">
      <alignment shrinkToFit="1"/>
    </xf>
    <xf numFmtId="0" fontId="8" fillId="0" borderId="11" xfId="0" applyFont="1" applyFill="1" applyBorder="1" applyAlignment="1">
      <alignment shrinkToFit="1"/>
    </xf>
    <xf numFmtId="0" fontId="8" fillId="0" borderId="11" xfId="0" applyFont="1" applyFill="1" applyBorder="1" applyAlignment="1">
      <alignment horizontal="center" shrinkToFit="1"/>
    </xf>
    <xf numFmtId="0" fontId="8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3" fontId="14" fillId="0" borderId="16" xfId="0" applyNumberFormat="1" applyFont="1" applyFill="1" applyBorder="1" applyAlignment="1" applyProtection="1">
      <alignment vertical="center"/>
      <protection/>
    </xf>
    <xf numFmtId="181" fontId="14" fillId="0" borderId="16" xfId="0" applyNumberFormat="1" applyFont="1" applyFill="1" applyBorder="1" applyAlignment="1" applyProtection="1">
      <alignment vertical="center"/>
      <protection/>
    </xf>
    <xf numFmtId="178" fontId="14" fillId="0" borderId="16" xfId="0" applyNumberFormat="1" applyFont="1" applyFill="1" applyBorder="1" applyAlignment="1" applyProtection="1">
      <alignment vertical="center"/>
      <protection/>
    </xf>
    <xf numFmtId="179" fontId="14" fillId="0" borderId="17" xfId="0" applyNumberFormat="1" applyFont="1" applyFill="1" applyBorder="1" applyAlignment="1" applyProtection="1">
      <alignment vertical="center"/>
      <protection/>
    </xf>
    <xf numFmtId="3" fontId="15" fillId="0" borderId="13" xfId="0" applyNumberFormat="1" applyFont="1" applyFill="1" applyBorder="1" applyAlignment="1" applyProtection="1">
      <alignment vertical="center"/>
      <protection/>
    </xf>
    <xf numFmtId="3" fontId="15" fillId="0" borderId="23" xfId="0" applyNumberFormat="1" applyFont="1" applyFill="1" applyBorder="1" applyAlignment="1" applyProtection="1">
      <alignment vertical="center"/>
      <protection/>
    </xf>
    <xf numFmtId="3" fontId="15" fillId="0" borderId="14" xfId="0" applyNumberFormat="1" applyFont="1" applyFill="1" applyBorder="1" applyAlignment="1" applyProtection="1">
      <alignment vertical="center"/>
      <protection/>
    </xf>
    <xf numFmtId="3" fontId="15" fillId="0" borderId="19" xfId="0" applyNumberFormat="1" applyFont="1" applyFill="1" applyBorder="1" applyAlignment="1" applyProtection="1">
      <alignment horizontal="right" vertical="center"/>
      <protection/>
    </xf>
    <xf numFmtId="3" fontId="15" fillId="0" borderId="14" xfId="0" applyNumberFormat="1" applyFont="1" applyFill="1" applyBorder="1" applyAlignment="1" applyProtection="1">
      <alignment horizontal="right" vertical="center"/>
      <protection/>
    </xf>
    <xf numFmtId="0" fontId="58" fillId="0" borderId="0" xfId="0" applyFont="1" applyAlignment="1">
      <alignment vertical="center"/>
    </xf>
    <xf numFmtId="176" fontId="15" fillId="0" borderId="17" xfId="0" applyNumberFormat="1" applyFont="1" applyFill="1" applyBorder="1" applyAlignment="1" applyProtection="1">
      <alignment vertical="center"/>
      <protection/>
    </xf>
    <xf numFmtId="3" fontId="15" fillId="0" borderId="16" xfId="0" applyNumberFormat="1" applyFont="1" applyFill="1" applyBorder="1" applyAlignment="1" applyProtection="1">
      <alignment vertical="center"/>
      <protection/>
    </xf>
    <xf numFmtId="181" fontId="15" fillId="0" borderId="16" xfId="0" applyNumberFormat="1" applyFont="1" applyFill="1" applyBorder="1" applyAlignment="1" applyProtection="1">
      <alignment vertical="center"/>
      <protection/>
    </xf>
    <xf numFmtId="178" fontId="15" fillId="0" borderId="16" xfId="0" applyNumberFormat="1" applyFont="1" applyFill="1" applyBorder="1" applyAlignment="1" applyProtection="1">
      <alignment vertical="center"/>
      <protection/>
    </xf>
    <xf numFmtId="179" fontId="15" fillId="0" borderId="17" xfId="0" applyNumberFormat="1" applyFont="1" applyFill="1" applyBorder="1" applyAlignment="1" applyProtection="1">
      <alignment vertical="center"/>
      <protection/>
    </xf>
    <xf numFmtId="179" fontId="14" fillId="0" borderId="18" xfId="0" applyNumberFormat="1" applyFont="1" applyFill="1" applyBorder="1" applyAlignment="1" applyProtection="1">
      <alignment vertical="center"/>
      <protection/>
    </xf>
    <xf numFmtId="179" fontId="14" fillId="0" borderId="0" xfId="0" applyNumberFormat="1" applyFont="1" applyFill="1" applyBorder="1" applyAlignment="1" applyProtection="1">
      <alignment vertical="center"/>
      <protection/>
    </xf>
    <xf numFmtId="177" fontId="14" fillId="0" borderId="17" xfId="0" applyNumberFormat="1" applyFont="1" applyFill="1" applyBorder="1" applyAlignment="1" applyProtection="1">
      <alignment vertical="center"/>
      <protection/>
    </xf>
    <xf numFmtId="179" fontId="14" fillId="0" borderId="18" xfId="0" applyNumberFormat="1" applyFont="1" applyFill="1" applyBorder="1" applyAlignment="1" applyProtection="1">
      <alignment horizontal="right" vertical="center"/>
      <protection/>
    </xf>
    <xf numFmtId="179" fontId="14" fillId="0" borderId="0" xfId="0" applyNumberFormat="1" applyFont="1" applyFill="1" applyBorder="1" applyAlignment="1" applyProtection="1">
      <alignment horizontal="right" vertical="center"/>
      <protection/>
    </xf>
    <xf numFmtId="176" fontId="14" fillId="0" borderId="18" xfId="0" applyNumberFormat="1" applyFont="1" applyFill="1" applyBorder="1" applyAlignment="1" applyProtection="1">
      <alignment vertical="center"/>
      <protection/>
    </xf>
    <xf numFmtId="180" fontId="14" fillId="0" borderId="17" xfId="0" applyNumberFormat="1" applyFont="1" applyFill="1" applyBorder="1" applyAlignment="1" applyProtection="1">
      <alignment vertical="center"/>
      <protection/>
    </xf>
    <xf numFmtId="0" fontId="57" fillId="0" borderId="18" xfId="0" applyFont="1" applyBorder="1" applyAlignment="1">
      <alignment/>
    </xf>
    <xf numFmtId="0" fontId="58" fillId="0" borderId="18" xfId="0" applyFont="1" applyBorder="1" applyAlignment="1">
      <alignment/>
    </xf>
    <xf numFmtId="176" fontId="15" fillId="0" borderId="18" xfId="0" applyNumberFormat="1" applyFont="1" applyFill="1" applyBorder="1" applyAlignment="1" applyProtection="1">
      <alignment horizontal="right" vertical="center"/>
      <protection/>
    </xf>
    <xf numFmtId="179" fontId="15" fillId="0" borderId="18" xfId="0" applyNumberFormat="1" applyFont="1" applyFill="1" applyBorder="1" applyAlignment="1" applyProtection="1">
      <alignment horizontal="right" vertical="center"/>
      <protection/>
    </xf>
    <xf numFmtId="0" fontId="57" fillId="0" borderId="12" xfId="0" applyFont="1" applyBorder="1" applyAlignment="1">
      <alignment/>
    </xf>
    <xf numFmtId="179" fontId="14" fillId="0" borderId="12" xfId="0" applyNumberFormat="1" applyFont="1" applyFill="1" applyBorder="1" applyAlignment="1" applyProtection="1">
      <alignment horizontal="right" vertical="center"/>
      <protection/>
    </xf>
    <xf numFmtId="180" fontId="14" fillId="0" borderId="20" xfId="0" applyNumberFormat="1" applyFont="1" applyFill="1" applyBorder="1" applyAlignment="1" applyProtection="1">
      <alignment vertical="center"/>
      <protection/>
    </xf>
    <xf numFmtId="3" fontId="14" fillId="0" borderId="22" xfId="0" applyNumberFormat="1" applyFont="1" applyFill="1" applyBorder="1" applyAlignment="1" applyProtection="1">
      <alignment vertical="center"/>
      <protection/>
    </xf>
    <xf numFmtId="181" fontId="14" fillId="0" borderId="22" xfId="0" applyNumberFormat="1" applyFont="1" applyFill="1" applyBorder="1" applyAlignment="1" applyProtection="1">
      <alignment vertical="center"/>
      <protection/>
    </xf>
    <xf numFmtId="178" fontId="14" fillId="0" borderId="22" xfId="0" applyNumberFormat="1" applyFont="1" applyFill="1" applyBorder="1" applyAlignment="1" applyProtection="1">
      <alignment vertical="center"/>
      <protection/>
    </xf>
    <xf numFmtId="191" fontId="15" fillId="0" borderId="16" xfId="0" applyNumberFormat="1" applyFont="1" applyFill="1" applyBorder="1" applyAlignment="1" applyProtection="1">
      <alignment vertical="center"/>
      <protection/>
    </xf>
    <xf numFmtId="191" fontId="14" fillId="0" borderId="16" xfId="0" applyNumberFormat="1" applyFont="1" applyFill="1" applyBorder="1" applyAlignment="1" applyProtection="1">
      <alignment vertical="center"/>
      <protection/>
    </xf>
    <xf numFmtId="191" fontId="14" fillId="0" borderId="17" xfId="0" applyNumberFormat="1" applyFont="1" applyFill="1" applyBorder="1" applyAlignment="1" applyProtection="1">
      <alignment vertical="center"/>
      <protection/>
    </xf>
    <xf numFmtId="191" fontId="14" fillId="0" borderId="22" xfId="0" applyNumberFormat="1" applyFont="1" applyFill="1" applyBorder="1" applyAlignment="1" applyProtection="1">
      <alignment vertical="center"/>
      <protection/>
    </xf>
    <xf numFmtId="0" fontId="58" fillId="0" borderId="16" xfId="0" applyFont="1" applyBorder="1" applyAlignment="1">
      <alignment/>
    </xf>
    <xf numFmtId="191" fontId="15" fillId="0" borderId="14" xfId="0" applyNumberFormat="1" applyFont="1" applyFill="1" applyBorder="1" applyAlignment="1" applyProtection="1">
      <alignment horizontal="right" vertical="center"/>
      <protection/>
    </xf>
    <xf numFmtId="177" fontId="15" fillId="0" borderId="14" xfId="0" applyNumberFormat="1" applyFont="1" applyFill="1" applyBorder="1" applyAlignment="1" applyProtection="1">
      <alignment horizontal="right" vertical="center"/>
      <protection/>
    </xf>
    <xf numFmtId="3" fontId="12" fillId="0" borderId="13" xfId="0" applyNumberFormat="1" applyFont="1" applyFill="1" applyBorder="1" applyAlignment="1" applyProtection="1">
      <alignment horizontal="right" vertical="center"/>
      <protection/>
    </xf>
    <xf numFmtId="3" fontId="12" fillId="0" borderId="19" xfId="0" applyNumberFormat="1" applyFont="1" applyFill="1" applyBorder="1" applyAlignment="1" applyProtection="1">
      <alignment horizontal="right" vertical="center"/>
      <protection/>
    </xf>
    <xf numFmtId="3" fontId="12" fillId="0" borderId="14" xfId="0" applyNumberFormat="1" applyFont="1" applyFill="1" applyBorder="1" applyAlignment="1" applyProtection="1">
      <alignment horizontal="right" vertical="center"/>
      <protection/>
    </xf>
    <xf numFmtId="0" fontId="12" fillId="0" borderId="13" xfId="0" applyNumberFormat="1" applyFont="1" applyFill="1" applyBorder="1" applyAlignment="1" applyProtection="1">
      <alignment horizontal="right" vertical="center"/>
      <protection/>
    </xf>
    <xf numFmtId="181" fontId="12" fillId="0" borderId="18" xfId="0" applyNumberFormat="1" applyFont="1" applyFill="1" applyBorder="1" applyAlignment="1" applyProtection="1">
      <alignment vertical="center"/>
      <protection/>
    </xf>
    <xf numFmtId="181" fontId="12" fillId="0" borderId="18" xfId="0" applyNumberFormat="1" applyFont="1" applyFill="1" applyBorder="1" applyAlignment="1" applyProtection="1">
      <alignment horizontal="right" vertical="center"/>
      <protection/>
    </xf>
    <xf numFmtId="181" fontId="12" fillId="0" borderId="16" xfId="0" applyNumberFormat="1" applyFont="1" applyFill="1" applyBorder="1" applyAlignment="1" applyProtection="1">
      <alignment vertical="center"/>
      <protection/>
    </xf>
    <xf numFmtId="181" fontId="12" fillId="0" borderId="16" xfId="0" applyNumberFormat="1" applyFont="1" applyFill="1" applyBorder="1" applyAlignment="1" applyProtection="1">
      <alignment horizontal="right" vertical="center"/>
      <protection/>
    </xf>
    <xf numFmtId="181" fontId="16" fillId="0" borderId="18" xfId="0" applyNumberFormat="1" applyFont="1" applyFill="1" applyBorder="1" applyAlignment="1" applyProtection="1">
      <alignment vertical="center"/>
      <protection/>
    </xf>
    <xf numFmtId="181" fontId="16" fillId="0" borderId="18" xfId="0" applyNumberFormat="1" applyFont="1" applyFill="1" applyBorder="1" applyAlignment="1" applyProtection="1">
      <alignment horizontal="right" vertical="center"/>
      <protection/>
    </xf>
    <xf numFmtId="181" fontId="16" fillId="0" borderId="16" xfId="0" applyNumberFormat="1" applyFont="1" applyFill="1" applyBorder="1" applyAlignment="1" applyProtection="1">
      <alignment vertical="center"/>
      <protection/>
    </xf>
    <xf numFmtId="181" fontId="16" fillId="0" borderId="16" xfId="0" applyNumberFormat="1" applyFont="1" applyFill="1" applyBorder="1" applyAlignment="1" applyProtection="1">
      <alignment horizontal="right" vertical="center"/>
      <protection/>
    </xf>
    <xf numFmtId="181" fontId="12" fillId="0" borderId="17" xfId="0" applyNumberFormat="1" applyFont="1" applyFill="1" applyBorder="1" applyAlignment="1" applyProtection="1">
      <alignment vertical="center"/>
      <protection/>
    </xf>
    <xf numFmtId="181" fontId="12" fillId="0" borderId="16" xfId="0" applyNumberFormat="1" applyFont="1" applyFill="1" applyBorder="1" applyAlignment="1">
      <alignment vertical="center"/>
    </xf>
    <xf numFmtId="181" fontId="17" fillId="0" borderId="16" xfId="0" applyNumberFormat="1" applyFont="1" applyFill="1" applyBorder="1" applyAlignment="1">
      <alignment vertical="center"/>
    </xf>
    <xf numFmtId="179" fontId="16" fillId="0" borderId="18" xfId="0" applyNumberFormat="1" applyFont="1" applyFill="1" applyBorder="1" applyAlignment="1" applyProtection="1">
      <alignment vertical="center"/>
      <protection/>
    </xf>
    <xf numFmtId="181" fontId="16" fillId="0" borderId="17" xfId="0" applyNumberFormat="1" applyFont="1" applyFill="1" applyBorder="1" applyAlignment="1" applyProtection="1">
      <alignment vertical="center"/>
      <protection/>
    </xf>
    <xf numFmtId="181" fontId="16" fillId="0" borderId="16" xfId="0" applyNumberFormat="1" applyFont="1" applyFill="1" applyBorder="1" applyAlignment="1">
      <alignment vertical="center"/>
    </xf>
    <xf numFmtId="181" fontId="57" fillId="0" borderId="0" xfId="0" applyNumberFormat="1" applyFont="1" applyAlignment="1">
      <alignment vertical="center"/>
    </xf>
    <xf numFmtId="180" fontId="16" fillId="0" borderId="17" xfId="0" applyNumberFormat="1" applyFont="1" applyFill="1" applyBorder="1" applyAlignment="1" applyProtection="1">
      <alignment vertical="center"/>
      <protection/>
    </xf>
    <xf numFmtId="181" fontId="16" fillId="0" borderId="18" xfId="0" applyNumberFormat="1" applyFont="1" applyFill="1" applyBorder="1" applyAlignment="1" applyProtection="1">
      <alignment vertical="center"/>
      <protection locked="0"/>
    </xf>
    <xf numFmtId="181" fontId="16" fillId="0" borderId="16" xfId="0" applyNumberFormat="1" applyFont="1" applyFill="1" applyBorder="1" applyAlignment="1" applyProtection="1">
      <alignment horizontal="right" vertical="center"/>
      <protection locked="0"/>
    </xf>
    <xf numFmtId="179" fontId="16" fillId="0" borderId="0" xfId="0" applyNumberFormat="1" applyFont="1" applyFill="1" applyBorder="1" applyAlignment="1" applyProtection="1">
      <alignment horizontal="right" vertical="center"/>
      <protection/>
    </xf>
    <xf numFmtId="181" fontId="16" fillId="0" borderId="16" xfId="0" applyNumberFormat="1" applyFont="1" applyFill="1" applyBorder="1" applyAlignment="1" applyProtection="1">
      <alignment vertical="center"/>
      <protection locked="0"/>
    </xf>
    <xf numFmtId="181" fontId="16" fillId="0" borderId="22" xfId="0" applyNumberFormat="1" applyFont="1" applyFill="1" applyBorder="1" applyAlignment="1" applyProtection="1">
      <alignment vertical="center"/>
      <protection locked="0"/>
    </xf>
    <xf numFmtId="181" fontId="12" fillId="0" borderId="13" xfId="0" applyNumberFormat="1" applyFont="1" applyFill="1" applyBorder="1" applyAlignment="1" applyProtection="1">
      <alignment horizontal="right" vertical="center"/>
      <protection/>
    </xf>
    <xf numFmtId="181" fontId="12" fillId="0" borderId="19" xfId="0" applyNumberFormat="1" applyFont="1" applyFill="1" applyBorder="1" applyAlignment="1" applyProtection="1">
      <alignment horizontal="right" vertical="center"/>
      <protection/>
    </xf>
    <xf numFmtId="181" fontId="12" fillId="0" borderId="14" xfId="0" applyNumberFormat="1" applyFont="1" applyFill="1" applyBorder="1" applyAlignment="1" applyProtection="1">
      <alignment horizontal="right" vertical="center"/>
      <protection/>
    </xf>
    <xf numFmtId="181" fontId="16" fillId="0" borderId="17" xfId="0" applyNumberFormat="1" applyFont="1" applyFill="1" applyBorder="1" applyAlignment="1">
      <alignment vertical="center"/>
    </xf>
    <xf numFmtId="179" fontId="16" fillId="0" borderId="18" xfId="0" applyNumberFormat="1" applyFont="1" applyFill="1" applyBorder="1" applyAlignment="1" applyProtection="1">
      <alignment horizontal="right" vertical="center"/>
      <protection/>
    </xf>
    <xf numFmtId="181" fontId="16" fillId="0" borderId="17" xfId="0" applyNumberFormat="1" applyFont="1" applyFill="1" applyBorder="1" applyAlignment="1" applyProtection="1">
      <alignment vertical="center"/>
      <protection locked="0"/>
    </xf>
    <xf numFmtId="179" fontId="16" fillId="0" borderId="12" xfId="0" applyNumberFormat="1" applyFont="1" applyFill="1" applyBorder="1" applyAlignment="1" applyProtection="1">
      <alignment vertical="center"/>
      <protection/>
    </xf>
    <xf numFmtId="179" fontId="16" fillId="0" borderId="12" xfId="0" applyNumberFormat="1" applyFont="1" applyFill="1" applyBorder="1" applyAlignment="1" applyProtection="1">
      <alignment horizontal="right" vertical="center"/>
      <protection/>
    </xf>
    <xf numFmtId="181" fontId="16" fillId="0" borderId="12" xfId="0" applyNumberFormat="1" applyFont="1" applyFill="1" applyBorder="1" applyAlignment="1" applyProtection="1">
      <alignment vertical="center"/>
      <protection locked="0"/>
    </xf>
    <xf numFmtId="183" fontId="12" fillId="0" borderId="18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/>
    </xf>
    <xf numFmtId="183" fontId="12" fillId="0" borderId="17" xfId="0" applyNumberFormat="1" applyFont="1" applyFill="1" applyBorder="1" applyAlignment="1" applyProtection="1">
      <alignment vertical="center"/>
      <protection/>
    </xf>
    <xf numFmtId="183" fontId="12" fillId="0" borderId="13" xfId="0" applyNumberFormat="1" applyFont="1" applyFill="1" applyBorder="1" applyAlignment="1" applyProtection="1">
      <alignment horizontal="right" vertical="center"/>
      <protection/>
    </xf>
    <xf numFmtId="183" fontId="12" fillId="0" borderId="19" xfId="0" applyNumberFormat="1" applyFont="1" applyFill="1" applyBorder="1" applyAlignment="1" applyProtection="1">
      <alignment horizontal="right" vertical="center"/>
      <protection/>
    </xf>
    <xf numFmtId="183" fontId="12" fillId="0" borderId="14" xfId="0" applyNumberFormat="1" applyFont="1" applyFill="1" applyBorder="1" applyAlignment="1" applyProtection="1">
      <alignment horizontal="right" vertical="center"/>
      <protection/>
    </xf>
    <xf numFmtId="183" fontId="12" fillId="0" borderId="17" xfId="0" applyNumberFormat="1" applyFont="1" applyFill="1" applyBorder="1" applyAlignment="1" applyProtection="1">
      <alignment horizontal="right" vertical="center"/>
      <protection/>
    </xf>
    <xf numFmtId="0" fontId="12" fillId="0" borderId="18" xfId="0" applyFont="1" applyFill="1" applyBorder="1" applyAlignment="1">
      <alignment/>
    </xf>
    <xf numFmtId="183" fontId="12" fillId="0" borderId="0" xfId="0" applyNumberFormat="1" applyFont="1" applyFill="1" applyBorder="1" applyAlignment="1" applyProtection="1">
      <alignment vertical="center"/>
      <protection/>
    </xf>
    <xf numFmtId="182" fontId="12" fillId="0" borderId="18" xfId="0" applyNumberFormat="1" applyFont="1" applyFill="1" applyBorder="1" applyAlignment="1" applyProtection="1">
      <alignment vertical="center"/>
      <protection/>
    </xf>
    <xf numFmtId="182" fontId="12" fillId="0" borderId="16" xfId="0" applyNumberFormat="1" applyFont="1" applyFill="1" applyBorder="1" applyAlignment="1" applyProtection="1">
      <alignment vertical="center"/>
      <protection/>
    </xf>
    <xf numFmtId="182" fontId="12" fillId="0" borderId="17" xfId="0" applyNumberFormat="1" applyFont="1" applyFill="1" applyBorder="1" applyAlignment="1" applyProtection="1">
      <alignment vertical="center"/>
      <protection/>
    </xf>
    <xf numFmtId="176" fontId="12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17" xfId="0" applyNumberFormat="1" applyFont="1" applyFill="1" applyBorder="1" applyAlignment="1" applyProtection="1">
      <alignment horizontal="center" vertical="center"/>
      <protection/>
    </xf>
    <xf numFmtId="179" fontId="12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8" xfId="0" applyFont="1" applyFill="1" applyBorder="1" applyAlignment="1">
      <alignment/>
    </xf>
    <xf numFmtId="0" fontId="16" fillId="0" borderId="17" xfId="0" applyNumberFormat="1" applyFont="1" applyFill="1" applyBorder="1" applyAlignment="1" applyProtection="1">
      <alignment vertical="center"/>
      <protection/>
    </xf>
    <xf numFmtId="0" fontId="16" fillId="0" borderId="17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17" xfId="0" applyNumberFormat="1" applyFont="1" applyFill="1" applyBorder="1" applyAlignment="1" applyProtection="1">
      <alignment vertical="center"/>
      <protection/>
    </xf>
    <xf numFmtId="0" fontId="12" fillId="0" borderId="16" xfId="0" applyFont="1" applyFill="1" applyBorder="1" applyAlignment="1">
      <alignment/>
    </xf>
    <xf numFmtId="183" fontId="12" fillId="0" borderId="13" xfId="0" applyNumberFormat="1" applyFont="1" applyFill="1" applyBorder="1" applyAlignment="1" applyProtection="1">
      <alignment vertical="center"/>
      <protection/>
    </xf>
    <xf numFmtId="0" fontId="12" fillId="0" borderId="14" xfId="0" applyFont="1" applyFill="1" applyBorder="1" applyAlignment="1">
      <alignment vertical="center"/>
    </xf>
    <xf numFmtId="181" fontId="12" fillId="0" borderId="13" xfId="0" applyNumberFormat="1" applyFont="1" applyFill="1" applyBorder="1" applyAlignment="1">
      <alignment horizontal="right" vertical="center"/>
    </xf>
    <xf numFmtId="181" fontId="12" fillId="0" borderId="16" xfId="0" applyNumberFormat="1" applyFont="1" applyFill="1" applyBorder="1" applyAlignment="1">
      <alignment horizontal="right" vertical="center"/>
    </xf>
    <xf numFmtId="181" fontId="12" fillId="0" borderId="17" xfId="0" applyNumberFormat="1" applyFont="1" applyFill="1" applyBorder="1" applyAlignment="1">
      <alignment horizontal="right" vertical="center"/>
    </xf>
    <xf numFmtId="181" fontId="12" fillId="0" borderId="18" xfId="0" applyNumberFormat="1" applyFont="1" applyFill="1" applyBorder="1" applyAlignment="1">
      <alignment horizontal="right" vertical="center"/>
    </xf>
    <xf numFmtId="181" fontId="12" fillId="0" borderId="19" xfId="0" applyNumberFormat="1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vertical="center"/>
    </xf>
    <xf numFmtId="181" fontId="12" fillId="0" borderId="18" xfId="0" applyNumberFormat="1" applyFont="1" applyFill="1" applyBorder="1" applyAlignment="1">
      <alignment vertical="center"/>
    </xf>
    <xf numFmtId="181" fontId="12" fillId="0" borderId="17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horizontal="right" vertical="center"/>
    </xf>
    <xf numFmtId="179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2" fillId="0" borderId="18" xfId="0" applyNumberFormat="1" applyFont="1" applyFill="1" applyBorder="1" applyAlignment="1" applyProtection="1">
      <alignment vertical="center"/>
      <protection/>
    </xf>
    <xf numFmtId="0" fontId="12" fillId="0" borderId="14" xfId="0" applyNumberFormat="1" applyFont="1" applyFill="1" applyBorder="1" applyAlignment="1" applyProtection="1">
      <alignment vertical="center"/>
      <protection/>
    </xf>
    <xf numFmtId="181" fontId="12" fillId="0" borderId="17" xfId="0" applyNumberFormat="1" applyFont="1" applyFill="1" applyBorder="1" applyAlignment="1" applyProtection="1">
      <alignment horizontal="right" vertical="center"/>
      <protection/>
    </xf>
    <xf numFmtId="181" fontId="12" fillId="0" borderId="0" xfId="0" applyNumberFormat="1" applyFont="1" applyFill="1" applyBorder="1" applyAlignment="1" applyProtection="1">
      <alignment horizontal="right" vertical="center"/>
      <protection/>
    </xf>
    <xf numFmtId="181" fontId="12" fillId="0" borderId="0" xfId="0" applyNumberFormat="1" applyFont="1" applyFill="1" applyBorder="1" applyAlignment="1" applyProtection="1">
      <alignment vertical="center"/>
      <protection/>
    </xf>
    <xf numFmtId="181" fontId="12" fillId="0" borderId="14" xfId="0" applyNumberFormat="1" applyFont="1" applyFill="1" applyBorder="1" applyAlignment="1">
      <alignment horizontal="right" vertical="center"/>
    </xf>
    <xf numFmtId="181" fontId="12" fillId="0" borderId="0" xfId="0" applyNumberFormat="1" applyFont="1" applyFill="1" applyBorder="1" applyAlignment="1">
      <alignment horizontal="right" vertical="center"/>
    </xf>
    <xf numFmtId="181" fontId="12" fillId="0" borderId="0" xfId="0" applyNumberFormat="1" applyFont="1" applyFill="1" applyBorder="1" applyAlignment="1">
      <alignment vertical="center"/>
    </xf>
    <xf numFmtId="0" fontId="16" fillId="0" borderId="22" xfId="0" applyFont="1" applyFill="1" applyBorder="1" applyAlignment="1">
      <alignment/>
    </xf>
    <xf numFmtId="179" fontId="16" fillId="0" borderId="10" xfId="0" applyNumberFormat="1" applyFont="1" applyFill="1" applyBorder="1" applyAlignment="1">
      <alignment horizontal="right" vertical="center"/>
    </xf>
    <xf numFmtId="0" fontId="16" fillId="0" borderId="20" xfId="0" applyFont="1" applyFill="1" applyBorder="1" applyAlignment="1">
      <alignment vertical="center"/>
    </xf>
    <xf numFmtId="181" fontId="16" fillId="0" borderId="22" xfId="0" applyNumberFormat="1" applyFont="1" applyFill="1" applyBorder="1" applyAlignment="1">
      <alignment horizontal="right" vertical="center"/>
    </xf>
    <xf numFmtId="181" fontId="16" fillId="0" borderId="20" xfId="0" applyNumberFormat="1" applyFont="1" applyFill="1" applyBorder="1" applyAlignment="1">
      <alignment horizontal="right" vertical="center"/>
    </xf>
    <xf numFmtId="181" fontId="16" fillId="0" borderId="12" xfId="0" applyNumberFormat="1" applyFont="1" applyFill="1" applyBorder="1" applyAlignment="1">
      <alignment horizontal="right" vertical="center"/>
    </xf>
    <xf numFmtId="181" fontId="16" fillId="0" borderId="22" xfId="0" applyNumberFormat="1" applyFont="1" applyFill="1" applyBorder="1" applyAlignment="1" applyProtection="1">
      <alignment horizontal="right" vertical="center"/>
      <protection/>
    </xf>
    <xf numFmtId="181" fontId="16" fillId="0" borderId="20" xfId="0" applyNumberFormat="1" applyFont="1" applyFill="1" applyBorder="1" applyAlignment="1" applyProtection="1">
      <alignment horizontal="right" vertical="center"/>
      <protection/>
    </xf>
    <xf numFmtId="181" fontId="16" fillId="0" borderId="10" xfId="0" applyNumberFormat="1" applyFont="1" applyFill="1" applyBorder="1" applyAlignment="1">
      <alignment horizontal="right" vertical="center"/>
    </xf>
    <xf numFmtId="181" fontId="16" fillId="0" borderId="0" xfId="0" applyNumberFormat="1" applyFont="1" applyFill="1" applyBorder="1" applyAlignment="1">
      <alignment vertical="center"/>
    </xf>
    <xf numFmtId="0" fontId="16" fillId="0" borderId="16" xfId="0" applyFont="1" applyFill="1" applyBorder="1" applyAlignment="1">
      <alignment/>
    </xf>
    <xf numFmtId="179" fontId="16" fillId="0" borderId="0" xfId="0" applyNumberFormat="1" applyFont="1" applyFill="1" applyBorder="1" applyAlignment="1">
      <alignment horizontal="right" vertical="center"/>
    </xf>
    <xf numFmtId="0" fontId="16" fillId="0" borderId="17" xfId="0" applyFont="1" applyFill="1" applyBorder="1" applyAlignment="1">
      <alignment vertical="center"/>
    </xf>
    <xf numFmtId="181" fontId="16" fillId="0" borderId="16" xfId="0" applyNumberFormat="1" applyFont="1" applyFill="1" applyBorder="1" applyAlignment="1">
      <alignment horizontal="right" vertical="center"/>
    </xf>
    <xf numFmtId="181" fontId="16" fillId="0" borderId="17" xfId="0" applyNumberFormat="1" applyFont="1" applyFill="1" applyBorder="1" applyAlignment="1">
      <alignment horizontal="right" vertical="center"/>
    </xf>
    <xf numFmtId="181" fontId="16" fillId="0" borderId="18" xfId="0" applyNumberFormat="1" applyFont="1" applyFill="1" applyBorder="1" applyAlignment="1">
      <alignment horizontal="right" vertical="center"/>
    </xf>
    <xf numFmtId="181" fontId="16" fillId="0" borderId="0" xfId="0" applyNumberFormat="1" applyFont="1" applyFill="1" applyBorder="1" applyAlignment="1">
      <alignment horizontal="right" vertical="center"/>
    </xf>
    <xf numFmtId="181" fontId="16" fillId="0" borderId="17" xfId="0" applyNumberFormat="1" applyFont="1" applyFill="1" applyBorder="1" applyAlignment="1" applyProtection="1">
      <alignment horizontal="right" vertical="center"/>
      <protection/>
    </xf>
    <xf numFmtId="0" fontId="16" fillId="0" borderId="20" xfId="0" applyNumberFormat="1" applyFont="1" applyFill="1" applyBorder="1" applyAlignment="1" applyProtection="1">
      <alignment vertical="center"/>
      <protection/>
    </xf>
    <xf numFmtId="181" fontId="16" fillId="0" borderId="12" xfId="0" applyNumberFormat="1" applyFont="1" applyFill="1" applyBorder="1" applyAlignment="1" applyProtection="1">
      <alignment horizontal="right" vertical="center"/>
      <protection/>
    </xf>
    <xf numFmtId="181" fontId="16" fillId="0" borderId="0" xfId="0" applyNumberFormat="1" applyFont="1" applyFill="1" applyBorder="1" applyAlignment="1" applyProtection="1">
      <alignment vertical="center"/>
      <protection/>
    </xf>
    <xf numFmtId="181" fontId="16" fillId="0" borderId="12" xfId="0" applyNumberFormat="1" applyFont="1" applyFill="1" applyBorder="1" applyAlignment="1">
      <alignment vertical="center"/>
    </xf>
    <xf numFmtId="181" fontId="16" fillId="0" borderId="22" xfId="0" applyNumberFormat="1" applyFont="1" applyFill="1" applyBorder="1" applyAlignment="1">
      <alignment vertical="center"/>
    </xf>
    <xf numFmtId="181" fontId="16" fillId="0" borderId="20" xfId="0" applyNumberFormat="1" applyFont="1" applyFill="1" applyBorder="1" applyAlignment="1">
      <alignment vertical="center"/>
    </xf>
    <xf numFmtId="181" fontId="16" fillId="0" borderId="18" xfId="0" applyNumberFormat="1" applyFont="1" applyFill="1" applyBorder="1" applyAlignment="1">
      <alignment vertical="center"/>
    </xf>
    <xf numFmtId="181" fontId="16" fillId="0" borderId="22" xfId="0" applyNumberFormat="1" applyFont="1" applyFill="1" applyBorder="1" applyAlignment="1" applyProtection="1">
      <alignment vertical="center"/>
      <protection/>
    </xf>
    <xf numFmtId="181" fontId="16" fillId="0" borderId="20" xfId="0" applyNumberFormat="1" applyFont="1" applyFill="1" applyBorder="1" applyAlignment="1" applyProtection="1">
      <alignment vertical="center"/>
      <protection/>
    </xf>
    <xf numFmtId="181" fontId="16" fillId="0" borderId="12" xfId="0" applyNumberFormat="1" applyFont="1" applyFill="1" applyBorder="1" applyAlignment="1" applyProtection="1">
      <alignment vertical="center"/>
      <protection/>
    </xf>
    <xf numFmtId="182" fontId="12" fillId="0" borderId="13" xfId="0" applyNumberFormat="1" applyFont="1" applyFill="1" applyBorder="1" applyAlignment="1" applyProtection="1">
      <alignment horizontal="right"/>
      <protection/>
    </xf>
    <xf numFmtId="182" fontId="12" fillId="0" borderId="19" xfId="0" applyNumberFormat="1" applyFont="1" applyFill="1" applyBorder="1" applyAlignment="1" applyProtection="1">
      <alignment horizontal="right"/>
      <protection/>
    </xf>
    <xf numFmtId="182" fontId="12" fillId="0" borderId="14" xfId="0" applyNumberFormat="1" applyFont="1" applyFill="1" applyBorder="1" applyAlignment="1" applyProtection="1">
      <alignment horizontal="right"/>
      <protection/>
    </xf>
    <xf numFmtId="181" fontId="12" fillId="0" borderId="18" xfId="0" applyNumberFormat="1" applyFont="1" applyFill="1" applyBorder="1" applyAlignment="1" applyProtection="1">
      <alignment/>
      <protection/>
    </xf>
    <xf numFmtId="181" fontId="12" fillId="0" borderId="16" xfId="0" applyNumberFormat="1" applyFont="1" applyFill="1" applyBorder="1" applyAlignment="1" applyProtection="1">
      <alignment/>
      <protection/>
    </xf>
    <xf numFmtId="181" fontId="12" fillId="0" borderId="17" xfId="0" applyNumberFormat="1" applyFont="1" applyFill="1" applyBorder="1" applyAlignment="1" applyProtection="1">
      <alignment/>
      <protection/>
    </xf>
    <xf numFmtId="181" fontId="12" fillId="0" borderId="13" xfId="0" applyNumberFormat="1" applyFont="1" applyFill="1" applyBorder="1" applyAlignment="1" applyProtection="1">
      <alignment horizontal="right"/>
      <protection/>
    </xf>
    <xf numFmtId="181" fontId="12" fillId="0" borderId="19" xfId="0" applyNumberFormat="1" applyFont="1" applyFill="1" applyBorder="1" applyAlignment="1" applyProtection="1">
      <alignment horizontal="right"/>
      <protection/>
    </xf>
    <xf numFmtId="181" fontId="12" fillId="0" borderId="14" xfId="0" applyNumberFormat="1" applyFont="1" applyFill="1" applyBorder="1" applyAlignment="1" applyProtection="1">
      <alignment horizontal="right"/>
      <protection/>
    </xf>
    <xf numFmtId="181" fontId="12" fillId="0" borderId="16" xfId="0" applyNumberFormat="1" applyFont="1" applyFill="1" applyBorder="1" applyAlignment="1" applyProtection="1">
      <alignment horizontal="right"/>
      <protection/>
    </xf>
    <xf numFmtId="181" fontId="12" fillId="0" borderId="17" xfId="0" applyNumberFormat="1" applyFont="1" applyFill="1" applyBorder="1" applyAlignment="1" applyProtection="1">
      <alignment horizontal="right"/>
      <protection/>
    </xf>
    <xf numFmtId="181" fontId="12" fillId="0" borderId="18" xfId="0" applyNumberFormat="1" applyFont="1" applyFill="1" applyBorder="1" applyAlignment="1" applyProtection="1">
      <alignment horizontal="right"/>
      <protection/>
    </xf>
    <xf numFmtId="181" fontId="16" fillId="0" borderId="16" xfId="0" applyNumberFormat="1" applyFont="1" applyFill="1" applyBorder="1" applyAlignment="1">
      <alignment/>
    </xf>
    <xf numFmtId="181" fontId="16" fillId="0" borderId="17" xfId="0" applyNumberFormat="1" applyFont="1" applyFill="1" applyBorder="1" applyAlignment="1">
      <alignment/>
    </xf>
    <xf numFmtId="181" fontId="16" fillId="0" borderId="18" xfId="0" applyNumberFormat="1" applyFont="1" applyFill="1" applyBorder="1" applyAlignment="1" applyProtection="1">
      <alignment/>
      <protection/>
    </xf>
    <xf numFmtId="181" fontId="16" fillId="0" borderId="16" xfId="0" applyNumberFormat="1" applyFont="1" applyFill="1" applyBorder="1" applyAlignment="1" applyProtection="1">
      <alignment horizontal="right"/>
      <protection/>
    </xf>
    <xf numFmtId="181" fontId="16" fillId="0" borderId="17" xfId="0" applyNumberFormat="1" applyFont="1" applyFill="1" applyBorder="1" applyAlignment="1" applyProtection="1">
      <alignment horizontal="right"/>
      <protection/>
    </xf>
    <xf numFmtId="181" fontId="16" fillId="0" borderId="18" xfId="0" applyNumberFormat="1" applyFont="1" applyFill="1" applyBorder="1" applyAlignment="1" applyProtection="1">
      <alignment horizontal="right"/>
      <protection/>
    </xf>
    <xf numFmtId="181" fontId="16" fillId="0" borderId="18" xfId="0" applyNumberFormat="1" applyFont="1" applyFill="1" applyBorder="1" applyAlignment="1" applyProtection="1">
      <alignment/>
      <protection locked="0"/>
    </xf>
    <xf numFmtId="181" fontId="16" fillId="0" borderId="16" xfId="0" applyNumberFormat="1" applyFont="1" applyFill="1" applyBorder="1" applyAlignment="1" applyProtection="1">
      <alignment/>
      <protection locked="0"/>
    </xf>
    <xf numFmtId="181" fontId="16" fillId="0" borderId="17" xfId="0" applyNumberFormat="1" applyFont="1" applyFill="1" applyBorder="1" applyAlignment="1" applyProtection="1">
      <alignment/>
      <protection locked="0"/>
    </xf>
    <xf numFmtId="181" fontId="16" fillId="0" borderId="12" xfId="0" applyNumberFormat="1" applyFont="1" applyFill="1" applyBorder="1" applyAlignment="1" applyProtection="1">
      <alignment/>
      <protection locked="0"/>
    </xf>
    <xf numFmtId="181" fontId="16" fillId="0" borderId="22" xfId="0" applyNumberFormat="1" applyFont="1" applyFill="1" applyBorder="1" applyAlignment="1" applyProtection="1">
      <alignment/>
      <protection locked="0"/>
    </xf>
    <xf numFmtId="181" fontId="16" fillId="0" borderId="20" xfId="0" applyNumberFormat="1" applyFont="1" applyFill="1" applyBorder="1" applyAlignment="1" applyProtection="1">
      <alignment vertical="center"/>
      <protection locked="0"/>
    </xf>
    <xf numFmtId="181" fontId="16" fillId="0" borderId="22" xfId="0" applyNumberFormat="1" applyFont="1" applyFill="1" applyBorder="1" applyAlignment="1" applyProtection="1">
      <alignment horizontal="right" vertical="center"/>
      <protection locked="0"/>
    </xf>
    <xf numFmtId="181" fontId="16" fillId="0" borderId="20" xfId="0" applyNumberFormat="1" applyFont="1" applyFill="1" applyBorder="1" applyAlignment="1" applyProtection="1">
      <alignment/>
      <protection locked="0"/>
    </xf>
    <xf numFmtId="181" fontId="16" fillId="0" borderId="16" xfId="0" applyNumberFormat="1" applyFont="1" applyFill="1" applyBorder="1" applyAlignment="1" applyProtection="1">
      <alignment/>
      <protection/>
    </xf>
    <xf numFmtId="181" fontId="16" fillId="0" borderId="17" xfId="0" applyNumberFormat="1" applyFont="1" applyFill="1" applyBorder="1" applyAlignment="1" applyProtection="1">
      <alignment/>
      <protection/>
    </xf>
    <xf numFmtId="183" fontId="12" fillId="0" borderId="18" xfId="0" applyNumberFormat="1" applyFont="1" applyFill="1" applyBorder="1" applyAlignment="1" applyProtection="1">
      <alignment horizontal="right" vertical="center"/>
      <protection/>
    </xf>
    <xf numFmtId="183" fontId="12" fillId="0" borderId="16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17" xfId="0" applyFont="1" applyFill="1" applyBorder="1" applyAlignment="1" applyProtection="1">
      <alignment horizontal="center" vertical="center"/>
      <protection/>
    </xf>
    <xf numFmtId="181" fontId="17" fillId="0" borderId="18" xfId="0" applyNumberFormat="1" applyFont="1" applyFill="1" applyBorder="1" applyAlignment="1">
      <alignment vertical="center"/>
    </xf>
    <xf numFmtId="181" fontId="17" fillId="0" borderId="17" xfId="0" applyNumberFormat="1" applyFont="1" applyFill="1" applyBorder="1" applyAlignment="1">
      <alignment vertical="center"/>
    </xf>
    <xf numFmtId="183" fontId="16" fillId="0" borderId="18" xfId="0" applyNumberFormat="1" applyFont="1" applyFill="1" applyBorder="1" applyAlignment="1" applyProtection="1">
      <alignment vertical="center"/>
      <protection/>
    </xf>
    <xf numFmtId="183" fontId="16" fillId="0" borderId="17" xfId="0" applyNumberFormat="1" applyFont="1" applyFill="1" applyBorder="1" applyAlignment="1" applyProtection="1">
      <alignment vertical="center"/>
      <protection/>
    </xf>
    <xf numFmtId="181" fontId="16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7" xfId="0" applyFont="1" applyFill="1" applyBorder="1" applyAlignment="1" applyProtection="1">
      <alignment horizontal="center" vertical="center"/>
      <protection/>
    </xf>
    <xf numFmtId="181" fontId="6" fillId="0" borderId="12" xfId="0" applyNumberFormat="1" applyFont="1" applyFill="1" applyBorder="1" applyAlignment="1" applyProtection="1">
      <alignment vertical="center"/>
      <protection/>
    </xf>
    <xf numFmtId="181" fontId="6" fillId="0" borderId="22" xfId="0" applyNumberFormat="1" applyFont="1" applyFill="1" applyBorder="1" applyAlignment="1" applyProtection="1">
      <alignment vertical="center"/>
      <protection/>
    </xf>
    <xf numFmtId="181" fontId="6" fillId="0" borderId="20" xfId="0" applyNumberFormat="1" applyFont="1" applyFill="1" applyBorder="1" applyAlignment="1" applyProtection="1">
      <alignment vertical="center"/>
      <protection/>
    </xf>
    <xf numFmtId="181" fontId="6" fillId="0" borderId="22" xfId="0" applyNumberFormat="1" applyFont="1" applyFill="1" applyBorder="1" applyAlignment="1" applyProtection="1">
      <alignment horizontal="right" vertical="center"/>
      <protection/>
    </xf>
    <xf numFmtId="181" fontId="6" fillId="0" borderId="20" xfId="0" applyNumberFormat="1" applyFont="1" applyFill="1" applyBorder="1" applyAlignment="1" applyProtection="1">
      <alignment horizontal="right" vertical="center"/>
      <protection/>
    </xf>
    <xf numFmtId="181" fontId="16" fillId="0" borderId="10" xfId="0" applyNumberFormat="1" applyFont="1" applyFill="1" applyBorder="1" applyAlignment="1">
      <alignment vertical="center"/>
    </xf>
    <xf numFmtId="3" fontId="18" fillId="0" borderId="13" xfId="0" applyNumberFormat="1" applyFont="1" applyFill="1" applyBorder="1" applyAlignment="1" applyProtection="1">
      <alignment vertical="center"/>
      <protection/>
    </xf>
    <xf numFmtId="3" fontId="18" fillId="0" borderId="13" xfId="0" applyNumberFormat="1" applyFont="1" applyFill="1" applyBorder="1" applyAlignment="1" applyProtection="1">
      <alignment horizontal="right" vertical="center"/>
      <protection/>
    </xf>
    <xf numFmtId="3" fontId="18" fillId="0" borderId="19" xfId="0" applyNumberFormat="1" applyFont="1" applyFill="1" applyBorder="1" applyAlignment="1" applyProtection="1">
      <alignment horizontal="right" vertical="center"/>
      <protection/>
    </xf>
    <xf numFmtId="3" fontId="18" fillId="0" borderId="14" xfId="0" applyNumberFormat="1" applyFont="1" applyFill="1" applyBorder="1" applyAlignment="1" applyProtection="1">
      <alignment horizontal="right" vertical="center"/>
      <protection/>
    </xf>
    <xf numFmtId="0" fontId="58" fillId="0" borderId="0" xfId="0" applyFont="1" applyBorder="1" applyAlignment="1">
      <alignment vertical="center"/>
    </xf>
    <xf numFmtId="0" fontId="18" fillId="0" borderId="18" xfId="0" applyFont="1" applyFill="1" applyBorder="1" applyAlignment="1">
      <alignment/>
    </xf>
    <xf numFmtId="3" fontId="18" fillId="0" borderId="18" xfId="0" applyNumberFormat="1" applyFont="1" applyFill="1" applyBorder="1" applyAlignment="1" applyProtection="1">
      <alignment vertical="center"/>
      <protection/>
    </xf>
    <xf numFmtId="182" fontId="18" fillId="0" borderId="16" xfId="0" applyNumberFormat="1" applyFont="1" applyFill="1" applyBorder="1" applyAlignment="1" applyProtection="1">
      <alignment vertical="center"/>
      <protection/>
    </xf>
    <xf numFmtId="181" fontId="18" fillId="0" borderId="17" xfId="0" applyNumberFormat="1" applyFont="1" applyFill="1" applyBorder="1" applyAlignment="1" applyProtection="1">
      <alignment vertical="center"/>
      <protection/>
    </xf>
    <xf numFmtId="182" fontId="18" fillId="0" borderId="17" xfId="0" applyNumberFormat="1" applyFont="1" applyFill="1" applyBorder="1" applyAlignment="1" applyProtection="1">
      <alignment vertical="center"/>
      <protection/>
    </xf>
    <xf numFmtId="177" fontId="18" fillId="0" borderId="17" xfId="0" applyNumberFormat="1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>
      <alignment/>
    </xf>
    <xf numFmtId="182" fontId="18" fillId="0" borderId="19" xfId="0" applyNumberFormat="1" applyFont="1" applyFill="1" applyBorder="1" applyAlignment="1" applyProtection="1">
      <alignment horizontal="right" vertical="center"/>
      <protection/>
    </xf>
    <xf numFmtId="181" fontId="18" fillId="0" borderId="14" xfId="0" applyNumberFormat="1" applyFont="1" applyFill="1" applyBorder="1" applyAlignment="1" applyProtection="1">
      <alignment horizontal="right" vertical="center"/>
      <protection/>
    </xf>
    <xf numFmtId="185" fontId="18" fillId="0" borderId="13" xfId="0" applyNumberFormat="1" applyFont="1" applyFill="1" applyBorder="1" applyAlignment="1" applyProtection="1">
      <alignment horizontal="right" vertical="center"/>
      <protection/>
    </xf>
    <xf numFmtId="182" fontId="18" fillId="0" borderId="14" xfId="0" applyNumberFormat="1" applyFont="1" applyFill="1" applyBorder="1" applyAlignment="1" applyProtection="1">
      <alignment horizontal="right" vertical="center"/>
      <protection/>
    </xf>
    <xf numFmtId="185" fontId="18" fillId="0" borderId="18" xfId="0" applyNumberFormat="1" applyFont="1" applyFill="1" applyBorder="1" applyAlignment="1" applyProtection="1">
      <alignment vertical="center"/>
      <protection/>
    </xf>
    <xf numFmtId="0" fontId="19" fillId="0" borderId="18" xfId="0" applyFont="1" applyFill="1" applyBorder="1" applyAlignment="1">
      <alignment/>
    </xf>
    <xf numFmtId="0" fontId="57" fillId="0" borderId="0" xfId="0" applyFont="1" applyBorder="1" applyAlignment="1">
      <alignment vertical="center"/>
    </xf>
    <xf numFmtId="3" fontId="19" fillId="0" borderId="18" xfId="0" applyNumberFormat="1" applyFont="1" applyFill="1" applyBorder="1" applyAlignment="1" applyProtection="1">
      <alignment vertical="center"/>
      <protection/>
    </xf>
    <xf numFmtId="182" fontId="19" fillId="0" borderId="16" xfId="0" applyNumberFormat="1" applyFont="1" applyFill="1" applyBorder="1" applyAlignment="1" applyProtection="1">
      <alignment vertical="center"/>
      <protection/>
    </xf>
    <xf numFmtId="181" fontId="19" fillId="0" borderId="17" xfId="0" applyNumberFormat="1" applyFont="1" applyFill="1" applyBorder="1" applyAlignment="1" applyProtection="1">
      <alignment vertical="center"/>
      <protection/>
    </xf>
    <xf numFmtId="182" fontId="19" fillId="0" borderId="17" xfId="0" applyNumberFormat="1" applyFont="1" applyFill="1" applyBorder="1" applyAlignment="1" applyProtection="1">
      <alignment vertical="center"/>
      <protection/>
    </xf>
    <xf numFmtId="0" fontId="19" fillId="0" borderId="12" xfId="0" applyFont="1" applyFill="1" applyBorder="1" applyAlignment="1">
      <alignment/>
    </xf>
    <xf numFmtId="185" fontId="19" fillId="0" borderId="18" xfId="0" applyNumberFormat="1" applyFont="1" applyFill="1" applyBorder="1" applyAlignment="1" applyProtection="1">
      <alignment vertical="center"/>
      <protection/>
    </xf>
    <xf numFmtId="3" fontId="19" fillId="0" borderId="18" xfId="0" applyNumberFormat="1" applyFont="1" applyFill="1" applyBorder="1" applyAlignment="1" applyProtection="1">
      <alignment/>
      <protection locked="0"/>
    </xf>
    <xf numFmtId="182" fontId="19" fillId="0" borderId="16" xfId="0" applyNumberFormat="1" applyFont="1" applyFill="1" applyBorder="1" applyAlignment="1" applyProtection="1">
      <alignment vertical="center"/>
      <protection locked="0"/>
    </xf>
    <xf numFmtId="181" fontId="19" fillId="0" borderId="17" xfId="0" applyNumberFormat="1" applyFont="1" applyFill="1" applyBorder="1" applyAlignment="1" applyProtection="1">
      <alignment vertical="center"/>
      <protection locked="0"/>
    </xf>
    <xf numFmtId="185" fontId="19" fillId="0" borderId="18" xfId="0" applyNumberFormat="1" applyFont="1" applyFill="1" applyBorder="1" applyAlignment="1" applyProtection="1">
      <alignment vertical="center"/>
      <protection locked="0"/>
    </xf>
    <xf numFmtId="183" fontId="19" fillId="0" borderId="16" xfId="0" applyNumberFormat="1" applyFont="1" applyFill="1" applyBorder="1" applyAlignment="1" applyProtection="1">
      <alignment/>
      <protection locked="0"/>
    </xf>
    <xf numFmtId="182" fontId="19" fillId="0" borderId="17" xfId="0" applyNumberFormat="1" applyFont="1" applyFill="1" applyBorder="1" applyAlignment="1" applyProtection="1">
      <alignment vertical="center"/>
      <protection locked="0"/>
    </xf>
    <xf numFmtId="0" fontId="19" fillId="0" borderId="18" xfId="0" applyFont="1" applyFill="1" applyBorder="1" applyAlignment="1">
      <alignment vertical="center"/>
    </xf>
    <xf numFmtId="182" fontId="19" fillId="0" borderId="16" xfId="0" applyNumberFormat="1" applyFont="1" applyFill="1" applyBorder="1" applyAlignment="1">
      <alignment vertical="center"/>
    </xf>
    <xf numFmtId="181" fontId="19" fillId="0" borderId="17" xfId="0" applyNumberFormat="1" applyFont="1" applyFill="1" applyBorder="1" applyAlignment="1">
      <alignment vertical="center"/>
    </xf>
    <xf numFmtId="185" fontId="19" fillId="0" borderId="18" xfId="0" applyNumberFormat="1" applyFont="1" applyFill="1" applyBorder="1" applyAlignment="1">
      <alignment vertical="center"/>
    </xf>
    <xf numFmtId="182" fontId="19" fillId="0" borderId="17" xfId="0" applyNumberFormat="1" applyFont="1" applyFill="1" applyBorder="1" applyAlignment="1">
      <alignment vertical="center"/>
    </xf>
    <xf numFmtId="0" fontId="19" fillId="0" borderId="18" xfId="0" applyFont="1" applyFill="1" applyBorder="1" applyAlignment="1">
      <alignment horizontal="right" vertical="center"/>
    </xf>
    <xf numFmtId="182" fontId="19" fillId="0" borderId="16" xfId="0" applyNumberFormat="1" applyFont="1" applyFill="1" applyBorder="1" applyAlignment="1">
      <alignment horizontal="right" vertical="center"/>
    </xf>
    <xf numFmtId="181" fontId="19" fillId="0" borderId="17" xfId="0" applyNumberFormat="1" applyFont="1" applyFill="1" applyBorder="1" applyAlignment="1" applyProtection="1">
      <alignment horizontal="right" vertical="center"/>
      <protection locked="0"/>
    </xf>
    <xf numFmtId="0" fontId="19" fillId="0" borderId="16" xfId="0" applyFont="1" applyFill="1" applyBorder="1" applyAlignment="1">
      <alignment horizontal="right" vertical="center"/>
    </xf>
    <xf numFmtId="0" fontId="19" fillId="0" borderId="17" xfId="0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horizontal="right" vertical="center"/>
    </xf>
    <xf numFmtId="182" fontId="19" fillId="0" borderId="22" xfId="0" applyNumberFormat="1" applyFont="1" applyFill="1" applyBorder="1" applyAlignment="1">
      <alignment horizontal="right" vertical="center"/>
    </xf>
    <xf numFmtId="181" fontId="19" fillId="0" borderId="20" xfId="0" applyNumberFormat="1" applyFont="1" applyFill="1" applyBorder="1" applyAlignment="1" applyProtection="1">
      <alignment horizontal="right" vertical="center"/>
      <protection locked="0"/>
    </xf>
    <xf numFmtId="0" fontId="19" fillId="0" borderId="22" xfId="0" applyFont="1" applyFill="1" applyBorder="1" applyAlignment="1">
      <alignment horizontal="right" vertical="center"/>
    </xf>
    <xf numFmtId="0" fontId="19" fillId="0" borderId="20" xfId="0" applyFont="1" applyFill="1" applyBorder="1" applyAlignment="1">
      <alignment horizontal="right" vertical="center"/>
    </xf>
    <xf numFmtId="179" fontId="19" fillId="0" borderId="0" xfId="0" applyNumberFormat="1" applyFont="1" applyFill="1" applyBorder="1" applyAlignment="1" applyProtection="1">
      <alignment horizontal="right" vertical="center"/>
      <protection/>
    </xf>
    <xf numFmtId="177" fontId="19" fillId="0" borderId="17" xfId="0" applyNumberFormat="1" applyFont="1" applyFill="1" applyBorder="1" applyAlignment="1" applyProtection="1">
      <alignment vertical="center"/>
      <protection/>
    </xf>
    <xf numFmtId="184" fontId="19" fillId="0" borderId="18" xfId="0" applyNumberFormat="1" applyFont="1" applyFill="1" applyBorder="1" applyAlignment="1" applyProtection="1">
      <alignment vertical="center"/>
      <protection locked="0"/>
    </xf>
    <xf numFmtId="3" fontId="19" fillId="0" borderId="18" xfId="0" applyNumberFormat="1" applyFont="1" applyFill="1" applyBorder="1" applyAlignment="1" applyProtection="1">
      <alignment vertical="center"/>
      <protection locked="0"/>
    </xf>
    <xf numFmtId="181" fontId="19" fillId="0" borderId="17" xfId="0" applyNumberFormat="1" applyFont="1" applyFill="1" applyBorder="1" applyAlignment="1" applyProtection="1">
      <alignment/>
      <protection/>
    </xf>
    <xf numFmtId="181" fontId="19" fillId="0" borderId="20" xfId="0" applyNumberFormat="1" applyFont="1" applyFill="1" applyBorder="1" applyAlignment="1" applyProtection="1">
      <alignment/>
      <protection/>
    </xf>
    <xf numFmtId="0" fontId="19" fillId="0" borderId="0" xfId="0" applyFont="1" applyFill="1" applyAlignment="1">
      <alignment/>
    </xf>
    <xf numFmtId="177" fontId="19" fillId="0" borderId="18" xfId="0" applyNumberFormat="1" applyFont="1" applyFill="1" applyBorder="1" applyAlignment="1" applyProtection="1">
      <alignment horizontal="right" vertical="center"/>
      <protection/>
    </xf>
    <xf numFmtId="177" fontId="19" fillId="0" borderId="16" xfId="0" applyNumberFormat="1" applyFont="1" applyFill="1" applyBorder="1" applyAlignment="1" applyProtection="1">
      <alignment horizontal="right" vertical="center"/>
      <protection/>
    </xf>
    <xf numFmtId="177" fontId="19" fillId="0" borderId="16" xfId="0" applyNumberFormat="1" applyFont="1" applyFill="1" applyBorder="1" applyAlignment="1">
      <alignment vertical="center"/>
    </xf>
    <xf numFmtId="177" fontId="19" fillId="0" borderId="17" xfId="0" applyNumberFormat="1" applyFont="1" applyFill="1" applyBorder="1" applyAlignment="1" applyProtection="1">
      <alignment horizontal="right" vertical="center"/>
      <protection/>
    </xf>
    <xf numFmtId="3" fontId="18" fillId="0" borderId="23" xfId="0" applyNumberFormat="1" applyFont="1" applyFill="1" applyBorder="1" applyAlignment="1" applyProtection="1">
      <alignment horizontal="right" vertical="center"/>
      <protection/>
    </xf>
    <xf numFmtId="0" fontId="18" fillId="0" borderId="19" xfId="0" applyFont="1" applyFill="1" applyBorder="1" applyAlignment="1">
      <alignment horizontal="right" vertical="center"/>
    </xf>
    <xf numFmtId="3" fontId="18" fillId="0" borderId="19" xfId="0" applyNumberFormat="1" applyFont="1" applyFill="1" applyBorder="1" applyAlignment="1" applyProtection="1">
      <alignment vertical="center"/>
      <protection/>
    </xf>
    <xf numFmtId="177" fontId="18" fillId="0" borderId="13" xfId="0" applyNumberFormat="1" applyFont="1" applyFill="1" applyBorder="1" applyAlignment="1" applyProtection="1">
      <alignment vertical="center"/>
      <protection/>
    </xf>
    <xf numFmtId="177" fontId="18" fillId="0" borderId="19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Fill="1" applyAlignment="1">
      <alignment/>
    </xf>
    <xf numFmtId="177" fontId="18" fillId="0" borderId="18" xfId="0" applyNumberFormat="1" applyFont="1" applyFill="1" applyBorder="1" applyAlignment="1" applyProtection="1">
      <alignment horizontal="right" vertical="center"/>
      <protection/>
    </xf>
    <xf numFmtId="177" fontId="18" fillId="0" borderId="16" xfId="0" applyNumberFormat="1" applyFont="1" applyFill="1" applyBorder="1" applyAlignment="1" applyProtection="1">
      <alignment horizontal="right" vertical="center"/>
      <protection/>
    </xf>
    <xf numFmtId="177" fontId="18" fillId="0" borderId="0" xfId="0" applyNumberFormat="1" applyFont="1" applyFill="1" applyBorder="1" applyAlignment="1" applyProtection="1">
      <alignment vertical="center"/>
      <protection/>
    </xf>
    <xf numFmtId="177" fontId="18" fillId="0" borderId="16" xfId="0" applyNumberFormat="1" applyFont="1" applyFill="1" applyBorder="1" applyAlignment="1">
      <alignment vertical="center"/>
    </xf>
    <xf numFmtId="177" fontId="18" fillId="0" borderId="17" xfId="0" applyNumberFormat="1" applyFont="1" applyFill="1" applyBorder="1" applyAlignment="1" applyProtection="1">
      <alignment horizontal="right" vertical="center"/>
      <protection/>
    </xf>
    <xf numFmtId="0" fontId="58" fillId="0" borderId="0" xfId="0" applyFont="1" applyFill="1" applyAlignment="1">
      <alignment/>
    </xf>
    <xf numFmtId="187" fontId="18" fillId="0" borderId="0" xfId="0" applyNumberFormat="1" applyFont="1" applyFill="1" applyBorder="1" applyAlignment="1" applyProtection="1">
      <alignment horizontal="right" vertical="center"/>
      <protection/>
    </xf>
    <xf numFmtId="177" fontId="18" fillId="0" borderId="23" xfId="0" applyNumberFormat="1" applyFont="1" applyFill="1" applyBorder="1" applyAlignment="1" applyProtection="1">
      <alignment vertical="center"/>
      <protection/>
    </xf>
    <xf numFmtId="177" fontId="18" fillId="0" borderId="23" xfId="0" applyNumberFormat="1" applyFont="1" applyFill="1" applyBorder="1" applyAlignment="1" applyProtection="1">
      <alignment horizontal="right" vertical="center"/>
      <protection/>
    </xf>
    <xf numFmtId="177" fontId="18" fillId="0" borderId="19" xfId="0" applyNumberFormat="1" applyFont="1" applyFill="1" applyBorder="1" applyAlignment="1">
      <alignment horizontal="right" vertical="center"/>
    </xf>
    <xf numFmtId="177" fontId="18" fillId="0" borderId="19" xfId="0" applyNumberFormat="1" applyFont="1" applyFill="1" applyBorder="1" applyAlignment="1" applyProtection="1">
      <alignment vertical="center"/>
      <protection/>
    </xf>
    <xf numFmtId="177" fontId="18" fillId="0" borderId="14" xfId="0" applyNumberFormat="1" applyFont="1" applyFill="1" applyBorder="1" applyAlignment="1" applyProtection="1">
      <alignment horizontal="right" vertical="center"/>
      <protection/>
    </xf>
    <xf numFmtId="177" fontId="18" fillId="0" borderId="0" xfId="0" applyNumberFormat="1" applyFont="1" applyFill="1" applyBorder="1" applyAlignment="1" applyProtection="1">
      <alignment horizontal="right" vertical="center"/>
      <protection/>
    </xf>
    <xf numFmtId="187" fontId="18" fillId="0" borderId="16" xfId="0" applyNumberFormat="1" applyFont="1" applyFill="1" applyBorder="1" applyAlignment="1" applyProtection="1">
      <alignment horizontal="right" vertical="center"/>
      <protection/>
    </xf>
    <xf numFmtId="177" fontId="19" fillId="0" borderId="12" xfId="0" applyNumberFormat="1" applyFont="1" applyFill="1" applyBorder="1" applyAlignment="1" applyProtection="1">
      <alignment horizontal="right" vertical="center"/>
      <protection/>
    </xf>
    <xf numFmtId="177" fontId="19" fillId="0" borderId="22" xfId="0" applyNumberFormat="1" applyFont="1" applyFill="1" applyBorder="1" applyAlignment="1" applyProtection="1">
      <alignment horizontal="right" vertical="center"/>
      <protection/>
    </xf>
    <xf numFmtId="177" fontId="19" fillId="0" borderId="20" xfId="0" applyNumberFormat="1" applyFont="1" applyFill="1" applyBorder="1" applyAlignment="1" applyProtection="1">
      <alignment horizontal="right" vertical="center"/>
      <protection/>
    </xf>
    <xf numFmtId="177" fontId="19" fillId="0" borderId="10" xfId="0" applyNumberFormat="1" applyFont="1" applyFill="1" applyBorder="1" applyAlignment="1" applyProtection="1">
      <alignment horizontal="right" vertical="center"/>
      <protection/>
    </xf>
    <xf numFmtId="177" fontId="19" fillId="0" borderId="10" xfId="0" applyNumberFormat="1" applyFont="1" applyFill="1" applyBorder="1" applyAlignment="1" applyProtection="1">
      <alignment vertical="center"/>
      <protection/>
    </xf>
    <xf numFmtId="177" fontId="19" fillId="0" borderId="22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87" fontId="8" fillId="0" borderId="0" xfId="0" applyNumberFormat="1" applyFont="1" applyFill="1" applyBorder="1" applyAlignment="1" applyProtection="1">
      <alignment vertical="center"/>
      <protection/>
    </xf>
    <xf numFmtId="177" fontId="8" fillId="0" borderId="0" xfId="0" applyNumberFormat="1" applyFont="1" applyFill="1" applyBorder="1" applyAlignment="1">
      <alignment/>
    </xf>
    <xf numFmtId="0" fontId="20" fillId="0" borderId="18" xfId="0" applyFont="1" applyBorder="1" applyAlignment="1">
      <alignment vertical="center"/>
    </xf>
    <xf numFmtId="185" fontId="20" fillId="0" borderId="18" xfId="0" applyNumberFormat="1" applyFont="1" applyBorder="1" applyAlignment="1">
      <alignment vertical="center"/>
    </xf>
    <xf numFmtId="185" fontId="20" fillId="0" borderId="16" xfId="0" applyNumberFormat="1" applyFont="1" applyBorder="1" applyAlignment="1">
      <alignment vertical="center"/>
    </xf>
    <xf numFmtId="185" fontId="20" fillId="0" borderId="17" xfId="0" applyNumberFormat="1" applyFont="1" applyBorder="1" applyAlignment="1">
      <alignment vertical="center"/>
    </xf>
    <xf numFmtId="185" fontId="20" fillId="0" borderId="0" xfId="0" applyNumberFormat="1" applyFont="1" applyBorder="1" applyAlignment="1">
      <alignment vertical="center"/>
    </xf>
    <xf numFmtId="0" fontId="21" fillId="0" borderId="18" xfId="0" applyFont="1" applyBorder="1" applyAlignment="1">
      <alignment/>
    </xf>
    <xf numFmtId="0" fontId="21" fillId="0" borderId="17" xfId="0" applyFont="1" applyFill="1" applyBorder="1" applyAlignment="1">
      <alignment/>
    </xf>
    <xf numFmtId="0" fontId="21" fillId="0" borderId="13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8" xfId="0" applyFont="1" applyBorder="1" applyAlignment="1">
      <alignment vertical="center"/>
    </xf>
    <xf numFmtId="49" fontId="21" fillId="0" borderId="17" xfId="0" applyNumberFormat="1" applyFont="1" applyFill="1" applyBorder="1" applyAlignment="1">
      <alignment horizontal="right" vertical="center"/>
    </xf>
    <xf numFmtId="185" fontId="21" fillId="0" borderId="18" xfId="0" applyNumberFormat="1" applyFont="1" applyBorder="1" applyAlignment="1">
      <alignment vertical="center"/>
    </xf>
    <xf numFmtId="185" fontId="21" fillId="0" borderId="16" xfId="0" applyNumberFormat="1" applyFont="1" applyBorder="1" applyAlignment="1">
      <alignment vertical="center"/>
    </xf>
    <xf numFmtId="185" fontId="21" fillId="0" borderId="17" xfId="0" applyNumberFormat="1" applyFont="1" applyBorder="1" applyAlignment="1">
      <alignment vertical="center"/>
    </xf>
    <xf numFmtId="185" fontId="21" fillId="0" borderId="0" xfId="0" applyNumberFormat="1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49" fontId="21" fillId="0" borderId="19" xfId="0" applyNumberFormat="1" applyFont="1" applyFill="1" applyBorder="1" applyAlignment="1">
      <alignment horizontal="left" vertical="center"/>
    </xf>
    <xf numFmtId="185" fontId="21" fillId="0" borderId="13" xfId="0" applyNumberFormat="1" applyFont="1" applyBorder="1" applyAlignment="1">
      <alignment/>
    </xf>
    <xf numFmtId="185" fontId="21" fillId="0" borderId="19" xfId="0" applyNumberFormat="1" applyFont="1" applyBorder="1" applyAlignment="1">
      <alignment/>
    </xf>
    <xf numFmtId="185" fontId="21" fillId="0" borderId="14" xfId="0" applyNumberFormat="1" applyFont="1" applyBorder="1" applyAlignment="1">
      <alignment/>
    </xf>
    <xf numFmtId="49" fontId="21" fillId="0" borderId="16" xfId="0" applyNumberFormat="1" applyFont="1" applyFill="1" applyBorder="1" applyAlignment="1">
      <alignment horizontal="right" vertical="center"/>
    </xf>
    <xf numFmtId="185" fontId="21" fillId="0" borderId="18" xfId="0" applyNumberFormat="1" applyFont="1" applyBorder="1" applyAlignment="1">
      <alignment/>
    </xf>
    <xf numFmtId="185" fontId="21" fillId="0" borderId="16" xfId="0" applyNumberFormat="1" applyFont="1" applyBorder="1" applyAlignment="1">
      <alignment/>
    </xf>
    <xf numFmtId="185" fontId="21" fillId="0" borderId="17" xfId="0" applyNumberFormat="1" applyFont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188" fontId="21" fillId="0" borderId="18" xfId="0" applyNumberFormat="1" applyFont="1" applyBorder="1" applyAlignment="1">
      <alignment/>
    </xf>
    <xf numFmtId="188" fontId="21" fillId="0" borderId="16" xfId="0" applyNumberFormat="1" applyFont="1" applyBorder="1" applyAlignment="1">
      <alignment/>
    </xf>
    <xf numFmtId="188" fontId="21" fillId="0" borderId="17" xfId="0" applyNumberFormat="1" applyFont="1" applyBorder="1" applyAlignment="1">
      <alignment/>
    </xf>
    <xf numFmtId="188" fontId="21" fillId="0" borderId="0" xfId="0" applyNumberFormat="1" applyFont="1" applyBorder="1" applyAlignment="1">
      <alignment/>
    </xf>
    <xf numFmtId="188" fontId="21" fillId="0" borderId="13" xfId="0" applyNumberFormat="1" applyFont="1" applyBorder="1" applyAlignment="1">
      <alignment/>
    </xf>
    <xf numFmtId="188" fontId="21" fillId="0" borderId="19" xfId="0" applyNumberFormat="1" applyFont="1" applyBorder="1" applyAlignment="1">
      <alignment/>
    </xf>
    <xf numFmtId="188" fontId="21" fillId="0" borderId="14" xfId="0" applyNumberFormat="1" applyFont="1" applyBorder="1" applyAlignment="1">
      <alignment/>
    </xf>
    <xf numFmtId="188" fontId="21" fillId="0" borderId="18" xfId="0" applyNumberFormat="1" applyFont="1" applyBorder="1" applyAlignment="1">
      <alignment vertical="center"/>
    </xf>
    <xf numFmtId="188" fontId="21" fillId="0" borderId="16" xfId="0" applyNumberFormat="1" applyFont="1" applyBorder="1" applyAlignment="1">
      <alignment vertical="center"/>
    </xf>
    <xf numFmtId="188" fontId="21" fillId="0" borderId="17" xfId="0" applyNumberFormat="1" applyFont="1" applyBorder="1" applyAlignment="1">
      <alignment vertical="center"/>
    </xf>
    <xf numFmtId="188" fontId="20" fillId="0" borderId="18" xfId="0" applyNumberFormat="1" applyFont="1" applyBorder="1" applyAlignment="1">
      <alignment/>
    </xf>
    <xf numFmtId="188" fontId="20" fillId="0" borderId="16" xfId="0" applyNumberFormat="1" applyFont="1" applyBorder="1" applyAlignment="1">
      <alignment/>
    </xf>
    <xf numFmtId="188" fontId="20" fillId="0" borderId="17" xfId="0" applyNumberFormat="1" applyFont="1" applyBorder="1" applyAlignment="1">
      <alignment/>
    </xf>
    <xf numFmtId="188" fontId="20" fillId="0" borderId="0" xfId="0" applyNumberFormat="1" applyFont="1" applyBorder="1" applyAlignment="1">
      <alignment/>
    </xf>
    <xf numFmtId="192" fontId="14" fillId="0" borderId="0" xfId="0" applyNumberFormat="1" applyFont="1" applyFill="1" applyBorder="1" applyAlignment="1" applyProtection="1">
      <alignment horizontal="right" vertical="center"/>
      <protection/>
    </xf>
    <xf numFmtId="192" fontId="14" fillId="0" borderId="18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Alignment="1">
      <alignment/>
    </xf>
    <xf numFmtId="180" fontId="16" fillId="0" borderId="17" xfId="0" applyNumberFormat="1" applyFont="1" applyFill="1" applyBorder="1" applyAlignment="1" applyProtection="1">
      <alignment horizontal="right" vertical="center"/>
      <protection/>
    </xf>
    <xf numFmtId="180" fontId="16" fillId="0" borderId="2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Border="1" applyAlignment="1">
      <alignment vertical="center"/>
    </xf>
    <xf numFmtId="176" fontId="18" fillId="0" borderId="0" xfId="0" applyNumberFormat="1" applyFont="1" applyFill="1" applyBorder="1" applyAlignment="1" applyProtection="1">
      <alignment horizontal="right" vertical="center"/>
      <protection/>
    </xf>
    <xf numFmtId="176" fontId="18" fillId="0" borderId="16" xfId="0" applyNumberFormat="1" applyFont="1" applyFill="1" applyBorder="1" applyAlignment="1" applyProtection="1">
      <alignment horizontal="right" vertical="center"/>
      <protection/>
    </xf>
    <xf numFmtId="179" fontId="19" fillId="0" borderId="22" xfId="0" applyNumberFormat="1" applyFont="1" applyFill="1" applyBorder="1" applyAlignment="1" applyProtection="1">
      <alignment horizontal="right" vertical="center"/>
      <protection/>
    </xf>
    <xf numFmtId="176" fontId="21" fillId="0" borderId="17" xfId="0" applyNumberFormat="1" applyFont="1" applyFill="1" applyBorder="1" applyAlignment="1">
      <alignment horizontal="right" vertical="center"/>
    </xf>
    <xf numFmtId="179" fontId="21" fillId="0" borderId="17" xfId="0" applyNumberFormat="1" applyFont="1" applyFill="1" applyBorder="1" applyAlignment="1">
      <alignment horizontal="right" vertical="center"/>
    </xf>
    <xf numFmtId="179" fontId="20" fillId="0" borderId="17" xfId="0" applyNumberFormat="1" applyFont="1" applyFill="1" applyBorder="1" applyAlignment="1">
      <alignment horizontal="right" vertical="center"/>
    </xf>
    <xf numFmtId="176" fontId="21" fillId="0" borderId="16" xfId="0" applyNumberFormat="1" applyFont="1" applyFill="1" applyBorder="1" applyAlignment="1">
      <alignment horizontal="right" vertical="center"/>
    </xf>
    <xf numFmtId="179" fontId="21" fillId="0" borderId="16" xfId="0" applyNumberFormat="1" applyFont="1" applyFill="1" applyBorder="1" applyAlignment="1">
      <alignment horizontal="right" vertical="center"/>
    </xf>
    <xf numFmtId="179" fontId="20" fillId="0" borderId="16" xfId="0" applyNumberFormat="1" applyFont="1" applyFill="1" applyBorder="1" applyAlignment="1">
      <alignment horizontal="right" vertical="center"/>
    </xf>
    <xf numFmtId="3" fontId="18" fillId="0" borderId="19" xfId="0" applyNumberFormat="1" applyFont="1" applyFill="1" applyBorder="1" applyAlignment="1" applyProtection="1">
      <alignment vertical="center" shrinkToFit="1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3" fontId="4" fillId="0" borderId="13" xfId="0" applyNumberFormat="1" applyFont="1" applyFill="1" applyBorder="1" applyAlignment="1" applyProtection="1">
      <alignment horizontal="center" vertical="center"/>
      <protection/>
    </xf>
    <xf numFmtId="3" fontId="4" fillId="0" borderId="23" xfId="0" applyNumberFormat="1" applyFont="1" applyFill="1" applyBorder="1" applyAlignment="1" applyProtection="1">
      <alignment horizontal="center" vertical="center"/>
      <protection/>
    </xf>
    <xf numFmtId="3" fontId="4" fillId="0" borderId="14" xfId="0" applyNumberFormat="1" applyFont="1" applyFill="1" applyBorder="1" applyAlignment="1" applyProtection="1">
      <alignment horizontal="center" vertical="center"/>
      <protection/>
    </xf>
    <xf numFmtId="3" fontId="4" fillId="0" borderId="12" xfId="0" applyNumberFormat="1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3" fontId="4" fillId="0" borderId="20" xfId="0" applyNumberFormat="1" applyFont="1" applyFill="1" applyBorder="1" applyAlignment="1" applyProtection="1">
      <alignment horizontal="center" vertical="center"/>
      <protection/>
    </xf>
    <xf numFmtId="179" fontId="15" fillId="0" borderId="18" xfId="0" applyNumberFormat="1" applyFont="1" applyFill="1" applyBorder="1" applyAlignment="1" applyProtection="1">
      <alignment horizontal="right" vertical="center"/>
      <protection/>
    </xf>
    <xf numFmtId="179" fontId="15" fillId="0" borderId="0" xfId="0" applyNumberFormat="1" applyFont="1" applyFill="1" applyBorder="1" applyAlignment="1" applyProtection="1">
      <alignment horizontal="right" vertical="center"/>
      <protection/>
    </xf>
    <xf numFmtId="179" fontId="15" fillId="0" borderId="18" xfId="0" applyNumberFormat="1" applyFont="1" applyFill="1" applyBorder="1" applyAlignment="1" applyProtection="1">
      <alignment vertical="center"/>
      <protection/>
    </xf>
    <xf numFmtId="179" fontId="15" fillId="0" borderId="0" xfId="0" applyNumberFormat="1" applyFont="1" applyFill="1" applyBorder="1" applyAlignment="1" applyProtection="1">
      <alignment vertical="center"/>
      <protection/>
    </xf>
    <xf numFmtId="179" fontId="14" fillId="0" borderId="18" xfId="0" applyNumberFormat="1" applyFont="1" applyFill="1" applyBorder="1" applyAlignment="1" applyProtection="1">
      <alignment horizontal="right" vertical="center"/>
      <protection/>
    </xf>
    <xf numFmtId="179" fontId="14" fillId="0" borderId="0" xfId="0" applyNumberFormat="1" applyFont="1" applyFill="1" applyBorder="1" applyAlignment="1" applyProtection="1">
      <alignment horizontal="right" vertical="center"/>
      <protection/>
    </xf>
    <xf numFmtId="176" fontId="15" fillId="0" borderId="18" xfId="0" applyNumberFormat="1" applyFont="1" applyFill="1" applyBorder="1" applyAlignment="1" applyProtection="1">
      <alignment vertical="center"/>
      <protection/>
    </xf>
    <xf numFmtId="176" fontId="15" fillId="0" borderId="0" xfId="0" applyNumberFormat="1" applyFont="1" applyFill="1" applyBorder="1" applyAlignment="1" applyProtection="1">
      <alignment vertical="center"/>
      <protection/>
    </xf>
    <xf numFmtId="3" fontId="6" fillId="0" borderId="10" xfId="0" applyNumberFormat="1" applyFont="1" applyFill="1" applyBorder="1" applyAlignment="1" applyProtection="1">
      <alignment horizontal="right"/>
      <protection/>
    </xf>
    <xf numFmtId="3" fontId="6" fillId="0" borderId="13" xfId="0" applyNumberFormat="1" applyFont="1" applyFill="1" applyBorder="1" applyAlignment="1" applyProtection="1">
      <alignment horizontal="center" vertical="center"/>
      <protection/>
    </xf>
    <xf numFmtId="3" fontId="6" fillId="0" borderId="23" xfId="0" applyNumberFormat="1" applyFont="1" applyFill="1" applyBorder="1" applyAlignment="1" applyProtection="1">
      <alignment horizontal="center" vertical="center"/>
      <protection/>
    </xf>
    <xf numFmtId="3" fontId="6" fillId="0" borderId="14" xfId="0" applyNumberFormat="1" applyFont="1" applyFill="1" applyBorder="1" applyAlignment="1" applyProtection="1">
      <alignment horizontal="center" vertical="center"/>
      <protection/>
    </xf>
    <xf numFmtId="3" fontId="6" fillId="0" borderId="12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3" fontId="6" fillId="0" borderId="20" xfId="0" applyNumberFormat="1" applyFont="1" applyFill="1" applyBorder="1" applyAlignment="1" applyProtection="1">
      <alignment horizontal="center" vertical="center"/>
      <protection/>
    </xf>
    <xf numFmtId="3" fontId="6" fillId="0" borderId="15" xfId="0" applyNumberFormat="1" applyFont="1" applyFill="1" applyBorder="1" applyAlignment="1" applyProtection="1">
      <alignment horizontal="center" vertical="center"/>
      <protection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183" fontId="8" fillId="0" borderId="23" xfId="0" applyNumberFormat="1" applyFont="1" applyFill="1" applyBorder="1" applyAlignment="1" applyProtection="1">
      <alignment horizontal="center" vertical="center" shrinkToFit="1"/>
      <protection/>
    </xf>
    <xf numFmtId="183" fontId="8" fillId="0" borderId="14" xfId="0" applyNumberFormat="1" applyFont="1" applyFill="1" applyBorder="1" applyAlignment="1" applyProtection="1">
      <alignment horizontal="center" vertical="center" shrinkToFit="1"/>
      <protection/>
    </xf>
    <xf numFmtId="183" fontId="8" fillId="0" borderId="13" xfId="0" applyNumberFormat="1" applyFont="1" applyFill="1" applyBorder="1" applyAlignment="1" applyProtection="1">
      <alignment horizontal="center" vertical="center"/>
      <protection/>
    </xf>
    <xf numFmtId="183" fontId="8" fillId="0" borderId="23" xfId="0" applyNumberFormat="1" applyFont="1" applyFill="1" applyBorder="1" applyAlignment="1" applyProtection="1">
      <alignment horizontal="center" vertical="center"/>
      <protection/>
    </xf>
    <xf numFmtId="183" fontId="8" fillId="0" borderId="14" xfId="0" applyNumberFormat="1" applyFont="1" applyFill="1" applyBorder="1" applyAlignment="1" applyProtection="1">
      <alignment horizontal="center" vertical="center"/>
      <protection/>
    </xf>
    <xf numFmtId="183" fontId="8" fillId="0" borderId="12" xfId="0" applyNumberFormat="1" applyFont="1" applyFill="1" applyBorder="1" applyAlignment="1" applyProtection="1">
      <alignment horizontal="center" vertical="center"/>
      <protection/>
    </xf>
    <xf numFmtId="183" fontId="8" fillId="0" borderId="10" xfId="0" applyNumberFormat="1" applyFont="1" applyFill="1" applyBorder="1" applyAlignment="1" applyProtection="1">
      <alignment horizontal="center" vertical="center"/>
      <protection/>
    </xf>
    <xf numFmtId="183" fontId="8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181" fontId="6" fillId="0" borderId="13" xfId="0" applyNumberFormat="1" applyFont="1" applyFill="1" applyBorder="1" applyAlignment="1" applyProtection="1">
      <alignment horizontal="center" vertical="center" shrinkToFit="1"/>
      <protection/>
    </xf>
    <xf numFmtId="181" fontId="6" fillId="0" borderId="14" xfId="0" applyNumberFormat="1" applyFont="1" applyFill="1" applyBorder="1" applyAlignment="1" applyProtection="1">
      <alignment horizontal="center" vertical="center" shrinkToFit="1"/>
      <protection/>
    </xf>
    <xf numFmtId="181" fontId="6" fillId="0" borderId="23" xfId="0" applyNumberFormat="1" applyFont="1" applyFill="1" applyBorder="1" applyAlignment="1" applyProtection="1">
      <alignment horizontal="center" vertical="center" shrinkToFit="1"/>
      <protection/>
    </xf>
    <xf numFmtId="181" fontId="6" fillId="0" borderId="23" xfId="0" applyNumberFormat="1" applyFont="1" applyFill="1" applyBorder="1" applyAlignment="1" applyProtection="1">
      <alignment horizontal="center" vertical="center"/>
      <protection/>
    </xf>
    <xf numFmtId="181" fontId="6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>
      <alignment horizontal="right"/>
    </xf>
    <xf numFmtId="3" fontId="4" fillId="0" borderId="18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8" fillId="0" borderId="13" xfId="0" applyNumberFormat="1" applyFont="1" applyFill="1" applyBorder="1" applyAlignment="1" applyProtection="1">
      <alignment horizontal="center" vertical="center"/>
      <protection/>
    </xf>
    <xf numFmtId="3" fontId="8" fillId="0" borderId="23" xfId="0" applyNumberFormat="1" applyFont="1" applyFill="1" applyBorder="1" applyAlignment="1" applyProtection="1">
      <alignment horizontal="center" vertical="center"/>
      <protection/>
    </xf>
    <xf numFmtId="3" fontId="8" fillId="0" borderId="14" xfId="0" applyNumberFormat="1" applyFont="1" applyFill="1" applyBorder="1" applyAlignment="1" applyProtection="1">
      <alignment horizontal="center" vertical="center"/>
      <protection/>
    </xf>
    <xf numFmtId="3" fontId="8" fillId="0" borderId="18" xfId="0" applyNumberFormat="1" applyFont="1" applyFill="1" applyBorder="1" applyAlignment="1" applyProtection="1">
      <alignment horizontal="center" vertical="center"/>
      <protection/>
    </xf>
    <xf numFmtId="3" fontId="8" fillId="0" borderId="0" xfId="0" applyNumberFormat="1" applyFont="1" applyFill="1" applyBorder="1" applyAlignment="1" applyProtection="1">
      <alignment horizontal="center" vertical="center"/>
      <protection/>
    </xf>
    <xf numFmtId="3" fontId="8" fillId="0" borderId="17" xfId="0" applyNumberFormat="1" applyFont="1" applyFill="1" applyBorder="1" applyAlignment="1" applyProtection="1">
      <alignment horizontal="center" vertical="center"/>
      <protection/>
    </xf>
    <xf numFmtId="3" fontId="8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/>
    </xf>
    <xf numFmtId="177" fontId="8" fillId="0" borderId="13" xfId="0" applyNumberFormat="1" applyFont="1" applyFill="1" applyBorder="1" applyAlignment="1" applyProtection="1">
      <alignment horizontal="center" vertical="center"/>
      <protection/>
    </xf>
    <xf numFmtId="177" fontId="8" fillId="0" borderId="14" xfId="0" applyNumberFormat="1" applyFont="1" applyFill="1" applyBorder="1" applyAlignment="1" applyProtection="1">
      <alignment horizontal="center" vertical="center"/>
      <protection/>
    </xf>
    <xf numFmtId="187" fontId="8" fillId="0" borderId="13" xfId="0" applyNumberFormat="1" applyFont="1" applyFill="1" applyBorder="1" applyAlignment="1" applyProtection="1">
      <alignment horizontal="center" vertical="center"/>
      <protection/>
    </xf>
    <xf numFmtId="187" fontId="8" fillId="0" borderId="14" xfId="0" applyNumberFormat="1" applyFont="1" applyFill="1" applyBorder="1" applyAlignment="1" applyProtection="1">
      <alignment horizontal="center" vertical="center"/>
      <protection/>
    </xf>
    <xf numFmtId="187" fontId="8" fillId="0" borderId="12" xfId="0" applyNumberFormat="1" applyFont="1" applyFill="1" applyBorder="1" applyAlignment="1" applyProtection="1">
      <alignment horizontal="center" vertical="center"/>
      <protection/>
    </xf>
    <xf numFmtId="187" fontId="8" fillId="0" borderId="20" xfId="0" applyNumberFormat="1" applyFont="1" applyFill="1" applyBorder="1" applyAlignment="1" applyProtection="1">
      <alignment horizontal="center" vertical="center"/>
      <protection/>
    </xf>
    <xf numFmtId="177" fontId="8" fillId="0" borderId="13" xfId="0" applyNumberFormat="1" applyFont="1" applyFill="1" applyBorder="1" applyAlignment="1" applyProtection="1">
      <alignment horizontal="center" vertical="center" shrinkToFit="1"/>
      <protection/>
    </xf>
    <xf numFmtId="177" fontId="8" fillId="0" borderId="14" xfId="0" applyNumberFormat="1" applyFont="1" applyFill="1" applyBorder="1" applyAlignment="1" applyProtection="1">
      <alignment horizontal="center" vertical="center" shrinkToFit="1"/>
      <protection/>
    </xf>
    <xf numFmtId="3" fontId="18" fillId="0" borderId="18" xfId="0" applyNumberFormat="1" applyFont="1" applyFill="1" applyBorder="1" applyAlignment="1" applyProtection="1">
      <alignment horizontal="left" vertical="center"/>
      <protection/>
    </xf>
    <xf numFmtId="3" fontId="18" fillId="0" borderId="0" xfId="0" applyNumberFormat="1" applyFont="1" applyFill="1" applyBorder="1" applyAlignment="1" applyProtection="1">
      <alignment horizontal="left" vertical="center"/>
      <protection/>
    </xf>
    <xf numFmtId="3" fontId="8" fillId="0" borderId="12" xfId="0" applyNumberFormat="1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15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24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0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12" fillId="0" borderId="16" xfId="0" applyNumberFormat="1" applyFont="1" applyFill="1" applyBorder="1" applyAlignment="1" applyProtection="1">
      <alignment vertical="center"/>
      <protection/>
    </xf>
    <xf numFmtId="185" fontId="21" fillId="0" borderId="18" xfId="0" applyNumberFormat="1" applyFont="1" applyFill="1" applyBorder="1" applyAlignment="1">
      <alignment/>
    </xf>
    <xf numFmtId="185" fontId="21" fillId="0" borderId="17" xfId="0" applyNumberFormat="1" applyFont="1" applyFill="1" applyBorder="1" applyAlignment="1">
      <alignment/>
    </xf>
    <xf numFmtId="185" fontId="20" fillId="0" borderId="18" xfId="48" applyNumberFormat="1" applyFont="1" applyBorder="1" applyAlignment="1">
      <alignment/>
    </xf>
    <xf numFmtId="185" fontId="20" fillId="0" borderId="16" xfId="48" applyNumberFormat="1" applyFont="1" applyBorder="1" applyAlignment="1">
      <alignment horizontal="right"/>
    </xf>
    <xf numFmtId="185" fontId="20" fillId="0" borderId="17" xfId="48" applyNumberFormat="1" applyFont="1" applyBorder="1" applyAlignment="1">
      <alignment horizontal="right"/>
    </xf>
    <xf numFmtId="185" fontId="20" fillId="0" borderId="18" xfId="48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showGridLines="0" zoomScalePageLayoutView="0" workbookViewId="0" topLeftCell="A13">
      <selection activeCell="N31" sqref="N31"/>
    </sheetView>
  </sheetViews>
  <sheetFormatPr defaultColWidth="9.140625" defaultRowHeight="15"/>
  <cols>
    <col min="1" max="1" width="1.1484375" style="0" customWidth="1"/>
    <col min="2" max="2" width="10.140625" style="0" customWidth="1"/>
    <col min="3" max="3" width="5.57421875" style="0" customWidth="1"/>
    <col min="4" max="4" width="9.28125" style="0" customWidth="1"/>
    <col min="5" max="5" width="5.8515625" style="0" customWidth="1"/>
    <col min="6" max="6" width="7.7109375" style="0" customWidth="1"/>
    <col min="7" max="7" width="9.28125" style="0" customWidth="1"/>
    <col min="8" max="8" width="5.8515625" style="0" customWidth="1"/>
    <col min="9" max="9" width="7.7109375" style="0" customWidth="1"/>
    <col min="10" max="10" width="9.28125" style="0" customWidth="1"/>
    <col min="11" max="11" width="10.7109375" style="0" bestFit="1" customWidth="1"/>
  </cols>
  <sheetData>
    <row r="1" spans="1:11" ht="13.5">
      <c r="A1" s="1" t="s">
        <v>126</v>
      </c>
      <c r="B1" s="1"/>
      <c r="C1" s="2"/>
      <c r="D1" s="2"/>
      <c r="E1" s="2"/>
      <c r="F1" s="2"/>
      <c r="G1" s="2"/>
      <c r="H1" s="2"/>
      <c r="I1" s="2"/>
      <c r="J1" s="426"/>
      <c r="K1" s="426"/>
    </row>
    <row r="2" spans="1:11" ht="13.5">
      <c r="A2" s="427" t="s">
        <v>0</v>
      </c>
      <c r="B2" s="428"/>
      <c r="C2" s="429"/>
      <c r="D2" s="427" t="s">
        <v>1</v>
      </c>
      <c r="E2" s="428"/>
      <c r="F2" s="429"/>
      <c r="G2" s="427" t="s">
        <v>2</v>
      </c>
      <c r="H2" s="428"/>
      <c r="I2" s="429"/>
      <c r="J2" s="427" t="s">
        <v>3</v>
      </c>
      <c r="K2" s="429"/>
    </row>
    <row r="3" spans="1:11" ht="13.5">
      <c r="A3" s="430"/>
      <c r="B3" s="431"/>
      <c r="C3" s="432"/>
      <c r="D3" s="3"/>
      <c r="E3" s="4" t="s">
        <v>18</v>
      </c>
      <c r="F3" s="4" t="s">
        <v>4</v>
      </c>
      <c r="G3" s="5"/>
      <c r="H3" s="4" t="s">
        <v>18</v>
      </c>
      <c r="I3" s="4" t="s">
        <v>4</v>
      </c>
      <c r="J3" s="6"/>
      <c r="K3" s="4" t="s">
        <v>5</v>
      </c>
    </row>
    <row r="4" spans="1:11" s="105" customFormat="1" ht="13.5">
      <c r="A4" s="100" t="s">
        <v>6</v>
      </c>
      <c r="B4" s="101"/>
      <c r="C4" s="102"/>
      <c r="D4" s="103" t="s">
        <v>7</v>
      </c>
      <c r="E4" s="104"/>
      <c r="F4" s="104" t="s">
        <v>8</v>
      </c>
      <c r="G4" s="103" t="s">
        <v>7</v>
      </c>
      <c r="H4" s="104"/>
      <c r="I4" s="104" t="s">
        <v>8</v>
      </c>
      <c r="J4" s="103" t="s">
        <v>7</v>
      </c>
      <c r="K4" s="104" t="s">
        <v>7</v>
      </c>
    </row>
    <row r="5" spans="1:11" s="105" customFormat="1" ht="13.5">
      <c r="A5" s="433" t="s">
        <v>127</v>
      </c>
      <c r="B5" s="434"/>
      <c r="C5" s="106" t="s">
        <v>87</v>
      </c>
      <c r="D5" s="107">
        <v>310455</v>
      </c>
      <c r="E5" s="128">
        <v>100.8</v>
      </c>
      <c r="F5" s="108">
        <v>0.8</v>
      </c>
      <c r="G5" s="107">
        <v>255127</v>
      </c>
      <c r="H5" s="128">
        <v>100.8</v>
      </c>
      <c r="I5" s="108">
        <v>0.8</v>
      </c>
      <c r="J5" s="107">
        <v>55328</v>
      </c>
      <c r="K5" s="109">
        <v>354</v>
      </c>
    </row>
    <row r="6" spans="1:11" s="105" customFormat="1" ht="13.5">
      <c r="A6" s="435">
        <v>29</v>
      </c>
      <c r="B6" s="436"/>
      <c r="C6" s="110"/>
      <c r="D6" s="107">
        <v>308594</v>
      </c>
      <c r="E6" s="128">
        <v>100.2</v>
      </c>
      <c r="F6" s="108">
        <v>-0.6</v>
      </c>
      <c r="G6" s="107">
        <v>252863</v>
      </c>
      <c r="H6" s="128">
        <v>99.9</v>
      </c>
      <c r="I6" s="108">
        <v>-0.9</v>
      </c>
      <c r="J6" s="107">
        <v>55731</v>
      </c>
      <c r="K6" s="109">
        <v>403</v>
      </c>
    </row>
    <row r="7" spans="1:11" s="105" customFormat="1" ht="13.5">
      <c r="A7" s="435">
        <v>30</v>
      </c>
      <c r="B7" s="436"/>
      <c r="C7" s="110"/>
      <c r="D7" s="107">
        <v>291890</v>
      </c>
      <c r="E7" s="128">
        <v>94.7</v>
      </c>
      <c r="F7" s="108">
        <v>-5.5</v>
      </c>
      <c r="G7" s="107">
        <v>243374</v>
      </c>
      <c r="H7" s="128">
        <v>96.1</v>
      </c>
      <c r="I7" s="108">
        <v>-3.8</v>
      </c>
      <c r="J7" s="107">
        <v>48516</v>
      </c>
      <c r="K7" s="109">
        <v>-7215</v>
      </c>
    </row>
    <row r="8" spans="1:11" s="105" customFormat="1" ht="13.5">
      <c r="A8" s="433" t="s">
        <v>118</v>
      </c>
      <c r="B8" s="434"/>
      <c r="C8" s="110"/>
      <c r="D8" s="107">
        <v>287628</v>
      </c>
      <c r="E8" s="128">
        <v>93.4</v>
      </c>
      <c r="F8" s="108">
        <v>-1.4</v>
      </c>
      <c r="G8" s="107">
        <v>241277</v>
      </c>
      <c r="H8" s="128">
        <v>95.3</v>
      </c>
      <c r="I8" s="108">
        <v>-0.8</v>
      </c>
      <c r="J8" s="107">
        <v>46351</v>
      </c>
      <c r="K8" s="109">
        <v>-2165</v>
      </c>
    </row>
    <row r="9" spans="1:11" s="95" customFormat="1" ht="13.5">
      <c r="A9" s="437">
        <v>2</v>
      </c>
      <c r="B9" s="438"/>
      <c r="C9" s="99"/>
      <c r="D9" s="96">
        <v>294076</v>
      </c>
      <c r="E9" s="129">
        <v>95.5</v>
      </c>
      <c r="F9" s="97">
        <v>2.2</v>
      </c>
      <c r="G9" s="96">
        <v>243680</v>
      </c>
      <c r="H9" s="129">
        <v>96.3</v>
      </c>
      <c r="I9" s="97">
        <v>1</v>
      </c>
      <c r="J9" s="96">
        <v>50396</v>
      </c>
      <c r="K9" s="98">
        <v>4045</v>
      </c>
    </row>
    <row r="10" spans="1:11" s="95" customFormat="1" ht="2.25" customHeight="1">
      <c r="A10" s="111"/>
      <c r="B10" s="112"/>
      <c r="C10" s="106"/>
      <c r="D10" s="96"/>
      <c r="E10" s="130"/>
      <c r="F10" s="113"/>
      <c r="G10" s="96"/>
      <c r="H10" s="130"/>
      <c r="I10" s="113"/>
      <c r="J10" s="96"/>
      <c r="K10" s="113"/>
    </row>
    <row r="11" spans="1:11" s="95" customFormat="1" ht="13.5">
      <c r="A11" s="116"/>
      <c r="B11" s="410">
        <v>2</v>
      </c>
      <c r="C11" s="117">
        <v>1</v>
      </c>
      <c r="D11" s="96">
        <v>257370</v>
      </c>
      <c r="E11" s="129">
        <v>83.6</v>
      </c>
      <c r="F11" s="97">
        <v>4.4</v>
      </c>
      <c r="G11" s="96">
        <v>242831</v>
      </c>
      <c r="H11" s="129">
        <v>95.9</v>
      </c>
      <c r="I11" s="97">
        <v>1.7</v>
      </c>
      <c r="J11" s="96">
        <v>14539</v>
      </c>
      <c r="K11" s="98">
        <v>6464</v>
      </c>
    </row>
    <row r="12" spans="1:11" s="95" customFormat="1" ht="13.5">
      <c r="A12" s="111"/>
      <c r="B12" s="115"/>
      <c r="C12" s="117">
        <v>2</v>
      </c>
      <c r="D12" s="96">
        <v>247138</v>
      </c>
      <c r="E12" s="129">
        <v>80.3</v>
      </c>
      <c r="F12" s="97">
        <v>2.3</v>
      </c>
      <c r="G12" s="96">
        <v>244278</v>
      </c>
      <c r="H12" s="129">
        <v>96.5</v>
      </c>
      <c r="I12" s="97">
        <v>2</v>
      </c>
      <c r="J12" s="96">
        <v>2860</v>
      </c>
      <c r="K12" s="98">
        <v>808</v>
      </c>
    </row>
    <row r="13" spans="1:11" s="95" customFormat="1" ht="13.5">
      <c r="A13" s="111"/>
      <c r="B13" s="115"/>
      <c r="C13" s="117">
        <v>3</v>
      </c>
      <c r="D13" s="96">
        <v>254591</v>
      </c>
      <c r="E13" s="129">
        <v>82.7</v>
      </c>
      <c r="F13" s="97">
        <v>1.8</v>
      </c>
      <c r="G13" s="96">
        <v>245237</v>
      </c>
      <c r="H13" s="129">
        <v>96.9</v>
      </c>
      <c r="I13" s="97">
        <v>2</v>
      </c>
      <c r="J13" s="96">
        <v>9354</v>
      </c>
      <c r="K13" s="98">
        <v>-282</v>
      </c>
    </row>
    <row r="14" spans="1:11" s="95" customFormat="1" ht="13.5">
      <c r="A14" s="111"/>
      <c r="B14" s="115"/>
      <c r="C14" s="117">
        <v>4</v>
      </c>
      <c r="D14" s="96">
        <v>258077</v>
      </c>
      <c r="E14" s="129">
        <v>83.8</v>
      </c>
      <c r="F14" s="97">
        <v>1.2</v>
      </c>
      <c r="G14" s="96">
        <v>247362</v>
      </c>
      <c r="H14" s="129">
        <v>97.7</v>
      </c>
      <c r="I14" s="97">
        <v>2.4</v>
      </c>
      <c r="J14" s="96">
        <v>10715</v>
      </c>
      <c r="K14" s="98">
        <v>-2643</v>
      </c>
    </row>
    <row r="15" spans="1:11" s="95" customFormat="1" ht="13.5">
      <c r="A15" s="111"/>
      <c r="B15" s="115"/>
      <c r="C15" s="117">
        <v>5</v>
      </c>
      <c r="D15" s="96">
        <v>255984</v>
      </c>
      <c r="E15" s="129">
        <v>83.1</v>
      </c>
      <c r="F15" s="97">
        <v>1.5</v>
      </c>
      <c r="G15" s="96">
        <v>240973</v>
      </c>
      <c r="H15" s="129">
        <v>95.2</v>
      </c>
      <c r="I15" s="97">
        <v>0.5</v>
      </c>
      <c r="J15" s="96">
        <v>15011</v>
      </c>
      <c r="K15" s="98">
        <v>2556</v>
      </c>
    </row>
    <row r="16" spans="1:11" s="95" customFormat="1" ht="13.5">
      <c r="A16" s="111"/>
      <c r="B16" s="115"/>
      <c r="C16" s="117">
        <v>6</v>
      </c>
      <c r="D16" s="96">
        <v>422912</v>
      </c>
      <c r="E16" s="129">
        <v>137.3</v>
      </c>
      <c r="F16" s="97">
        <v>5.7</v>
      </c>
      <c r="G16" s="96">
        <v>243574</v>
      </c>
      <c r="H16" s="129">
        <v>96.2</v>
      </c>
      <c r="I16" s="97">
        <v>0.3</v>
      </c>
      <c r="J16" s="96">
        <v>179338</v>
      </c>
      <c r="K16" s="98">
        <v>22237</v>
      </c>
    </row>
    <row r="17" spans="1:11" s="95" customFormat="1" ht="13.5">
      <c r="A17" s="111"/>
      <c r="B17" s="115"/>
      <c r="C17" s="117">
        <v>7</v>
      </c>
      <c r="D17" s="96">
        <v>303661</v>
      </c>
      <c r="E17" s="129">
        <v>98.6</v>
      </c>
      <c r="F17" s="97">
        <v>-2.4</v>
      </c>
      <c r="G17" s="96">
        <v>242163</v>
      </c>
      <c r="H17" s="129">
        <v>95.7</v>
      </c>
      <c r="I17" s="97">
        <v>-1.4</v>
      </c>
      <c r="J17" s="96">
        <v>61498</v>
      </c>
      <c r="K17" s="98">
        <v>-3481</v>
      </c>
    </row>
    <row r="18" spans="1:11" s="95" customFormat="1" ht="13.5">
      <c r="A18" s="111"/>
      <c r="B18" s="115"/>
      <c r="C18" s="117">
        <v>8</v>
      </c>
      <c r="D18" s="96">
        <v>254377</v>
      </c>
      <c r="E18" s="129">
        <v>82.6</v>
      </c>
      <c r="F18" s="97">
        <v>1.5</v>
      </c>
      <c r="G18" s="96">
        <v>241431</v>
      </c>
      <c r="H18" s="129">
        <v>95.4</v>
      </c>
      <c r="I18" s="97">
        <v>1.7</v>
      </c>
      <c r="J18" s="96">
        <v>12946</v>
      </c>
      <c r="K18" s="98">
        <v>-165</v>
      </c>
    </row>
    <row r="19" spans="1:11" s="95" customFormat="1" ht="13.5">
      <c r="A19" s="111"/>
      <c r="B19" s="115"/>
      <c r="C19" s="117">
        <v>9</v>
      </c>
      <c r="D19" s="96">
        <v>247529</v>
      </c>
      <c r="E19" s="129">
        <v>80.4</v>
      </c>
      <c r="F19" s="97">
        <v>1.4</v>
      </c>
      <c r="G19" s="96">
        <v>241705</v>
      </c>
      <c r="H19" s="129">
        <v>95.5</v>
      </c>
      <c r="I19" s="97">
        <v>0.5</v>
      </c>
      <c r="J19" s="96">
        <v>5824</v>
      </c>
      <c r="K19" s="98">
        <v>2289</v>
      </c>
    </row>
    <row r="20" spans="1:11" s="95" customFormat="1" ht="13.5">
      <c r="A20" s="111"/>
      <c r="B20" s="115"/>
      <c r="C20" s="117">
        <v>10</v>
      </c>
      <c r="D20" s="96">
        <v>256111</v>
      </c>
      <c r="E20" s="129">
        <v>83.2</v>
      </c>
      <c r="F20" s="97">
        <v>3.1</v>
      </c>
      <c r="G20" s="96">
        <v>248205</v>
      </c>
      <c r="H20" s="129">
        <v>98</v>
      </c>
      <c r="I20" s="97">
        <v>1.3</v>
      </c>
      <c r="J20" s="96">
        <v>7906</v>
      </c>
      <c r="K20" s="98">
        <v>4009</v>
      </c>
    </row>
    <row r="21" spans="1:11" s="95" customFormat="1" ht="13.5">
      <c r="A21" s="111"/>
      <c r="B21" s="115"/>
      <c r="C21" s="117">
        <v>11</v>
      </c>
      <c r="D21" s="96">
        <v>268470</v>
      </c>
      <c r="E21" s="129">
        <v>87.2</v>
      </c>
      <c r="F21" s="97">
        <v>1.8</v>
      </c>
      <c r="G21" s="96">
        <v>243456</v>
      </c>
      <c r="H21" s="129">
        <v>96.2</v>
      </c>
      <c r="I21" s="97">
        <v>0.5</v>
      </c>
      <c r="J21" s="96">
        <v>25014</v>
      </c>
      <c r="K21" s="98">
        <v>3486</v>
      </c>
    </row>
    <row r="22" spans="1:11" s="95" customFormat="1" ht="13.5">
      <c r="A22" s="111"/>
      <c r="B22" s="115"/>
      <c r="C22" s="117">
        <v>12</v>
      </c>
      <c r="D22" s="96">
        <v>502606</v>
      </c>
      <c r="E22" s="129">
        <v>163.2</v>
      </c>
      <c r="F22" s="97">
        <v>3.3</v>
      </c>
      <c r="G22" s="96">
        <v>242951</v>
      </c>
      <c r="H22" s="129">
        <v>96</v>
      </c>
      <c r="I22" s="97">
        <v>0.6</v>
      </c>
      <c r="J22" s="96">
        <v>259655</v>
      </c>
      <c r="K22" s="98">
        <v>14682</v>
      </c>
    </row>
    <row r="23" spans="1:11" s="105" customFormat="1" ht="13.5">
      <c r="A23" s="132"/>
      <c r="B23" s="100" t="s">
        <v>9</v>
      </c>
      <c r="C23" s="102"/>
      <c r="D23" s="103" t="s">
        <v>10</v>
      </c>
      <c r="E23" s="133"/>
      <c r="F23" s="134" t="s">
        <v>11</v>
      </c>
      <c r="G23" s="103" t="s">
        <v>10</v>
      </c>
      <c r="H23" s="133"/>
      <c r="I23" s="134" t="s">
        <v>11</v>
      </c>
      <c r="J23" s="103" t="s">
        <v>10</v>
      </c>
      <c r="K23" s="104" t="s">
        <v>7</v>
      </c>
    </row>
    <row r="24" spans="1:11" s="105" customFormat="1" ht="13.5">
      <c r="A24" s="119"/>
      <c r="B24" s="120">
        <v>28</v>
      </c>
      <c r="C24" s="106" t="s">
        <v>120</v>
      </c>
      <c r="D24" s="107">
        <v>350770</v>
      </c>
      <c r="E24" s="128">
        <v>100.2</v>
      </c>
      <c r="F24" s="108">
        <v>0.2</v>
      </c>
      <c r="G24" s="107">
        <v>281316</v>
      </c>
      <c r="H24" s="128">
        <v>99.9</v>
      </c>
      <c r="I24" s="108">
        <v>-0.1</v>
      </c>
      <c r="J24" s="107">
        <v>69454</v>
      </c>
      <c r="K24" s="109">
        <v>923</v>
      </c>
    </row>
    <row r="25" spans="1:11" s="105" customFormat="1" ht="13.5">
      <c r="A25" s="119"/>
      <c r="B25" s="121">
        <v>29</v>
      </c>
      <c r="C25" s="110"/>
      <c r="D25" s="107">
        <v>356957</v>
      </c>
      <c r="E25" s="128">
        <v>101.9</v>
      </c>
      <c r="F25" s="108">
        <v>1.7</v>
      </c>
      <c r="G25" s="107">
        <v>285789</v>
      </c>
      <c r="H25" s="128">
        <v>101.5</v>
      </c>
      <c r="I25" s="108">
        <v>1.6</v>
      </c>
      <c r="J25" s="107">
        <v>71168</v>
      </c>
      <c r="K25" s="109">
        <v>1714</v>
      </c>
    </row>
    <row r="26" spans="1:11" s="105" customFormat="1" ht="13.5">
      <c r="A26" s="119"/>
      <c r="B26" s="121">
        <v>30</v>
      </c>
      <c r="C26" s="110"/>
      <c r="D26" s="107">
        <v>331447</v>
      </c>
      <c r="E26" s="128">
        <v>94.6</v>
      </c>
      <c r="F26" s="108">
        <v>-7.2</v>
      </c>
      <c r="G26" s="107">
        <v>269311</v>
      </c>
      <c r="H26" s="128">
        <v>95.6</v>
      </c>
      <c r="I26" s="108">
        <v>-5.8</v>
      </c>
      <c r="J26" s="107">
        <v>62136</v>
      </c>
      <c r="K26" s="109">
        <v>-9032</v>
      </c>
    </row>
    <row r="27" spans="1:11" s="105" customFormat="1" ht="13.5">
      <c r="A27" s="119"/>
      <c r="B27" s="114" t="s">
        <v>119</v>
      </c>
      <c r="C27" s="110"/>
      <c r="D27" s="107">
        <v>322940</v>
      </c>
      <c r="E27" s="128">
        <v>92.2</v>
      </c>
      <c r="F27" s="108">
        <v>-2.5</v>
      </c>
      <c r="G27" s="107">
        <v>264828</v>
      </c>
      <c r="H27" s="128">
        <v>94</v>
      </c>
      <c r="I27" s="108">
        <v>-1.7</v>
      </c>
      <c r="J27" s="107">
        <v>58112</v>
      </c>
      <c r="K27" s="109">
        <v>-4024</v>
      </c>
    </row>
    <row r="28" spans="1:11" s="95" customFormat="1" ht="13.5">
      <c r="A28" s="118"/>
      <c r="B28" s="114">
        <v>2</v>
      </c>
      <c r="C28" s="99"/>
      <c r="D28" s="96">
        <v>330636</v>
      </c>
      <c r="E28" s="129">
        <v>94.4</v>
      </c>
      <c r="F28" s="97">
        <v>2.4</v>
      </c>
      <c r="G28" s="96">
        <v>269358</v>
      </c>
      <c r="H28" s="129">
        <v>95.6</v>
      </c>
      <c r="I28" s="97">
        <v>1.7</v>
      </c>
      <c r="J28" s="96">
        <v>61278</v>
      </c>
      <c r="K28" s="98">
        <v>3166</v>
      </c>
    </row>
    <row r="29" spans="1:11" s="95" customFormat="1" ht="2.25" customHeight="1">
      <c r="A29" s="118"/>
      <c r="B29" s="114"/>
      <c r="C29" s="99"/>
      <c r="D29" s="96"/>
      <c r="E29" s="130"/>
      <c r="F29" s="113"/>
      <c r="G29" s="96"/>
      <c r="H29" s="130"/>
      <c r="I29" s="113"/>
      <c r="J29" s="96"/>
      <c r="K29" s="113"/>
    </row>
    <row r="30" spans="1:11" s="95" customFormat="1" ht="13.5">
      <c r="A30" s="118"/>
      <c r="B30" s="411">
        <v>2</v>
      </c>
      <c r="C30" s="117">
        <v>1</v>
      </c>
      <c r="D30" s="96">
        <v>290686</v>
      </c>
      <c r="E30" s="129">
        <v>83.1</v>
      </c>
      <c r="F30" s="97">
        <v>5.9</v>
      </c>
      <c r="G30" s="96">
        <v>271359</v>
      </c>
      <c r="H30" s="129">
        <v>96.3</v>
      </c>
      <c r="I30" s="97">
        <v>3.1</v>
      </c>
      <c r="J30" s="96">
        <v>19327</v>
      </c>
      <c r="K30" s="98">
        <v>7760</v>
      </c>
    </row>
    <row r="31" spans="1:11" s="95" customFormat="1" ht="13.5">
      <c r="A31" s="118"/>
      <c r="B31" s="114"/>
      <c r="C31" s="117">
        <v>2</v>
      </c>
      <c r="D31" s="96">
        <v>273570</v>
      </c>
      <c r="E31" s="129">
        <v>78.2</v>
      </c>
      <c r="F31" s="97">
        <v>3.7</v>
      </c>
      <c r="G31" s="96">
        <v>271250</v>
      </c>
      <c r="H31" s="129">
        <v>96.3</v>
      </c>
      <c r="I31" s="97">
        <v>3.7</v>
      </c>
      <c r="J31" s="96">
        <v>2320</v>
      </c>
      <c r="K31" s="98">
        <v>397</v>
      </c>
    </row>
    <row r="32" spans="1:11" s="95" customFormat="1" ht="13.5">
      <c r="A32" s="118"/>
      <c r="B32" s="114"/>
      <c r="C32" s="117">
        <v>3</v>
      </c>
      <c r="D32" s="96">
        <v>281219</v>
      </c>
      <c r="E32" s="129">
        <v>80.3</v>
      </c>
      <c r="F32" s="97">
        <v>3.9</v>
      </c>
      <c r="G32" s="96">
        <v>271710</v>
      </c>
      <c r="H32" s="129">
        <v>96.5</v>
      </c>
      <c r="I32" s="97">
        <v>3.9</v>
      </c>
      <c r="J32" s="96">
        <v>9509</v>
      </c>
      <c r="K32" s="98">
        <v>624</v>
      </c>
    </row>
    <row r="33" spans="1:11" s="95" customFormat="1" ht="13.5">
      <c r="A33" s="118"/>
      <c r="B33" s="114"/>
      <c r="C33" s="117">
        <v>4</v>
      </c>
      <c r="D33" s="96">
        <v>287285</v>
      </c>
      <c r="E33" s="129">
        <v>82.1</v>
      </c>
      <c r="F33" s="97">
        <v>1.6</v>
      </c>
      <c r="G33" s="96">
        <v>272168</v>
      </c>
      <c r="H33" s="129">
        <v>96.6</v>
      </c>
      <c r="I33" s="97">
        <v>2.4</v>
      </c>
      <c r="J33" s="96">
        <v>15117</v>
      </c>
      <c r="K33" s="98">
        <v>-1856</v>
      </c>
    </row>
    <row r="34" spans="1:11" s="95" customFormat="1" ht="13.5">
      <c r="A34" s="118"/>
      <c r="B34" s="114"/>
      <c r="C34" s="117">
        <v>5</v>
      </c>
      <c r="D34" s="96">
        <v>285025</v>
      </c>
      <c r="E34" s="129">
        <v>81.4</v>
      </c>
      <c r="F34" s="97">
        <v>3.8</v>
      </c>
      <c r="G34" s="96">
        <v>265453</v>
      </c>
      <c r="H34" s="129">
        <v>94.2</v>
      </c>
      <c r="I34" s="97">
        <v>1</v>
      </c>
      <c r="J34" s="96">
        <v>19572</v>
      </c>
      <c r="K34" s="98">
        <v>8093</v>
      </c>
    </row>
    <row r="35" spans="1:11" s="95" customFormat="1" ht="13.5">
      <c r="A35" s="118"/>
      <c r="B35" s="114"/>
      <c r="C35" s="117">
        <v>6</v>
      </c>
      <c r="D35" s="96">
        <v>513785</v>
      </c>
      <c r="E35" s="129">
        <v>146.8</v>
      </c>
      <c r="F35" s="97">
        <v>5.5</v>
      </c>
      <c r="G35" s="96">
        <v>267542</v>
      </c>
      <c r="H35" s="129">
        <v>95</v>
      </c>
      <c r="I35" s="97">
        <v>1.1</v>
      </c>
      <c r="J35" s="96">
        <v>246243</v>
      </c>
      <c r="K35" s="98">
        <v>24117</v>
      </c>
    </row>
    <row r="36" spans="1:11" s="95" customFormat="1" ht="13.5">
      <c r="A36" s="118"/>
      <c r="B36" s="114"/>
      <c r="C36" s="117">
        <v>7</v>
      </c>
      <c r="D36" s="96">
        <v>323265</v>
      </c>
      <c r="E36" s="129">
        <v>92.4</v>
      </c>
      <c r="F36" s="97">
        <v>-4</v>
      </c>
      <c r="G36" s="96">
        <v>266893</v>
      </c>
      <c r="H36" s="129">
        <v>94.7</v>
      </c>
      <c r="I36" s="97">
        <v>-0.2</v>
      </c>
      <c r="J36" s="96">
        <v>56372</v>
      </c>
      <c r="K36" s="98">
        <v>-13206</v>
      </c>
    </row>
    <row r="37" spans="1:11" s="95" customFormat="1" ht="13.5">
      <c r="A37" s="118"/>
      <c r="B37" s="114"/>
      <c r="C37" s="117">
        <v>8</v>
      </c>
      <c r="D37" s="96">
        <v>272088</v>
      </c>
      <c r="E37" s="129">
        <v>77.7</v>
      </c>
      <c r="F37" s="97">
        <v>-0.5</v>
      </c>
      <c r="G37" s="96">
        <v>266337</v>
      </c>
      <c r="H37" s="129">
        <v>94.5</v>
      </c>
      <c r="I37" s="97">
        <v>0.5</v>
      </c>
      <c r="J37" s="96">
        <v>5751</v>
      </c>
      <c r="K37" s="98">
        <v>-2797</v>
      </c>
    </row>
    <row r="38" spans="1:11" s="95" customFormat="1" ht="13.5">
      <c r="A38" s="118"/>
      <c r="B38" s="114"/>
      <c r="C38" s="117">
        <v>9</v>
      </c>
      <c r="D38" s="96">
        <v>274919</v>
      </c>
      <c r="E38" s="129">
        <v>78.5</v>
      </c>
      <c r="F38" s="97">
        <v>1.9</v>
      </c>
      <c r="G38" s="96">
        <v>266322</v>
      </c>
      <c r="H38" s="129">
        <v>94.5</v>
      </c>
      <c r="I38" s="97">
        <v>0.5</v>
      </c>
      <c r="J38" s="96">
        <v>8597</v>
      </c>
      <c r="K38" s="98">
        <v>3965</v>
      </c>
    </row>
    <row r="39" spans="1:11" s="95" customFormat="1" ht="13.5">
      <c r="A39" s="118"/>
      <c r="B39" s="114"/>
      <c r="C39" s="117">
        <v>10</v>
      </c>
      <c r="D39" s="96">
        <v>285234</v>
      </c>
      <c r="E39" s="129">
        <v>81.5</v>
      </c>
      <c r="F39" s="97">
        <v>4.1</v>
      </c>
      <c r="G39" s="96">
        <v>274941</v>
      </c>
      <c r="H39" s="129">
        <v>97.6</v>
      </c>
      <c r="I39" s="97">
        <v>2.3</v>
      </c>
      <c r="J39" s="96">
        <v>10293</v>
      </c>
      <c r="K39" s="98">
        <v>5087</v>
      </c>
    </row>
    <row r="40" spans="1:11" s="95" customFormat="1" ht="13.5">
      <c r="A40" s="118"/>
      <c r="B40" s="114"/>
      <c r="C40" s="117">
        <v>11</v>
      </c>
      <c r="D40" s="96">
        <v>295055</v>
      </c>
      <c r="E40" s="129">
        <v>84.3</v>
      </c>
      <c r="F40" s="97">
        <v>1.4</v>
      </c>
      <c r="G40" s="96">
        <v>267731</v>
      </c>
      <c r="H40" s="129">
        <v>95</v>
      </c>
      <c r="I40" s="97">
        <v>0.6</v>
      </c>
      <c r="J40" s="96">
        <v>27324</v>
      </c>
      <c r="K40" s="98">
        <v>2388</v>
      </c>
    </row>
    <row r="41" spans="1:11" s="95" customFormat="1" ht="13.5">
      <c r="A41" s="122"/>
      <c r="B41" s="123"/>
      <c r="C41" s="124">
        <v>12</v>
      </c>
      <c r="D41" s="125">
        <v>584567</v>
      </c>
      <c r="E41" s="131">
        <v>167</v>
      </c>
      <c r="F41" s="126">
        <v>1.5</v>
      </c>
      <c r="G41" s="125">
        <v>270686</v>
      </c>
      <c r="H41" s="131">
        <v>96.1</v>
      </c>
      <c r="I41" s="126">
        <v>1.6</v>
      </c>
      <c r="J41" s="125">
        <v>313881</v>
      </c>
      <c r="K41" s="127">
        <v>4264</v>
      </c>
    </row>
    <row r="42" spans="1:11" ht="13.5">
      <c r="A42" s="8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ht="13.5">
      <c r="A43" s="8"/>
      <c r="B43" s="7"/>
      <c r="C43" s="7"/>
      <c r="D43" s="412"/>
      <c r="E43" s="7"/>
      <c r="F43" s="7"/>
      <c r="G43" s="7"/>
      <c r="H43" s="7"/>
      <c r="I43" s="7"/>
      <c r="J43" s="7"/>
      <c r="K43" s="7"/>
    </row>
  </sheetData>
  <sheetProtection/>
  <mergeCells count="10">
    <mergeCell ref="A6:B6"/>
    <mergeCell ref="A7:B7"/>
    <mergeCell ref="A8:B8"/>
    <mergeCell ref="A9:B9"/>
    <mergeCell ref="J1:K1"/>
    <mergeCell ref="A2:C3"/>
    <mergeCell ref="D2:F2"/>
    <mergeCell ref="G2:I2"/>
    <mergeCell ref="J2:K2"/>
    <mergeCell ref="A5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showGridLines="0" zoomScalePageLayoutView="0" workbookViewId="0" topLeftCell="A41">
      <selection activeCell="A2" sqref="A2:K51"/>
    </sheetView>
  </sheetViews>
  <sheetFormatPr defaultColWidth="9.140625" defaultRowHeight="15"/>
  <cols>
    <col min="1" max="1" width="1.1484375" style="0" customWidth="1"/>
    <col min="2" max="2" width="10.140625" style="0" customWidth="1"/>
    <col min="3" max="3" width="5.57421875" style="0" customWidth="1"/>
    <col min="4" max="4" width="8.00390625" style="0" customWidth="1"/>
    <col min="5" max="5" width="7.7109375" style="0" customWidth="1"/>
    <col min="6" max="6" width="8.00390625" style="0" customWidth="1"/>
    <col min="7" max="7" width="7.7109375" style="0" customWidth="1"/>
    <col min="8" max="8" width="8.00390625" style="0" customWidth="1"/>
    <col min="9" max="9" width="7.7109375" style="0" customWidth="1"/>
    <col min="10" max="10" width="8.00390625" style="0" customWidth="1"/>
    <col min="11" max="11" width="7.7109375" style="0" customWidth="1"/>
  </cols>
  <sheetData>
    <row r="1" spans="1:11" ht="13.5">
      <c r="A1" s="9" t="s">
        <v>113</v>
      </c>
      <c r="B1" s="9"/>
      <c r="C1" s="10"/>
      <c r="D1" s="10"/>
      <c r="E1" s="10"/>
      <c r="F1" s="10"/>
      <c r="G1" s="11"/>
      <c r="H1" s="11"/>
      <c r="I1" s="11"/>
      <c r="J1" s="441" t="s">
        <v>128</v>
      </c>
      <c r="K1" s="441"/>
    </row>
    <row r="2" spans="1:11" ht="13.5">
      <c r="A2" s="442" t="s">
        <v>12</v>
      </c>
      <c r="B2" s="443"/>
      <c r="C2" s="444"/>
      <c r="D2" s="448" t="s">
        <v>13</v>
      </c>
      <c r="E2" s="449"/>
      <c r="F2" s="449"/>
      <c r="G2" s="450"/>
      <c r="H2" s="451" t="s">
        <v>14</v>
      </c>
      <c r="I2" s="452"/>
      <c r="J2" s="12" t="s">
        <v>15</v>
      </c>
      <c r="K2" s="13"/>
    </row>
    <row r="3" spans="1:11" ht="13.5">
      <c r="A3" s="445"/>
      <c r="B3" s="446"/>
      <c r="C3" s="447"/>
      <c r="D3" s="14" t="s">
        <v>16</v>
      </c>
      <c r="E3" s="14" t="s">
        <v>4</v>
      </c>
      <c r="F3" s="14" t="s">
        <v>17</v>
      </c>
      <c r="G3" s="14" t="s">
        <v>4</v>
      </c>
      <c r="H3" s="15"/>
      <c r="I3" s="16" t="s">
        <v>4</v>
      </c>
      <c r="J3" s="17" t="s">
        <v>18</v>
      </c>
      <c r="K3" s="14" t="s">
        <v>4</v>
      </c>
    </row>
    <row r="4" spans="1:11" s="105" customFormat="1" ht="13.5">
      <c r="A4" s="100" t="s">
        <v>6</v>
      </c>
      <c r="B4" s="101"/>
      <c r="C4" s="102"/>
      <c r="D4" s="135"/>
      <c r="E4" s="136" t="s">
        <v>8</v>
      </c>
      <c r="F4" s="136"/>
      <c r="G4" s="137" t="s">
        <v>8</v>
      </c>
      <c r="H4" s="138"/>
      <c r="I4" s="135" t="s">
        <v>8</v>
      </c>
      <c r="J4" s="136"/>
      <c r="K4" s="136" t="s">
        <v>8</v>
      </c>
    </row>
    <row r="5" spans="1:11" s="105" customFormat="1" ht="13.5">
      <c r="A5" s="439">
        <v>28</v>
      </c>
      <c r="B5" s="440"/>
      <c r="C5" s="106" t="s">
        <v>87</v>
      </c>
      <c r="D5" s="139">
        <v>100.8</v>
      </c>
      <c r="E5" s="139">
        <v>0.8</v>
      </c>
      <c r="F5" s="139">
        <v>100.9</v>
      </c>
      <c r="G5" s="139">
        <v>0.7</v>
      </c>
      <c r="H5" s="139">
        <v>100.8</v>
      </c>
      <c r="I5" s="139">
        <v>0.8</v>
      </c>
      <c r="J5" s="139">
        <v>99.9</v>
      </c>
      <c r="K5" s="141">
        <v>-0.1</v>
      </c>
    </row>
    <row r="6" spans="1:11" s="105" customFormat="1" ht="13.5">
      <c r="A6" s="435">
        <v>29</v>
      </c>
      <c r="B6" s="436"/>
      <c r="C6" s="110"/>
      <c r="D6" s="139">
        <v>100.2</v>
      </c>
      <c r="E6" s="139">
        <v>-0.6</v>
      </c>
      <c r="F6" s="139">
        <v>99.6</v>
      </c>
      <c r="G6" s="139">
        <v>-1.3</v>
      </c>
      <c r="H6" s="139">
        <v>99.9</v>
      </c>
      <c r="I6" s="139">
        <v>-0.9</v>
      </c>
      <c r="J6" s="139">
        <v>100.6</v>
      </c>
      <c r="K6" s="142" t="s">
        <v>121</v>
      </c>
    </row>
    <row r="7" spans="1:11" s="105" customFormat="1" ht="13.5">
      <c r="A7" s="435">
        <v>30</v>
      </c>
      <c r="B7" s="436"/>
      <c r="C7" s="110"/>
      <c r="D7" s="139">
        <v>94.7</v>
      </c>
      <c r="E7" s="139">
        <v>-5.5</v>
      </c>
      <c r="F7" s="139">
        <v>93.4</v>
      </c>
      <c r="G7" s="139">
        <v>-6.2</v>
      </c>
      <c r="H7" s="139">
        <v>96.1</v>
      </c>
      <c r="I7" s="139">
        <v>-3.8</v>
      </c>
      <c r="J7" s="139">
        <v>101.4</v>
      </c>
      <c r="K7" s="142">
        <v>0.8</v>
      </c>
    </row>
    <row r="8" spans="1:11" s="105" customFormat="1" ht="13.5">
      <c r="A8" s="433" t="s">
        <v>118</v>
      </c>
      <c r="B8" s="434"/>
      <c r="C8" s="110"/>
      <c r="D8" s="139">
        <v>93.4</v>
      </c>
      <c r="E8" s="139">
        <v>-1.4</v>
      </c>
      <c r="F8" s="139">
        <v>92.1</v>
      </c>
      <c r="G8" s="139">
        <v>-1.4</v>
      </c>
      <c r="H8" s="139">
        <v>95.3</v>
      </c>
      <c r="I8" s="139">
        <v>-0.8</v>
      </c>
      <c r="J8" s="139">
        <v>101.4</v>
      </c>
      <c r="K8" s="141">
        <v>-0.1</v>
      </c>
    </row>
    <row r="9" spans="1:11" s="95" customFormat="1" ht="13.5">
      <c r="A9" s="437">
        <v>2</v>
      </c>
      <c r="B9" s="438"/>
      <c r="C9" s="99"/>
      <c r="D9" s="143">
        <v>95.5</v>
      </c>
      <c r="E9" s="143">
        <v>2.2</v>
      </c>
      <c r="F9" s="143">
        <v>94.2</v>
      </c>
      <c r="G9" s="143">
        <v>2.3</v>
      </c>
      <c r="H9" s="143">
        <v>96.3</v>
      </c>
      <c r="I9" s="143">
        <v>1</v>
      </c>
      <c r="J9" s="143">
        <v>101.4</v>
      </c>
      <c r="K9" s="145">
        <v>0.1</v>
      </c>
    </row>
    <row r="10" spans="1:11" s="95" customFormat="1" ht="2.25" customHeight="1">
      <c r="A10" s="111"/>
      <c r="B10" s="112"/>
      <c r="C10" s="99"/>
      <c r="D10" s="143"/>
      <c r="E10" s="145"/>
      <c r="F10" s="145"/>
      <c r="G10" s="151"/>
      <c r="H10" s="143"/>
      <c r="I10" s="143"/>
      <c r="J10" s="152"/>
      <c r="K10" s="152"/>
    </row>
    <row r="11" spans="1:12" s="95" customFormat="1" ht="13.5">
      <c r="A11" s="116"/>
      <c r="B11" s="410">
        <v>2</v>
      </c>
      <c r="C11" s="117">
        <v>1</v>
      </c>
      <c r="D11" s="155">
        <v>83.6</v>
      </c>
      <c r="E11" s="155">
        <v>4.4</v>
      </c>
      <c r="F11" s="155">
        <v>82.4</v>
      </c>
      <c r="G11" s="155">
        <v>3.9</v>
      </c>
      <c r="H11" s="155">
        <v>95.9</v>
      </c>
      <c r="I11" s="155">
        <v>1.7</v>
      </c>
      <c r="J11" s="155">
        <v>101.5</v>
      </c>
      <c r="K11" s="156">
        <v>0.6</v>
      </c>
      <c r="L11" s="153"/>
    </row>
    <row r="12" spans="1:12" s="95" customFormat="1" ht="13.5">
      <c r="A12" s="111"/>
      <c r="B12" s="115"/>
      <c r="C12" s="117">
        <v>2</v>
      </c>
      <c r="D12" s="155">
        <v>80.3</v>
      </c>
      <c r="E12" s="155">
        <v>2.3</v>
      </c>
      <c r="F12" s="155">
        <v>79.3</v>
      </c>
      <c r="G12" s="155">
        <v>2.1</v>
      </c>
      <c r="H12" s="155">
        <v>96.5</v>
      </c>
      <c r="I12" s="155">
        <v>2</v>
      </c>
      <c r="J12" s="155">
        <v>101.3</v>
      </c>
      <c r="K12" s="156">
        <v>0.3</v>
      </c>
      <c r="L12" s="153"/>
    </row>
    <row r="13" spans="1:12" s="95" customFormat="1" ht="13.5">
      <c r="A13" s="111"/>
      <c r="B13" s="115"/>
      <c r="C13" s="117">
        <v>3</v>
      </c>
      <c r="D13" s="155">
        <v>82.7</v>
      </c>
      <c r="E13" s="155">
        <v>1.8</v>
      </c>
      <c r="F13" s="155">
        <v>81.2</v>
      </c>
      <c r="G13" s="155">
        <v>1.2</v>
      </c>
      <c r="H13" s="155">
        <v>96.9</v>
      </c>
      <c r="I13" s="155">
        <v>2</v>
      </c>
      <c r="J13" s="155">
        <v>101.8</v>
      </c>
      <c r="K13" s="156">
        <v>0.4</v>
      </c>
      <c r="L13" s="153"/>
    </row>
    <row r="14" spans="1:12" s="95" customFormat="1" ht="13.5">
      <c r="A14" s="111"/>
      <c r="B14" s="115"/>
      <c r="C14" s="117">
        <v>4</v>
      </c>
      <c r="D14" s="155">
        <v>83.8</v>
      </c>
      <c r="E14" s="155">
        <v>1.2</v>
      </c>
      <c r="F14" s="155">
        <v>82.6</v>
      </c>
      <c r="G14" s="155">
        <v>1</v>
      </c>
      <c r="H14" s="155">
        <v>97.7</v>
      </c>
      <c r="I14" s="155">
        <v>2.4</v>
      </c>
      <c r="J14" s="155">
        <v>101.5</v>
      </c>
      <c r="K14" s="156">
        <v>0.3</v>
      </c>
      <c r="L14" s="153"/>
    </row>
    <row r="15" spans="1:12" s="95" customFormat="1" ht="13.5">
      <c r="A15" s="111"/>
      <c r="B15" s="115"/>
      <c r="C15" s="117">
        <v>5</v>
      </c>
      <c r="D15" s="155">
        <v>83.1</v>
      </c>
      <c r="E15" s="155">
        <v>1.5</v>
      </c>
      <c r="F15" s="155">
        <v>81.9</v>
      </c>
      <c r="G15" s="155">
        <v>1.2</v>
      </c>
      <c r="H15" s="155">
        <v>95.2</v>
      </c>
      <c r="I15" s="155">
        <v>0.5</v>
      </c>
      <c r="J15" s="155">
        <v>101.5</v>
      </c>
      <c r="K15" s="156">
        <v>0.3</v>
      </c>
      <c r="L15" s="153"/>
    </row>
    <row r="16" spans="1:12" s="95" customFormat="1" ht="13.5">
      <c r="A16" s="111"/>
      <c r="B16" s="115"/>
      <c r="C16" s="117">
        <v>6</v>
      </c>
      <c r="D16" s="155">
        <v>137.3</v>
      </c>
      <c r="E16" s="155">
        <v>5.7</v>
      </c>
      <c r="F16" s="155">
        <v>135.4</v>
      </c>
      <c r="G16" s="155">
        <v>5.3</v>
      </c>
      <c r="H16" s="155">
        <v>96.2</v>
      </c>
      <c r="I16" s="155">
        <v>0.3</v>
      </c>
      <c r="J16" s="155">
        <v>101.4</v>
      </c>
      <c r="K16" s="156">
        <v>0.3</v>
      </c>
      <c r="L16" s="153"/>
    </row>
    <row r="17" spans="1:12" s="95" customFormat="1" ht="13.5">
      <c r="A17" s="111"/>
      <c r="B17" s="115"/>
      <c r="C17" s="117">
        <v>7</v>
      </c>
      <c r="D17" s="155">
        <v>98.6</v>
      </c>
      <c r="E17" s="155">
        <v>-2.4</v>
      </c>
      <c r="F17" s="155">
        <v>97</v>
      </c>
      <c r="G17" s="155">
        <v>-2.9</v>
      </c>
      <c r="H17" s="155">
        <v>95.7</v>
      </c>
      <c r="I17" s="155">
        <v>-1.4</v>
      </c>
      <c r="J17" s="155">
        <v>101.7</v>
      </c>
      <c r="K17" s="156">
        <v>0.6</v>
      </c>
      <c r="L17" s="153"/>
    </row>
    <row r="18" spans="1:12" s="95" customFormat="1" ht="13.5">
      <c r="A18" s="111"/>
      <c r="B18" s="115"/>
      <c r="C18" s="117">
        <v>8</v>
      </c>
      <c r="D18" s="155">
        <v>82.6</v>
      </c>
      <c r="E18" s="155">
        <v>1.5</v>
      </c>
      <c r="F18" s="155">
        <v>81.3</v>
      </c>
      <c r="G18" s="155">
        <v>1.4</v>
      </c>
      <c r="H18" s="155">
        <v>95.4</v>
      </c>
      <c r="I18" s="155">
        <v>1.7</v>
      </c>
      <c r="J18" s="155">
        <v>101.6</v>
      </c>
      <c r="K18" s="156">
        <v>0.1</v>
      </c>
      <c r="L18" s="153"/>
    </row>
    <row r="19" spans="1:12" s="95" customFormat="1" ht="13.5">
      <c r="A19" s="111"/>
      <c r="B19" s="115"/>
      <c r="C19" s="117">
        <v>9</v>
      </c>
      <c r="D19" s="155">
        <v>80.4</v>
      </c>
      <c r="E19" s="155">
        <v>1.4</v>
      </c>
      <c r="F19" s="155">
        <v>78.9</v>
      </c>
      <c r="G19" s="155">
        <v>1.2</v>
      </c>
      <c r="H19" s="155">
        <v>95.5</v>
      </c>
      <c r="I19" s="155">
        <v>0.5</v>
      </c>
      <c r="J19" s="155">
        <v>101.9</v>
      </c>
      <c r="K19" s="156">
        <v>0.2</v>
      </c>
      <c r="L19" s="153"/>
    </row>
    <row r="20" spans="1:12" s="95" customFormat="1" ht="13.5">
      <c r="A20" s="111"/>
      <c r="B20" s="115"/>
      <c r="C20" s="117">
        <v>10</v>
      </c>
      <c r="D20" s="155">
        <v>83.2</v>
      </c>
      <c r="E20" s="155">
        <v>3.1</v>
      </c>
      <c r="F20" s="155">
        <v>82.1</v>
      </c>
      <c r="G20" s="155">
        <v>3.8</v>
      </c>
      <c r="H20" s="155">
        <v>98</v>
      </c>
      <c r="I20" s="155">
        <v>1.3</v>
      </c>
      <c r="J20" s="155">
        <v>101.4</v>
      </c>
      <c r="K20" s="156">
        <v>-0.6</v>
      </c>
      <c r="L20" s="153"/>
    </row>
    <row r="21" spans="1:12" s="95" customFormat="1" ht="13.5">
      <c r="A21" s="111"/>
      <c r="B21" s="115"/>
      <c r="C21" s="117">
        <v>11</v>
      </c>
      <c r="D21" s="155">
        <v>87.2</v>
      </c>
      <c r="E21" s="155">
        <v>1.8</v>
      </c>
      <c r="F21" s="155">
        <v>86.4</v>
      </c>
      <c r="G21" s="155">
        <v>2.6</v>
      </c>
      <c r="H21" s="155">
        <v>96.2</v>
      </c>
      <c r="I21" s="155">
        <v>0.5</v>
      </c>
      <c r="J21" s="155">
        <v>100.9</v>
      </c>
      <c r="K21" s="156">
        <v>-0.9</v>
      </c>
      <c r="L21" s="153"/>
    </row>
    <row r="22" spans="1:12" s="95" customFormat="1" ht="13.5">
      <c r="A22" s="111"/>
      <c r="B22" s="115"/>
      <c r="C22" s="117">
        <v>12</v>
      </c>
      <c r="D22" s="155">
        <v>163.2</v>
      </c>
      <c r="E22" s="155">
        <v>3.3</v>
      </c>
      <c r="F22" s="155">
        <v>162.1</v>
      </c>
      <c r="G22" s="155">
        <v>4</v>
      </c>
      <c r="H22" s="155">
        <v>96</v>
      </c>
      <c r="I22" s="155">
        <v>0.6</v>
      </c>
      <c r="J22" s="155">
        <v>100.7</v>
      </c>
      <c r="K22" s="156">
        <v>-0.7</v>
      </c>
      <c r="L22" s="153"/>
    </row>
    <row r="23" spans="1:11" s="95" customFormat="1" ht="2.25" customHeight="1">
      <c r="A23" s="150"/>
      <c r="B23" s="157"/>
      <c r="C23" s="154"/>
      <c r="D23" s="155"/>
      <c r="E23" s="158"/>
      <c r="F23" s="145"/>
      <c r="G23" s="151"/>
      <c r="H23" s="155"/>
      <c r="I23" s="155"/>
      <c r="J23" s="152"/>
      <c r="K23" s="152"/>
    </row>
    <row r="24" spans="1:11" s="95" customFormat="1" ht="13.5">
      <c r="A24" s="118"/>
      <c r="B24" s="410">
        <v>2</v>
      </c>
      <c r="C24" s="413" t="s">
        <v>19</v>
      </c>
      <c r="D24" s="155">
        <v>82.2</v>
      </c>
      <c r="E24" s="155">
        <v>2.9</v>
      </c>
      <c r="F24" s="155">
        <v>81</v>
      </c>
      <c r="G24" s="155">
        <v>2.5</v>
      </c>
      <c r="H24" s="155">
        <v>96.4</v>
      </c>
      <c r="I24" s="155">
        <v>1.9</v>
      </c>
      <c r="J24" s="155">
        <v>101.5</v>
      </c>
      <c r="K24" s="158">
        <v>0.4</v>
      </c>
    </row>
    <row r="25" spans="1:11" s="95" customFormat="1" ht="13.5">
      <c r="A25" s="150"/>
      <c r="B25" s="157"/>
      <c r="C25" s="413" t="s">
        <v>20</v>
      </c>
      <c r="D25" s="155">
        <v>101.4</v>
      </c>
      <c r="E25" s="155">
        <v>3.3</v>
      </c>
      <c r="F25" s="155">
        <v>99.9</v>
      </c>
      <c r="G25" s="155">
        <v>2.9</v>
      </c>
      <c r="H25" s="155">
        <v>96.4</v>
      </c>
      <c r="I25" s="155">
        <v>1.2</v>
      </c>
      <c r="J25" s="155">
        <v>101.5</v>
      </c>
      <c r="K25" s="158">
        <v>0.4</v>
      </c>
    </row>
    <row r="26" spans="1:11" s="95" customFormat="1" ht="13.5">
      <c r="A26" s="150"/>
      <c r="B26" s="157"/>
      <c r="C26" s="413" t="s">
        <v>21</v>
      </c>
      <c r="D26" s="155">
        <v>87.2</v>
      </c>
      <c r="E26" s="155">
        <v>0</v>
      </c>
      <c r="F26" s="155">
        <v>85.7</v>
      </c>
      <c r="G26" s="155">
        <v>-0.3</v>
      </c>
      <c r="H26" s="155">
        <v>95.5</v>
      </c>
      <c r="I26" s="155">
        <v>0.2</v>
      </c>
      <c r="J26" s="155">
        <v>101.7</v>
      </c>
      <c r="K26" s="158">
        <v>0.3</v>
      </c>
    </row>
    <row r="27" spans="1:11" s="95" customFormat="1" ht="13.5">
      <c r="A27" s="150"/>
      <c r="B27" s="157"/>
      <c r="C27" s="413" t="s">
        <v>22</v>
      </c>
      <c r="D27" s="155">
        <v>111.2</v>
      </c>
      <c r="E27" s="155">
        <v>2.9</v>
      </c>
      <c r="F27" s="155">
        <v>110.1</v>
      </c>
      <c r="G27" s="155">
        <v>3.6</v>
      </c>
      <c r="H27" s="155">
        <v>96.7</v>
      </c>
      <c r="I27" s="155">
        <v>0.8</v>
      </c>
      <c r="J27" s="155">
        <v>101</v>
      </c>
      <c r="K27" s="159">
        <v>-0.7</v>
      </c>
    </row>
    <row r="28" spans="1:11" s="105" customFormat="1" ht="13.5">
      <c r="A28" s="119"/>
      <c r="B28" s="100" t="s">
        <v>9</v>
      </c>
      <c r="C28" s="102"/>
      <c r="D28" s="160"/>
      <c r="E28" s="161" t="s">
        <v>8</v>
      </c>
      <c r="F28" s="161"/>
      <c r="G28" s="162" t="s">
        <v>8</v>
      </c>
      <c r="H28" s="160"/>
      <c r="I28" s="160" t="s">
        <v>8</v>
      </c>
      <c r="J28" s="161"/>
      <c r="K28" s="162" t="s">
        <v>8</v>
      </c>
    </row>
    <row r="29" spans="1:11" s="105" customFormat="1" ht="13.5">
      <c r="A29" s="119"/>
      <c r="B29" s="120">
        <v>28</v>
      </c>
      <c r="C29" s="106" t="s">
        <v>120</v>
      </c>
      <c r="D29" s="139">
        <v>100.2</v>
      </c>
      <c r="E29" s="139">
        <v>0.2</v>
      </c>
      <c r="F29" s="139">
        <v>100.3</v>
      </c>
      <c r="G29" s="139">
        <v>0.2</v>
      </c>
      <c r="H29" s="139">
        <v>99.9</v>
      </c>
      <c r="I29" s="139">
        <v>-0.1</v>
      </c>
      <c r="J29" s="139">
        <v>99.9</v>
      </c>
      <c r="K29" s="141">
        <v>-0.1</v>
      </c>
    </row>
    <row r="30" spans="1:11" s="105" customFormat="1" ht="13.5">
      <c r="A30" s="119"/>
      <c r="B30" s="121">
        <v>29</v>
      </c>
      <c r="C30" s="110"/>
      <c r="D30" s="139">
        <v>101.9</v>
      </c>
      <c r="E30" s="139">
        <v>1.7</v>
      </c>
      <c r="F30" s="139">
        <v>101.3</v>
      </c>
      <c r="G30" s="139">
        <v>1</v>
      </c>
      <c r="H30" s="139">
        <v>101.5</v>
      </c>
      <c r="I30" s="139">
        <v>1.6</v>
      </c>
      <c r="J30" s="139">
        <v>100.6</v>
      </c>
      <c r="K30" s="507">
        <v>0.7</v>
      </c>
    </row>
    <row r="31" spans="1:11" s="105" customFormat="1" ht="13.5">
      <c r="A31" s="119"/>
      <c r="B31" s="121">
        <v>30</v>
      </c>
      <c r="C31" s="110"/>
      <c r="D31" s="139">
        <v>94.6</v>
      </c>
      <c r="E31" s="139">
        <v>-7.2</v>
      </c>
      <c r="F31" s="139">
        <v>93.3</v>
      </c>
      <c r="G31" s="139">
        <v>-7.9</v>
      </c>
      <c r="H31" s="139">
        <v>95.6</v>
      </c>
      <c r="I31" s="139">
        <v>-5.8</v>
      </c>
      <c r="J31" s="139">
        <v>101.4</v>
      </c>
      <c r="K31" s="142">
        <v>0.8</v>
      </c>
    </row>
    <row r="32" spans="1:11" s="105" customFormat="1" ht="13.5">
      <c r="A32" s="119"/>
      <c r="B32" s="114" t="s">
        <v>119</v>
      </c>
      <c r="C32" s="110"/>
      <c r="D32" s="139">
        <v>92.2</v>
      </c>
      <c r="E32" s="139">
        <v>-2.5</v>
      </c>
      <c r="F32" s="139">
        <v>90.9</v>
      </c>
      <c r="G32" s="139">
        <v>-2.6</v>
      </c>
      <c r="H32" s="139">
        <v>94</v>
      </c>
      <c r="I32" s="139">
        <v>-1.7</v>
      </c>
      <c r="J32" s="139">
        <v>101.4</v>
      </c>
      <c r="K32" s="141">
        <v>-0.1</v>
      </c>
    </row>
    <row r="33" spans="1:11" s="95" customFormat="1" ht="13.5">
      <c r="A33" s="118"/>
      <c r="B33" s="114">
        <v>2</v>
      </c>
      <c r="C33" s="99"/>
      <c r="D33" s="143">
        <v>94.4</v>
      </c>
      <c r="E33" s="143">
        <v>2.4</v>
      </c>
      <c r="F33" s="143">
        <v>93.1</v>
      </c>
      <c r="G33" s="143">
        <v>2.4</v>
      </c>
      <c r="H33" s="143">
        <v>95.6</v>
      </c>
      <c r="I33" s="143">
        <v>1.7</v>
      </c>
      <c r="J33" s="143">
        <v>101.4</v>
      </c>
      <c r="K33" s="145">
        <v>0.1</v>
      </c>
    </row>
    <row r="34" spans="1:11" s="95" customFormat="1" ht="2.25" customHeight="1">
      <c r="A34" s="118"/>
      <c r="B34" s="114"/>
      <c r="C34" s="99"/>
      <c r="D34" s="143"/>
      <c r="E34" s="145"/>
      <c r="F34" s="145"/>
      <c r="G34" s="151"/>
      <c r="H34" s="143"/>
      <c r="I34" s="145"/>
      <c r="J34" s="152"/>
      <c r="K34" s="163"/>
    </row>
    <row r="35" spans="1:11" s="95" customFormat="1" ht="13.5">
      <c r="A35" s="118"/>
      <c r="B35" s="411">
        <v>2</v>
      </c>
      <c r="C35" s="117">
        <v>1</v>
      </c>
      <c r="D35" s="155">
        <v>83.1</v>
      </c>
      <c r="E35" s="155">
        <v>5.9</v>
      </c>
      <c r="F35" s="155">
        <v>81.9</v>
      </c>
      <c r="G35" s="155">
        <v>5.4</v>
      </c>
      <c r="H35" s="155">
        <v>96.3</v>
      </c>
      <c r="I35" s="155">
        <v>3.1</v>
      </c>
      <c r="J35" s="155">
        <v>101.5</v>
      </c>
      <c r="K35" s="158">
        <v>0.6</v>
      </c>
    </row>
    <row r="36" spans="1:11" s="95" customFormat="1" ht="13.5">
      <c r="A36" s="150"/>
      <c r="B36" s="114"/>
      <c r="C36" s="117">
        <v>2</v>
      </c>
      <c r="D36" s="155">
        <v>78.2</v>
      </c>
      <c r="E36" s="155">
        <v>3.7</v>
      </c>
      <c r="F36" s="155">
        <v>77.2</v>
      </c>
      <c r="G36" s="155">
        <v>3.3</v>
      </c>
      <c r="H36" s="155">
        <v>96.3</v>
      </c>
      <c r="I36" s="155">
        <v>3.7</v>
      </c>
      <c r="J36" s="155">
        <v>101.3</v>
      </c>
      <c r="K36" s="158">
        <v>0.3</v>
      </c>
    </row>
    <row r="37" spans="1:11" s="95" customFormat="1" ht="13.5">
      <c r="A37" s="150"/>
      <c r="B37" s="114"/>
      <c r="C37" s="117">
        <v>3</v>
      </c>
      <c r="D37" s="155">
        <v>80.3</v>
      </c>
      <c r="E37" s="155">
        <v>3.9</v>
      </c>
      <c r="F37" s="155">
        <v>78.9</v>
      </c>
      <c r="G37" s="155">
        <v>3.4</v>
      </c>
      <c r="H37" s="155">
        <v>96.5</v>
      </c>
      <c r="I37" s="155">
        <v>3.9</v>
      </c>
      <c r="J37" s="155">
        <v>101.8</v>
      </c>
      <c r="K37" s="158">
        <v>0.4</v>
      </c>
    </row>
    <row r="38" spans="1:11" s="95" customFormat="1" ht="13.5">
      <c r="A38" s="150"/>
      <c r="B38" s="114"/>
      <c r="C38" s="117">
        <v>4</v>
      </c>
      <c r="D38" s="155">
        <v>82.1</v>
      </c>
      <c r="E38" s="155">
        <v>1.6</v>
      </c>
      <c r="F38" s="155">
        <v>80.9</v>
      </c>
      <c r="G38" s="155">
        <v>1.4</v>
      </c>
      <c r="H38" s="155">
        <v>96.6</v>
      </c>
      <c r="I38" s="155">
        <v>2.4</v>
      </c>
      <c r="J38" s="155">
        <v>101.5</v>
      </c>
      <c r="K38" s="158">
        <v>0.3</v>
      </c>
    </row>
    <row r="39" spans="1:11" s="95" customFormat="1" ht="13.5">
      <c r="A39" s="150"/>
      <c r="B39" s="114"/>
      <c r="C39" s="117">
        <v>5</v>
      </c>
      <c r="D39" s="155">
        <v>81.4</v>
      </c>
      <c r="E39" s="155">
        <v>3.8</v>
      </c>
      <c r="F39" s="155">
        <v>80.2</v>
      </c>
      <c r="G39" s="155">
        <v>3.5</v>
      </c>
      <c r="H39" s="155">
        <v>94.2</v>
      </c>
      <c r="I39" s="155">
        <v>1</v>
      </c>
      <c r="J39" s="155">
        <v>101.5</v>
      </c>
      <c r="K39" s="158">
        <v>0.3</v>
      </c>
    </row>
    <row r="40" spans="1:11" s="95" customFormat="1" ht="13.5">
      <c r="A40" s="150"/>
      <c r="B40" s="114"/>
      <c r="C40" s="117">
        <v>6</v>
      </c>
      <c r="D40" s="155">
        <v>146.8</v>
      </c>
      <c r="E40" s="155">
        <v>5.5</v>
      </c>
      <c r="F40" s="155">
        <v>144.8</v>
      </c>
      <c r="G40" s="155">
        <v>5.2</v>
      </c>
      <c r="H40" s="155">
        <v>95</v>
      </c>
      <c r="I40" s="155">
        <v>1.1</v>
      </c>
      <c r="J40" s="155">
        <v>101.4</v>
      </c>
      <c r="K40" s="158">
        <v>0.3</v>
      </c>
    </row>
    <row r="41" spans="1:11" s="95" customFormat="1" ht="13.5">
      <c r="A41" s="150"/>
      <c r="B41" s="114"/>
      <c r="C41" s="117">
        <v>7</v>
      </c>
      <c r="D41" s="155">
        <v>92.4</v>
      </c>
      <c r="E41" s="155">
        <v>-4</v>
      </c>
      <c r="F41" s="155">
        <v>90.9</v>
      </c>
      <c r="G41" s="155">
        <v>-4.5</v>
      </c>
      <c r="H41" s="155">
        <v>94.7</v>
      </c>
      <c r="I41" s="155">
        <v>-0.2</v>
      </c>
      <c r="J41" s="155">
        <v>101.7</v>
      </c>
      <c r="K41" s="158">
        <v>0.6</v>
      </c>
    </row>
    <row r="42" spans="1:11" s="95" customFormat="1" ht="13.5">
      <c r="A42" s="150"/>
      <c r="B42" s="114"/>
      <c r="C42" s="117">
        <v>8</v>
      </c>
      <c r="D42" s="155">
        <v>77.7</v>
      </c>
      <c r="E42" s="155">
        <v>-0.5</v>
      </c>
      <c r="F42" s="155">
        <v>76.5</v>
      </c>
      <c r="G42" s="155">
        <v>-0.5</v>
      </c>
      <c r="H42" s="155">
        <v>94.5</v>
      </c>
      <c r="I42" s="155">
        <v>0.5</v>
      </c>
      <c r="J42" s="155">
        <v>101.6</v>
      </c>
      <c r="K42" s="158">
        <v>0.1</v>
      </c>
    </row>
    <row r="43" spans="1:11" s="95" customFormat="1" ht="13.5">
      <c r="A43" s="150"/>
      <c r="B43" s="114"/>
      <c r="C43" s="117">
        <v>9</v>
      </c>
      <c r="D43" s="155">
        <v>78.5</v>
      </c>
      <c r="E43" s="155">
        <v>1.9</v>
      </c>
      <c r="F43" s="155">
        <v>77</v>
      </c>
      <c r="G43" s="155">
        <v>1.7</v>
      </c>
      <c r="H43" s="155">
        <v>94.5</v>
      </c>
      <c r="I43" s="155">
        <v>0.5</v>
      </c>
      <c r="J43" s="155">
        <v>101.9</v>
      </c>
      <c r="K43" s="158">
        <v>0.2</v>
      </c>
    </row>
    <row r="44" spans="1:11" s="95" customFormat="1" ht="13.5">
      <c r="A44" s="150"/>
      <c r="B44" s="114"/>
      <c r="C44" s="117">
        <v>10</v>
      </c>
      <c r="D44" s="155">
        <v>81.5</v>
      </c>
      <c r="E44" s="155">
        <v>4.1</v>
      </c>
      <c r="F44" s="155">
        <v>80.4</v>
      </c>
      <c r="G44" s="155">
        <v>4.7</v>
      </c>
      <c r="H44" s="155">
        <v>97.6</v>
      </c>
      <c r="I44" s="155">
        <v>2.3</v>
      </c>
      <c r="J44" s="155">
        <v>101.4</v>
      </c>
      <c r="K44" s="158">
        <v>-0.6</v>
      </c>
    </row>
    <row r="45" spans="1:11" s="95" customFormat="1" ht="13.5">
      <c r="A45" s="150"/>
      <c r="B45" s="114"/>
      <c r="C45" s="117">
        <v>11</v>
      </c>
      <c r="D45" s="155">
        <v>84.3</v>
      </c>
      <c r="E45" s="155">
        <v>1.4</v>
      </c>
      <c r="F45" s="155">
        <v>83.5</v>
      </c>
      <c r="G45" s="155">
        <v>2.3</v>
      </c>
      <c r="H45" s="155">
        <v>95</v>
      </c>
      <c r="I45" s="155">
        <v>0.6</v>
      </c>
      <c r="J45" s="155">
        <v>100.9</v>
      </c>
      <c r="K45" s="158">
        <v>-0.9</v>
      </c>
    </row>
    <row r="46" spans="1:11" s="95" customFormat="1" ht="13.5">
      <c r="A46" s="150"/>
      <c r="B46" s="114"/>
      <c r="C46" s="117">
        <v>12</v>
      </c>
      <c r="D46" s="155">
        <v>167</v>
      </c>
      <c r="E46" s="155">
        <v>1.5</v>
      </c>
      <c r="F46" s="155">
        <v>165.8</v>
      </c>
      <c r="G46" s="155">
        <v>2.2</v>
      </c>
      <c r="H46" s="155">
        <v>96.1</v>
      </c>
      <c r="I46" s="155">
        <v>1.6</v>
      </c>
      <c r="J46" s="155">
        <v>100.7</v>
      </c>
      <c r="K46" s="158">
        <v>-0.7</v>
      </c>
    </row>
    <row r="47" spans="1:11" s="95" customFormat="1" ht="2.25" customHeight="1">
      <c r="A47" s="150"/>
      <c r="B47" s="164"/>
      <c r="C47" s="154"/>
      <c r="D47" s="155"/>
      <c r="E47" s="158"/>
      <c r="F47" s="158"/>
      <c r="G47" s="165"/>
      <c r="H47" s="155"/>
      <c r="I47" s="158"/>
      <c r="J47" s="152"/>
      <c r="K47" s="163"/>
    </row>
    <row r="48" spans="1:11" s="95" customFormat="1" ht="13.5">
      <c r="A48" s="118"/>
      <c r="B48" s="411">
        <v>2</v>
      </c>
      <c r="C48" s="413" t="s">
        <v>19</v>
      </c>
      <c r="D48" s="155">
        <v>80.5</v>
      </c>
      <c r="E48" s="155">
        <v>4.4</v>
      </c>
      <c r="F48" s="155">
        <v>79.3</v>
      </c>
      <c r="G48" s="155">
        <v>3.9</v>
      </c>
      <c r="H48" s="155">
        <v>96.4</v>
      </c>
      <c r="I48" s="155">
        <v>3.5</v>
      </c>
      <c r="J48" s="155">
        <v>101.5</v>
      </c>
      <c r="K48" s="158">
        <v>0.4</v>
      </c>
    </row>
    <row r="49" spans="1:11" s="95" customFormat="1" ht="13.5">
      <c r="A49" s="150"/>
      <c r="B49" s="164"/>
      <c r="C49" s="413" t="s">
        <v>20</v>
      </c>
      <c r="D49" s="155">
        <v>103.4</v>
      </c>
      <c r="E49" s="155">
        <v>4</v>
      </c>
      <c r="F49" s="155">
        <v>101.9</v>
      </c>
      <c r="G49" s="155">
        <v>3.7</v>
      </c>
      <c r="H49" s="155">
        <v>95.3</v>
      </c>
      <c r="I49" s="155">
        <v>1.5</v>
      </c>
      <c r="J49" s="155">
        <v>101.5</v>
      </c>
      <c r="K49" s="158">
        <v>0.4</v>
      </c>
    </row>
    <row r="50" spans="1:11" s="95" customFormat="1" ht="13.5">
      <c r="A50" s="150"/>
      <c r="B50" s="164"/>
      <c r="C50" s="413" t="s">
        <v>21</v>
      </c>
      <c r="D50" s="155">
        <v>82.9</v>
      </c>
      <c r="E50" s="155">
        <v>-1.1</v>
      </c>
      <c r="F50" s="155">
        <v>81.5</v>
      </c>
      <c r="G50" s="155">
        <v>-1.3</v>
      </c>
      <c r="H50" s="155">
        <v>94.6</v>
      </c>
      <c r="I50" s="155">
        <v>0.3</v>
      </c>
      <c r="J50" s="155">
        <v>101.7</v>
      </c>
      <c r="K50" s="158">
        <v>0.3</v>
      </c>
    </row>
    <row r="51" spans="1:11" s="95" customFormat="1" ht="13.5">
      <c r="A51" s="166"/>
      <c r="B51" s="167"/>
      <c r="C51" s="414" t="s">
        <v>22</v>
      </c>
      <c r="D51" s="168">
        <v>110.9</v>
      </c>
      <c r="E51" s="168">
        <v>2</v>
      </c>
      <c r="F51" s="168">
        <v>109.8</v>
      </c>
      <c r="G51" s="168">
        <v>2.7</v>
      </c>
      <c r="H51" s="168">
        <v>96.2</v>
      </c>
      <c r="I51" s="168">
        <v>1.5</v>
      </c>
      <c r="J51" s="168">
        <v>101</v>
      </c>
      <c r="K51" s="159">
        <v>-0.7</v>
      </c>
    </row>
    <row r="52" spans="1:11" ht="0.75" customHeight="1">
      <c r="A52" s="20"/>
      <c r="B52" s="20"/>
      <c r="C52" s="21"/>
      <c r="D52" s="22"/>
      <c r="E52" s="23"/>
      <c r="F52" s="24"/>
      <c r="G52" s="24"/>
      <c r="H52" s="22"/>
      <c r="I52" s="23"/>
      <c r="J52" s="24"/>
      <c r="K52" s="24"/>
    </row>
    <row r="53" spans="1:11" ht="13.5">
      <c r="A53" s="25" t="s">
        <v>117</v>
      </c>
      <c r="B53" s="25"/>
      <c r="C53" s="26"/>
      <c r="D53" s="26"/>
      <c r="E53" s="26"/>
      <c r="F53" s="26"/>
      <c r="G53" s="26"/>
      <c r="H53" s="26"/>
      <c r="I53" s="26"/>
      <c r="J53" s="26"/>
      <c r="K53" s="26"/>
    </row>
    <row r="54" spans="1:11" ht="13.5">
      <c r="A54" s="25" t="s">
        <v>23</v>
      </c>
      <c r="B54" s="25"/>
      <c r="C54" s="26"/>
      <c r="D54" s="26"/>
      <c r="E54" s="26"/>
      <c r="F54" s="26"/>
      <c r="G54" s="26"/>
      <c r="H54" s="26"/>
      <c r="I54" s="26"/>
      <c r="J54" s="26"/>
      <c r="K54" s="26"/>
    </row>
    <row r="55" spans="1:11" ht="13.5">
      <c r="A55" s="25" t="s">
        <v>24</v>
      </c>
      <c r="B55" s="25"/>
      <c r="C55" s="26"/>
      <c r="D55" s="26"/>
      <c r="E55" s="26"/>
      <c r="F55" s="26"/>
      <c r="G55" s="26"/>
      <c r="H55" s="26"/>
      <c r="I55" s="26"/>
      <c r="J55" s="26"/>
      <c r="K55" s="26"/>
    </row>
  </sheetData>
  <sheetProtection/>
  <mergeCells count="9">
    <mergeCell ref="A8:B8"/>
    <mergeCell ref="A9:B9"/>
    <mergeCell ref="A5:B5"/>
    <mergeCell ref="J1:K1"/>
    <mergeCell ref="A2:C3"/>
    <mergeCell ref="D2:G2"/>
    <mergeCell ref="H2:I2"/>
    <mergeCell ref="A6:B6"/>
    <mergeCell ref="A7:B7"/>
  </mergeCells>
  <printOptions/>
  <pageMargins left="0.7" right="0.7" top="0.75" bottom="0.75" header="0.3" footer="0.3"/>
  <pageSetup horizontalDpi="600" verticalDpi="600" orientation="portrait" paperSize="9" r:id="rId1"/>
  <ignoredErrors>
    <ignoredError sqref="K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U4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57421875" style="0" customWidth="1"/>
    <col min="2" max="2" width="10.28125" style="0" customWidth="1"/>
    <col min="3" max="3" width="5.57421875" style="0" customWidth="1"/>
    <col min="4" max="4" width="5.8515625" style="0" customWidth="1"/>
    <col min="5" max="5" width="7.7109375" style="0" customWidth="1"/>
    <col min="6" max="6" width="5.8515625" style="0" customWidth="1"/>
    <col min="7" max="7" width="7.7109375" style="0" customWidth="1"/>
    <col min="8" max="8" width="5.8515625" style="0" customWidth="1"/>
    <col min="9" max="9" width="7.7109375" style="0" customWidth="1"/>
    <col min="10" max="10" width="5.8515625" style="0" customWidth="1"/>
    <col min="11" max="11" width="7.7109375" style="0" customWidth="1"/>
    <col min="12" max="12" width="5.8515625" style="0" customWidth="1"/>
    <col min="13" max="13" width="7.7109375" style="0" customWidth="1"/>
    <col min="14" max="14" width="5.8515625" style="0" customWidth="1"/>
    <col min="15" max="15" width="7.7109375" style="0" customWidth="1"/>
    <col min="16" max="16" width="5.8515625" style="0" customWidth="1"/>
    <col min="17" max="17" width="7.7109375" style="0" customWidth="1"/>
    <col min="18" max="18" width="5.8515625" style="0" customWidth="1"/>
    <col min="19" max="19" width="7.7109375" style="0" customWidth="1"/>
  </cols>
  <sheetData>
    <row r="1" spans="1:19" ht="24" customHeight="1">
      <c r="A1" t="s">
        <v>85</v>
      </c>
      <c r="B1" s="26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24" customHeight="1">
      <c r="A2" s="455" t="s">
        <v>25</v>
      </c>
      <c r="B2" s="456"/>
      <c r="C2" s="457"/>
      <c r="D2" s="455" t="s">
        <v>26</v>
      </c>
      <c r="E2" s="457"/>
      <c r="F2" s="456" t="s">
        <v>27</v>
      </c>
      <c r="G2" s="457"/>
      <c r="H2" s="456" t="s">
        <v>28</v>
      </c>
      <c r="I2" s="457"/>
      <c r="J2" s="456" t="s">
        <v>89</v>
      </c>
      <c r="K2" s="457"/>
      <c r="L2" s="456" t="s">
        <v>29</v>
      </c>
      <c r="M2" s="457" t="s">
        <v>90</v>
      </c>
      <c r="N2" s="456" t="s">
        <v>91</v>
      </c>
      <c r="O2" s="457" t="s">
        <v>92</v>
      </c>
      <c r="P2" s="456" t="s">
        <v>30</v>
      </c>
      <c r="Q2" s="457" t="s">
        <v>93</v>
      </c>
      <c r="R2" s="456" t="s">
        <v>94</v>
      </c>
      <c r="S2" s="457" t="s">
        <v>95</v>
      </c>
    </row>
    <row r="3" spans="1:19" ht="24" customHeight="1">
      <c r="A3" s="458"/>
      <c r="B3" s="459"/>
      <c r="C3" s="460"/>
      <c r="D3" s="34"/>
      <c r="E3" s="35" t="s">
        <v>4</v>
      </c>
      <c r="F3" s="34"/>
      <c r="G3" s="35" t="s">
        <v>4</v>
      </c>
      <c r="H3" s="36"/>
      <c r="I3" s="35" t="s">
        <v>4</v>
      </c>
      <c r="J3" s="36"/>
      <c r="K3" s="35" t="s">
        <v>4</v>
      </c>
      <c r="L3" s="36"/>
      <c r="M3" s="35" t="s">
        <v>4</v>
      </c>
      <c r="N3" s="37"/>
      <c r="O3" s="35" t="s">
        <v>4</v>
      </c>
      <c r="P3" s="36"/>
      <c r="Q3" s="35" t="s">
        <v>4</v>
      </c>
      <c r="R3" s="36"/>
      <c r="S3" s="35" t="s">
        <v>4</v>
      </c>
    </row>
    <row r="4" spans="1:19" s="105" customFormat="1" ht="24" customHeight="1">
      <c r="A4" s="169" t="s">
        <v>6</v>
      </c>
      <c r="B4" s="170"/>
      <c r="C4" s="171"/>
      <c r="D4" s="172"/>
      <c r="E4" s="173" t="s">
        <v>11</v>
      </c>
      <c r="F4" s="173"/>
      <c r="G4" s="174" t="s">
        <v>11</v>
      </c>
      <c r="H4" s="172"/>
      <c r="I4" s="173" t="s">
        <v>11</v>
      </c>
      <c r="J4" s="173"/>
      <c r="K4" s="175" t="s">
        <v>11</v>
      </c>
      <c r="L4" s="172"/>
      <c r="M4" s="173" t="s">
        <v>11</v>
      </c>
      <c r="N4" s="173"/>
      <c r="O4" s="175" t="s">
        <v>11</v>
      </c>
      <c r="P4" s="172"/>
      <c r="Q4" s="173" t="s">
        <v>11</v>
      </c>
      <c r="R4" s="173"/>
      <c r="S4" s="175" t="s">
        <v>11</v>
      </c>
    </row>
    <row r="5" spans="1:19" s="105" customFormat="1" ht="24" customHeight="1">
      <c r="A5" s="176"/>
      <c r="B5" s="177" t="s">
        <v>86</v>
      </c>
      <c r="C5" s="171"/>
      <c r="D5" s="178"/>
      <c r="E5" s="179"/>
      <c r="F5" s="179"/>
      <c r="G5" s="180"/>
      <c r="H5" s="178"/>
      <c r="I5" s="179"/>
      <c r="J5" s="179"/>
      <c r="K5" s="180"/>
      <c r="L5" s="178"/>
      <c r="M5" s="179"/>
      <c r="N5" s="179"/>
      <c r="O5" s="180"/>
      <c r="P5" s="178"/>
      <c r="Q5" s="179"/>
      <c r="R5" s="179"/>
      <c r="S5" s="180"/>
    </row>
    <row r="6" spans="1:19" s="105" customFormat="1" ht="24" customHeight="1">
      <c r="A6" s="176"/>
      <c r="B6" s="181">
        <v>30</v>
      </c>
      <c r="C6" s="182" t="s">
        <v>87</v>
      </c>
      <c r="D6" s="139">
        <v>94.7</v>
      </c>
      <c r="E6" s="141">
        <v>-5.5</v>
      </c>
      <c r="F6" s="141">
        <v>109</v>
      </c>
      <c r="G6" s="147">
        <v>-1.8</v>
      </c>
      <c r="H6" s="139">
        <v>98.1</v>
      </c>
      <c r="I6" s="141">
        <v>-2.8</v>
      </c>
      <c r="J6" s="141">
        <v>102.3</v>
      </c>
      <c r="K6" s="147">
        <v>10.8</v>
      </c>
      <c r="L6" s="139">
        <v>87.7</v>
      </c>
      <c r="M6" s="141">
        <v>-0.1</v>
      </c>
      <c r="N6" s="141">
        <v>91.1</v>
      </c>
      <c r="O6" s="147">
        <v>-0.9</v>
      </c>
      <c r="P6" s="139">
        <v>101.2</v>
      </c>
      <c r="Q6" s="141">
        <v>-6.7</v>
      </c>
      <c r="R6" s="141">
        <v>86.7</v>
      </c>
      <c r="S6" s="147">
        <v>0.7</v>
      </c>
    </row>
    <row r="7" spans="1:19" s="105" customFormat="1" ht="24" customHeight="1">
      <c r="A7" s="176"/>
      <c r="B7" s="183" t="s">
        <v>119</v>
      </c>
      <c r="C7" s="182"/>
      <c r="D7" s="139">
        <v>93.4</v>
      </c>
      <c r="E7" s="141">
        <v>-1.4</v>
      </c>
      <c r="F7" s="141">
        <v>89.1</v>
      </c>
      <c r="G7" s="147">
        <v>-18.3</v>
      </c>
      <c r="H7" s="139">
        <v>95</v>
      </c>
      <c r="I7" s="141">
        <v>-3.2</v>
      </c>
      <c r="J7" s="141">
        <v>94.6</v>
      </c>
      <c r="K7" s="147">
        <v>-7.5</v>
      </c>
      <c r="L7" s="139">
        <v>86.3</v>
      </c>
      <c r="M7" s="141">
        <v>-1.6</v>
      </c>
      <c r="N7" s="141">
        <v>102.1</v>
      </c>
      <c r="O7" s="147">
        <v>12.1</v>
      </c>
      <c r="P7" s="139">
        <v>100.9</v>
      </c>
      <c r="Q7" s="141">
        <v>-0.3</v>
      </c>
      <c r="R7" s="141">
        <v>77.8</v>
      </c>
      <c r="S7" s="147">
        <v>-10.3</v>
      </c>
    </row>
    <row r="8" spans="1:19" s="95" customFormat="1" ht="24" customHeight="1">
      <c r="A8" s="184"/>
      <c r="B8" s="157">
        <v>2</v>
      </c>
      <c r="C8" s="186"/>
      <c r="D8" s="143">
        <v>95.5</v>
      </c>
      <c r="E8" s="145">
        <v>2.2</v>
      </c>
      <c r="F8" s="145">
        <v>97.6</v>
      </c>
      <c r="G8" s="151">
        <v>9.5</v>
      </c>
      <c r="H8" s="143">
        <v>95.2</v>
      </c>
      <c r="I8" s="145">
        <v>0.2</v>
      </c>
      <c r="J8" s="145">
        <v>94.5</v>
      </c>
      <c r="K8" s="151">
        <v>-0.1</v>
      </c>
      <c r="L8" s="143">
        <v>85.7</v>
      </c>
      <c r="M8" s="145">
        <v>-0.7</v>
      </c>
      <c r="N8" s="145">
        <v>100.7</v>
      </c>
      <c r="O8" s="151">
        <v>-1.4</v>
      </c>
      <c r="P8" s="143">
        <v>105.1</v>
      </c>
      <c r="Q8" s="145">
        <v>4.2</v>
      </c>
      <c r="R8" s="145">
        <v>77.6</v>
      </c>
      <c r="S8" s="151">
        <v>-0.3</v>
      </c>
    </row>
    <row r="9" spans="1:19" s="105" customFormat="1" ht="24" customHeight="1">
      <c r="A9" s="176"/>
      <c r="B9" s="187" t="s">
        <v>88</v>
      </c>
      <c r="C9" s="188"/>
      <c r="D9" s="139"/>
      <c r="E9" s="141"/>
      <c r="F9" s="141"/>
      <c r="G9" s="147"/>
      <c r="H9" s="139"/>
      <c r="I9" s="141"/>
      <c r="J9" s="141"/>
      <c r="K9" s="147"/>
      <c r="L9" s="139"/>
      <c r="M9" s="141"/>
      <c r="N9" s="141"/>
      <c r="O9" s="147"/>
      <c r="P9" s="139"/>
      <c r="Q9" s="141"/>
      <c r="R9" s="141"/>
      <c r="S9" s="147"/>
    </row>
    <row r="10" spans="1:19" s="105" customFormat="1" ht="24" customHeight="1">
      <c r="A10" s="176"/>
      <c r="B10" s="181">
        <f>B6</f>
        <v>30</v>
      </c>
      <c r="C10" s="182" t="s">
        <v>87</v>
      </c>
      <c r="D10" s="139">
        <v>96.1</v>
      </c>
      <c r="E10" s="141">
        <v>-3.8</v>
      </c>
      <c r="F10" s="141">
        <v>106.7</v>
      </c>
      <c r="G10" s="147">
        <v>2</v>
      </c>
      <c r="H10" s="139">
        <v>99</v>
      </c>
      <c r="I10" s="141">
        <v>-1.8</v>
      </c>
      <c r="J10" s="141">
        <v>105.5</v>
      </c>
      <c r="K10" s="147">
        <v>12.5</v>
      </c>
      <c r="L10" s="139">
        <v>88.2</v>
      </c>
      <c r="M10" s="141">
        <v>-2.4</v>
      </c>
      <c r="N10" s="141">
        <v>94.8</v>
      </c>
      <c r="O10" s="147">
        <v>2</v>
      </c>
      <c r="P10" s="139">
        <v>103.6</v>
      </c>
      <c r="Q10" s="141">
        <v>-5</v>
      </c>
      <c r="R10" s="141">
        <v>89.2</v>
      </c>
      <c r="S10" s="147">
        <v>0.1</v>
      </c>
    </row>
    <row r="11" spans="1:19" s="105" customFormat="1" ht="24" customHeight="1">
      <c r="A11" s="176"/>
      <c r="B11" s="183" t="str">
        <f>B7</f>
        <v>令和元年</v>
      </c>
      <c r="C11" s="188"/>
      <c r="D11" s="139">
        <v>95.3</v>
      </c>
      <c r="E11" s="141">
        <v>-0.8</v>
      </c>
      <c r="F11" s="141">
        <v>93.8</v>
      </c>
      <c r="G11" s="147">
        <v>-12.1</v>
      </c>
      <c r="H11" s="139">
        <v>96.3</v>
      </c>
      <c r="I11" s="141">
        <v>-2.7</v>
      </c>
      <c r="J11" s="141">
        <v>98</v>
      </c>
      <c r="K11" s="147">
        <v>-7.1</v>
      </c>
      <c r="L11" s="139">
        <v>88.1</v>
      </c>
      <c r="M11" s="141">
        <v>-0.1</v>
      </c>
      <c r="N11" s="141">
        <v>103.5</v>
      </c>
      <c r="O11" s="147">
        <v>9.2</v>
      </c>
      <c r="P11" s="139">
        <v>102.2</v>
      </c>
      <c r="Q11" s="141">
        <v>-1.4</v>
      </c>
      <c r="R11" s="141">
        <v>80</v>
      </c>
      <c r="S11" s="147">
        <v>-10.3</v>
      </c>
    </row>
    <row r="12" spans="1:19" s="95" customFormat="1" ht="24" customHeight="1">
      <c r="A12" s="184"/>
      <c r="B12" s="157">
        <f>B8</f>
        <v>2</v>
      </c>
      <c r="C12" s="185"/>
      <c r="D12" s="143">
        <v>96.3</v>
      </c>
      <c r="E12" s="236">
        <v>1</v>
      </c>
      <c r="F12" s="236">
        <v>95</v>
      </c>
      <c r="G12" s="237">
        <v>1.3</v>
      </c>
      <c r="H12" s="238">
        <v>96.9</v>
      </c>
      <c r="I12" s="236">
        <v>0.6</v>
      </c>
      <c r="J12" s="236">
        <v>95.9</v>
      </c>
      <c r="K12" s="237">
        <v>-2.1</v>
      </c>
      <c r="L12" s="238">
        <v>84.7</v>
      </c>
      <c r="M12" s="236">
        <v>-3.9</v>
      </c>
      <c r="N12" s="236">
        <v>101.3</v>
      </c>
      <c r="O12" s="237">
        <v>-2.1</v>
      </c>
      <c r="P12" s="238">
        <v>106.6</v>
      </c>
      <c r="Q12" s="236">
        <v>4.3</v>
      </c>
      <c r="R12" s="236">
        <v>77.4</v>
      </c>
      <c r="S12" s="237">
        <v>-3.3</v>
      </c>
    </row>
    <row r="13" spans="1:19" s="105" customFormat="1" ht="24" customHeight="1">
      <c r="A13" s="189"/>
      <c r="B13" s="190" t="s">
        <v>42</v>
      </c>
      <c r="C13" s="191"/>
      <c r="D13" s="192"/>
      <c r="E13" s="193" t="s">
        <v>11</v>
      </c>
      <c r="F13" s="193"/>
      <c r="G13" s="194" t="s">
        <v>11</v>
      </c>
      <c r="H13" s="195"/>
      <c r="I13" s="193" t="s">
        <v>11</v>
      </c>
      <c r="J13" s="193"/>
      <c r="K13" s="194" t="s">
        <v>11</v>
      </c>
      <c r="L13" s="195"/>
      <c r="M13" s="193" t="s">
        <v>11</v>
      </c>
      <c r="N13" s="193"/>
      <c r="O13" s="194" t="s">
        <v>11</v>
      </c>
      <c r="P13" s="195"/>
      <c r="Q13" s="196" t="s">
        <v>11</v>
      </c>
      <c r="R13" s="193"/>
      <c r="S13" s="194" t="s">
        <v>11</v>
      </c>
    </row>
    <row r="14" spans="1:19" s="105" customFormat="1" ht="24" customHeight="1">
      <c r="A14" s="189"/>
      <c r="B14" s="177" t="s">
        <v>32</v>
      </c>
      <c r="C14" s="197"/>
      <c r="D14" s="198"/>
      <c r="E14" s="148"/>
      <c r="F14" s="148"/>
      <c r="G14" s="199"/>
      <c r="H14" s="198"/>
      <c r="I14" s="148"/>
      <c r="J14" s="148"/>
      <c r="K14" s="199"/>
      <c r="L14" s="198"/>
      <c r="M14" s="148"/>
      <c r="N14" s="148"/>
      <c r="O14" s="199"/>
      <c r="P14" s="198"/>
      <c r="Q14" s="148"/>
      <c r="R14" s="148"/>
      <c r="S14" s="199"/>
    </row>
    <row r="15" spans="1:19" s="105" customFormat="1" ht="24" customHeight="1">
      <c r="A15" s="189"/>
      <c r="B15" s="200">
        <f>B10</f>
        <v>30</v>
      </c>
      <c r="C15" s="182" t="s">
        <v>87</v>
      </c>
      <c r="D15" s="198">
        <v>94.6</v>
      </c>
      <c r="E15" s="148">
        <v>-7.2</v>
      </c>
      <c r="F15" s="148">
        <v>123.4</v>
      </c>
      <c r="G15" s="199">
        <v>8.1</v>
      </c>
      <c r="H15" s="198">
        <v>97.8</v>
      </c>
      <c r="I15" s="148">
        <v>-2.6</v>
      </c>
      <c r="J15" s="148">
        <v>108.3</v>
      </c>
      <c r="K15" s="199">
        <v>8.4</v>
      </c>
      <c r="L15" s="198">
        <v>94.7</v>
      </c>
      <c r="M15" s="148">
        <v>-2.6</v>
      </c>
      <c r="N15" s="148">
        <v>85.7</v>
      </c>
      <c r="O15" s="199">
        <v>-14.6</v>
      </c>
      <c r="P15" s="198">
        <v>91.2</v>
      </c>
      <c r="Q15" s="148">
        <v>-6.1</v>
      </c>
      <c r="R15" s="148">
        <v>89.3</v>
      </c>
      <c r="S15" s="199">
        <v>9.2</v>
      </c>
    </row>
    <row r="16" spans="1:19" s="105" customFormat="1" ht="24" customHeight="1">
      <c r="A16" s="189"/>
      <c r="B16" s="201" t="str">
        <f>B11</f>
        <v>令和元年</v>
      </c>
      <c r="C16" s="197"/>
      <c r="D16" s="198">
        <v>92.2</v>
      </c>
      <c r="E16" s="148">
        <v>-2.5</v>
      </c>
      <c r="F16" s="148">
        <v>80.7</v>
      </c>
      <c r="G16" s="199">
        <v>-34.6</v>
      </c>
      <c r="H16" s="198">
        <v>95.9</v>
      </c>
      <c r="I16" s="148">
        <v>-1.9</v>
      </c>
      <c r="J16" s="148">
        <v>106.6</v>
      </c>
      <c r="K16" s="199">
        <v>-1.6</v>
      </c>
      <c r="L16" s="198">
        <v>90.1</v>
      </c>
      <c r="M16" s="148">
        <v>-4.9</v>
      </c>
      <c r="N16" s="148">
        <v>96.2</v>
      </c>
      <c r="O16" s="199">
        <v>12.3</v>
      </c>
      <c r="P16" s="198">
        <v>91</v>
      </c>
      <c r="Q16" s="148">
        <v>-0.2</v>
      </c>
      <c r="R16" s="148">
        <v>69.8</v>
      </c>
      <c r="S16" s="199">
        <v>-21.8</v>
      </c>
    </row>
    <row r="17" spans="1:19" s="95" customFormat="1" ht="24" customHeight="1">
      <c r="A17" s="221"/>
      <c r="B17" s="222">
        <f>B12</f>
        <v>2</v>
      </c>
      <c r="C17" s="223"/>
      <c r="D17" s="235">
        <v>94.4</v>
      </c>
      <c r="E17" s="152">
        <v>2.4</v>
      </c>
      <c r="F17" s="152">
        <v>85.6</v>
      </c>
      <c r="G17" s="163">
        <v>6.1</v>
      </c>
      <c r="H17" s="235">
        <v>94.2</v>
      </c>
      <c r="I17" s="152">
        <v>-1.8</v>
      </c>
      <c r="J17" s="152">
        <v>100</v>
      </c>
      <c r="K17" s="163">
        <v>-6.2</v>
      </c>
      <c r="L17" s="235">
        <v>88.5</v>
      </c>
      <c r="M17" s="152">
        <v>-1.8</v>
      </c>
      <c r="N17" s="152">
        <v>97.6</v>
      </c>
      <c r="O17" s="163">
        <v>1.5</v>
      </c>
      <c r="P17" s="235">
        <v>107.1</v>
      </c>
      <c r="Q17" s="152">
        <v>17.7</v>
      </c>
      <c r="R17" s="152">
        <v>66.8</v>
      </c>
      <c r="S17" s="163">
        <v>-4.3</v>
      </c>
    </row>
    <row r="18" spans="1:19" s="105" customFormat="1" ht="24" customHeight="1">
      <c r="A18" s="189"/>
      <c r="B18" s="202" t="s">
        <v>33</v>
      </c>
      <c r="C18" s="197"/>
      <c r="D18" s="198"/>
      <c r="E18" s="148"/>
      <c r="F18" s="199"/>
      <c r="G18" s="199"/>
      <c r="H18" s="198"/>
      <c r="I18" s="148"/>
      <c r="J18" s="148"/>
      <c r="K18" s="199"/>
      <c r="L18" s="198"/>
      <c r="M18" s="148"/>
      <c r="N18" s="148"/>
      <c r="O18" s="199"/>
      <c r="P18" s="198"/>
      <c r="Q18" s="148"/>
      <c r="R18" s="148"/>
      <c r="S18" s="199"/>
    </row>
    <row r="19" spans="1:19" s="105" customFormat="1" ht="24" customHeight="1">
      <c r="A19" s="189"/>
      <c r="B19" s="200">
        <f>B15</f>
        <v>30</v>
      </c>
      <c r="C19" s="182" t="s">
        <v>87</v>
      </c>
      <c r="D19" s="198">
        <v>95.6</v>
      </c>
      <c r="E19" s="148">
        <v>-5.8</v>
      </c>
      <c r="F19" s="199">
        <v>115.6</v>
      </c>
      <c r="G19" s="199">
        <v>9.6</v>
      </c>
      <c r="H19" s="198">
        <v>98.6</v>
      </c>
      <c r="I19" s="148">
        <v>-2</v>
      </c>
      <c r="J19" s="148">
        <v>110.3</v>
      </c>
      <c r="K19" s="199">
        <v>11.2</v>
      </c>
      <c r="L19" s="198">
        <v>94.9</v>
      </c>
      <c r="M19" s="148">
        <v>-4.7</v>
      </c>
      <c r="N19" s="148">
        <v>90.4</v>
      </c>
      <c r="O19" s="199">
        <v>-11.7</v>
      </c>
      <c r="P19" s="198">
        <v>92</v>
      </c>
      <c r="Q19" s="148">
        <v>-5.6</v>
      </c>
      <c r="R19" s="148">
        <v>89.8</v>
      </c>
      <c r="S19" s="199">
        <v>9.2</v>
      </c>
    </row>
    <row r="20" spans="1:19" s="105" customFormat="1" ht="24" customHeight="1">
      <c r="A20" s="189"/>
      <c r="B20" s="201" t="str">
        <f>B16</f>
        <v>令和元年</v>
      </c>
      <c r="C20" s="197"/>
      <c r="D20" s="198">
        <v>94</v>
      </c>
      <c r="E20" s="148">
        <v>-1.7</v>
      </c>
      <c r="F20" s="199">
        <v>83.9</v>
      </c>
      <c r="G20" s="199">
        <v>-27.4</v>
      </c>
      <c r="H20" s="198">
        <v>97.2</v>
      </c>
      <c r="I20" s="148">
        <v>-1.4</v>
      </c>
      <c r="J20" s="148">
        <v>108.7</v>
      </c>
      <c r="K20" s="199">
        <v>-1.5</v>
      </c>
      <c r="L20" s="198">
        <v>93.4</v>
      </c>
      <c r="M20" s="148">
        <v>-1.6</v>
      </c>
      <c r="N20" s="148">
        <v>99.7</v>
      </c>
      <c r="O20" s="199">
        <v>10.3</v>
      </c>
      <c r="P20" s="198">
        <v>92.1</v>
      </c>
      <c r="Q20" s="148">
        <v>0.1</v>
      </c>
      <c r="R20" s="148">
        <v>70.9</v>
      </c>
      <c r="S20" s="199">
        <v>-21</v>
      </c>
    </row>
    <row r="21" spans="1:19" s="95" customFormat="1" ht="24" customHeight="1">
      <c r="A21" s="211"/>
      <c r="B21" s="212">
        <f>B17</f>
        <v>2</v>
      </c>
      <c r="C21" s="213"/>
      <c r="D21" s="232">
        <v>95.6</v>
      </c>
      <c r="E21" s="233">
        <v>1.7</v>
      </c>
      <c r="F21" s="234">
        <v>89.4</v>
      </c>
      <c r="G21" s="234">
        <v>6.6</v>
      </c>
      <c r="H21" s="232">
        <v>96</v>
      </c>
      <c r="I21" s="233">
        <v>-1.2</v>
      </c>
      <c r="J21" s="233">
        <v>102.6</v>
      </c>
      <c r="K21" s="234">
        <v>-5.6</v>
      </c>
      <c r="L21" s="232">
        <v>88</v>
      </c>
      <c r="M21" s="233">
        <v>-5.8</v>
      </c>
      <c r="N21" s="233">
        <v>102.9</v>
      </c>
      <c r="O21" s="234">
        <v>3.2</v>
      </c>
      <c r="P21" s="232">
        <v>105.1</v>
      </c>
      <c r="Q21" s="233">
        <v>14.1</v>
      </c>
      <c r="R21" s="233">
        <v>68.3</v>
      </c>
      <c r="S21" s="234">
        <v>-3.7</v>
      </c>
    </row>
    <row r="22" spans="1:19" ht="24" customHeight="1">
      <c r="A22" s="38"/>
      <c r="B22" s="47"/>
      <c r="C22" s="49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</row>
    <row r="23" spans="1:21" ht="24" customHeight="1">
      <c r="A23" s="451" t="s">
        <v>25</v>
      </c>
      <c r="B23" s="461"/>
      <c r="C23" s="452"/>
      <c r="D23" s="453" t="s">
        <v>122</v>
      </c>
      <c r="E23" s="454" t="s">
        <v>95</v>
      </c>
      <c r="F23" s="465" t="s">
        <v>96</v>
      </c>
      <c r="G23" s="466" t="s">
        <v>95</v>
      </c>
      <c r="H23" s="467" t="s">
        <v>97</v>
      </c>
      <c r="I23" s="466" t="s">
        <v>98</v>
      </c>
      <c r="J23" s="467" t="s">
        <v>99</v>
      </c>
      <c r="K23" s="466"/>
      <c r="L23" s="468" t="s">
        <v>100</v>
      </c>
      <c r="M23" s="469" t="s">
        <v>101</v>
      </c>
      <c r="N23" s="468" t="s">
        <v>102</v>
      </c>
      <c r="O23" s="469" t="s">
        <v>101</v>
      </c>
      <c r="P23" s="468" t="s">
        <v>43</v>
      </c>
      <c r="Q23" s="469" t="s">
        <v>101</v>
      </c>
      <c r="R23" s="468" t="s">
        <v>44</v>
      </c>
      <c r="S23" s="469" t="s">
        <v>101</v>
      </c>
      <c r="T23" s="51"/>
      <c r="U23" s="51"/>
    </row>
    <row r="24" spans="1:21" ht="24" customHeight="1">
      <c r="A24" s="462"/>
      <c r="B24" s="463"/>
      <c r="C24" s="464"/>
      <c r="D24" s="36"/>
      <c r="E24" s="35" t="s">
        <v>4</v>
      </c>
      <c r="F24" s="52"/>
      <c r="G24" s="53" t="s">
        <v>4</v>
      </c>
      <c r="H24" s="52"/>
      <c r="I24" s="53" t="s">
        <v>4</v>
      </c>
      <c r="J24" s="52"/>
      <c r="K24" s="53" t="s">
        <v>4</v>
      </c>
      <c r="L24" s="52"/>
      <c r="M24" s="53" t="s">
        <v>4</v>
      </c>
      <c r="N24" s="52"/>
      <c r="O24" s="53" t="s">
        <v>4</v>
      </c>
      <c r="P24" s="52"/>
      <c r="Q24" s="53" t="s">
        <v>4</v>
      </c>
      <c r="R24" s="52"/>
      <c r="S24" s="53" t="s">
        <v>4</v>
      </c>
      <c r="T24" s="51"/>
      <c r="U24" s="51"/>
    </row>
    <row r="25" spans="1:21" s="105" customFormat="1" ht="24" customHeight="1">
      <c r="A25" s="203" t="s">
        <v>6</v>
      </c>
      <c r="B25" s="170"/>
      <c r="C25" s="204"/>
      <c r="D25" s="173"/>
      <c r="E25" s="175" t="s">
        <v>11</v>
      </c>
      <c r="F25" s="160"/>
      <c r="G25" s="161" t="s">
        <v>11</v>
      </c>
      <c r="H25" s="161"/>
      <c r="I25" s="205" t="s">
        <v>11</v>
      </c>
      <c r="J25" s="160"/>
      <c r="K25" s="161" t="s">
        <v>11</v>
      </c>
      <c r="L25" s="162"/>
      <c r="M25" s="205" t="s">
        <v>11</v>
      </c>
      <c r="N25" s="160"/>
      <c r="O25" s="161" t="s">
        <v>11</v>
      </c>
      <c r="P25" s="161"/>
      <c r="Q25" s="161" t="s">
        <v>11</v>
      </c>
      <c r="R25" s="161"/>
      <c r="S25" s="205" t="s">
        <v>11</v>
      </c>
      <c r="T25" s="206"/>
      <c r="U25" s="206"/>
    </row>
    <row r="26" spans="1:21" s="105" customFormat="1" ht="24" customHeight="1">
      <c r="A26" s="176"/>
      <c r="B26" s="187" t="s">
        <v>86</v>
      </c>
      <c r="C26" s="188"/>
      <c r="D26" s="179"/>
      <c r="E26" s="180"/>
      <c r="F26" s="139"/>
      <c r="G26" s="141"/>
      <c r="H26" s="141"/>
      <c r="I26" s="147"/>
      <c r="J26" s="139"/>
      <c r="K26" s="141"/>
      <c r="L26" s="147"/>
      <c r="M26" s="147"/>
      <c r="N26" s="139"/>
      <c r="O26" s="141"/>
      <c r="P26" s="141"/>
      <c r="Q26" s="141"/>
      <c r="R26" s="141"/>
      <c r="S26" s="147"/>
      <c r="T26" s="207"/>
      <c r="U26" s="207"/>
    </row>
    <row r="27" spans="1:21" s="105" customFormat="1" ht="24" customHeight="1">
      <c r="A27" s="176"/>
      <c r="B27" s="181">
        <f>B19</f>
        <v>30</v>
      </c>
      <c r="C27" s="182" t="s">
        <v>87</v>
      </c>
      <c r="D27" s="142" t="s">
        <v>105</v>
      </c>
      <c r="E27" s="205" t="s">
        <v>105</v>
      </c>
      <c r="F27" s="140">
        <v>92.7</v>
      </c>
      <c r="G27" s="142">
        <v>-14.2</v>
      </c>
      <c r="H27" s="142">
        <v>81</v>
      </c>
      <c r="I27" s="205">
        <v>9.6</v>
      </c>
      <c r="J27" s="140">
        <v>93.6</v>
      </c>
      <c r="K27" s="142">
        <v>20.5</v>
      </c>
      <c r="L27" s="205">
        <v>87</v>
      </c>
      <c r="M27" s="205">
        <v>-15</v>
      </c>
      <c r="N27" s="140">
        <v>93.7</v>
      </c>
      <c r="O27" s="142">
        <v>-8</v>
      </c>
      <c r="P27" s="142">
        <v>96.4</v>
      </c>
      <c r="Q27" s="142">
        <v>4</v>
      </c>
      <c r="R27" s="142">
        <v>113.4</v>
      </c>
      <c r="S27" s="205">
        <v>6.7</v>
      </c>
      <c r="T27" s="207"/>
      <c r="U27" s="207"/>
    </row>
    <row r="28" spans="1:21" s="105" customFormat="1" ht="24" customHeight="1">
      <c r="A28" s="176"/>
      <c r="B28" s="183" t="str">
        <f>B20</f>
        <v>令和元年</v>
      </c>
      <c r="C28" s="188"/>
      <c r="D28" s="142">
        <v>115.2</v>
      </c>
      <c r="E28" s="205" t="s">
        <v>105</v>
      </c>
      <c r="F28" s="140">
        <v>94.9</v>
      </c>
      <c r="G28" s="142">
        <v>2.4</v>
      </c>
      <c r="H28" s="142">
        <v>78.7</v>
      </c>
      <c r="I28" s="205">
        <v>-2.8</v>
      </c>
      <c r="J28" s="140">
        <v>104.3</v>
      </c>
      <c r="K28" s="142">
        <v>11.4</v>
      </c>
      <c r="L28" s="205">
        <v>81.6</v>
      </c>
      <c r="M28" s="205">
        <v>-6.2</v>
      </c>
      <c r="N28" s="140">
        <v>96.7</v>
      </c>
      <c r="O28" s="142">
        <v>3.2</v>
      </c>
      <c r="P28" s="142">
        <v>97.8</v>
      </c>
      <c r="Q28" s="142">
        <v>1.5</v>
      </c>
      <c r="R28" s="142">
        <v>114.9</v>
      </c>
      <c r="S28" s="205">
        <v>1.3</v>
      </c>
      <c r="T28" s="207"/>
      <c r="U28" s="207"/>
    </row>
    <row r="29" spans="1:21" s="95" customFormat="1" ht="24" customHeight="1">
      <c r="A29" s="184"/>
      <c r="B29" s="157">
        <f>B21</f>
        <v>2</v>
      </c>
      <c r="C29" s="185"/>
      <c r="D29" s="146">
        <v>94.5</v>
      </c>
      <c r="E29" s="228">
        <v>-18</v>
      </c>
      <c r="F29" s="144">
        <v>91.3</v>
      </c>
      <c r="G29" s="146">
        <v>-3.8</v>
      </c>
      <c r="H29" s="146">
        <v>86.5</v>
      </c>
      <c r="I29" s="228">
        <v>9.9</v>
      </c>
      <c r="J29" s="144">
        <v>98.2</v>
      </c>
      <c r="K29" s="146">
        <v>-5.8</v>
      </c>
      <c r="L29" s="228">
        <v>80.9</v>
      </c>
      <c r="M29" s="228">
        <v>-0.9</v>
      </c>
      <c r="N29" s="144">
        <v>101.7</v>
      </c>
      <c r="O29" s="146">
        <v>5.2</v>
      </c>
      <c r="P29" s="146">
        <v>96.6</v>
      </c>
      <c r="Q29" s="146">
        <v>-1.2</v>
      </c>
      <c r="R29" s="146">
        <v>115.6</v>
      </c>
      <c r="S29" s="228">
        <v>0.6</v>
      </c>
      <c r="T29" s="231"/>
      <c r="U29" s="231"/>
    </row>
    <row r="30" spans="1:21" s="105" customFormat="1" ht="24" customHeight="1">
      <c r="A30" s="176"/>
      <c r="B30" s="187" t="s">
        <v>88</v>
      </c>
      <c r="C30" s="188"/>
      <c r="D30" s="141"/>
      <c r="E30" s="147"/>
      <c r="F30" s="139"/>
      <c r="G30" s="141"/>
      <c r="H30" s="141"/>
      <c r="I30" s="147"/>
      <c r="J30" s="139"/>
      <c r="K30" s="141"/>
      <c r="L30" s="147"/>
      <c r="M30" s="147"/>
      <c r="N30" s="139"/>
      <c r="O30" s="141"/>
      <c r="P30" s="141"/>
      <c r="Q30" s="141"/>
      <c r="R30" s="141"/>
      <c r="S30" s="147"/>
      <c r="T30" s="207"/>
      <c r="U30" s="207"/>
    </row>
    <row r="31" spans="1:21" s="105" customFormat="1" ht="24" customHeight="1">
      <c r="A31" s="176"/>
      <c r="B31" s="181">
        <f>B27</f>
        <v>30</v>
      </c>
      <c r="C31" s="182" t="s">
        <v>87</v>
      </c>
      <c r="D31" s="142" t="s">
        <v>105</v>
      </c>
      <c r="E31" s="205" t="s">
        <v>105</v>
      </c>
      <c r="F31" s="140">
        <v>90.5</v>
      </c>
      <c r="G31" s="142">
        <v>-9</v>
      </c>
      <c r="H31" s="142">
        <v>84</v>
      </c>
      <c r="I31" s="205">
        <v>10.1</v>
      </c>
      <c r="J31" s="140">
        <v>92.6</v>
      </c>
      <c r="K31" s="142">
        <v>15.9</v>
      </c>
      <c r="L31" s="205">
        <v>89.1</v>
      </c>
      <c r="M31" s="205">
        <v>-12.6</v>
      </c>
      <c r="N31" s="140">
        <v>95.8</v>
      </c>
      <c r="O31" s="142">
        <v>-5.9</v>
      </c>
      <c r="P31" s="142">
        <v>95.7</v>
      </c>
      <c r="Q31" s="142">
        <v>5.2</v>
      </c>
      <c r="R31" s="142">
        <v>110.1</v>
      </c>
      <c r="S31" s="205">
        <v>2.1</v>
      </c>
      <c r="T31" s="207"/>
      <c r="U31" s="207"/>
    </row>
    <row r="32" spans="1:21" s="105" customFormat="1" ht="24" customHeight="1">
      <c r="A32" s="176"/>
      <c r="B32" s="183" t="str">
        <f>B28</f>
        <v>令和元年</v>
      </c>
      <c r="C32" s="188"/>
      <c r="D32" s="142">
        <v>117.8</v>
      </c>
      <c r="E32" s="205" t="s">
        <v>105</v>
      </c>
      <c r="F32" s="140">
        <v>95.4</v>
      </c>
      <c r="G32" s="142">
        <v>5.4</v>
      </c>
      <c r="H32" s="142">
        <v>81.8</v>
      </c>
      <c r="I32" s="205">
        <v>-2.6</v>
      </c>
      <c r="J32" s="140">
        <v>106.2</v>
      </c>
      <c r="K32" s="142">
        <v>14.7</v>
      </c>
      <c r="L32" s="205">
        <v>83.6</v>
      </c>
      <c r="M32" s="205">
        <v>-6.2</v>
      </c>
      <c r="N32" s="140">
        <v>99.7</v>
      </c>
      <c r="O32" s="142">
        <v>4.1</v>
      </c>
      <c r="P32" s="142">
        <v>95.1</v>
      </c>
      <c r="Q32" s="142">
        <v>-0.6</v>
      </c>
      <c r="R32" s="142">
        <v>109</v>
      </c>
      <c r="S32" s="205">
        <v>-1</v>
      </c>
      <c r="T32" s="207"/>
      <c r="U32" s="207"/>
    </row>
    <row r="33" spans="1:21" s="95" customFormat="1" ht="24" customHeight="1">
      <c r="A33" s="184"/>
      <c r="B33" s="157">
        <f>B29</f>
        <v>2</v>
      </c>
      <c r="C33" s="229"/>
      <c r="D33" s="217">
        <v>95.8</v>
      </c>
      <c r="E33" s="218">
        <v>-18.7</v>
      </c>
      <c r="F33" s="230">
        <v>90.7</v>
      </c>
      <c r="G33" s="217">
        <v>-4.9</v>
      </c>
      <c r="H33" s="217">
        <v>89.8</v>
      </c>
      <c r="I33" s="218">
        <v>9.8</v>
      </c>
      <c r="J33" s="230">
        <v>100.5</v>
      </c>
      <c r="K33" s="217">
        <v>-5.4</v>
      </c>
      <c r="L33" s="218">
        <v>81.7</v>
      </c>
      <c r="M33" s="218">
        <v>-2.3</v>
      </c>
      <c r="N33" s="230">
        <v>102.6</v>
      </c>
      <c r="O33" s="217">
        <v>2.9</v>
      </c>
      <c r="P33" s="217">
        <v>95.2</v>
      </c>
      <c r="Q33" s="146">
        <v>0.1</v>
      </c>
      <c r="R33" s="146">
        <v>107.6</v>
      </c>
      <c r="S33" s="218">
        <v>-1.3</v>
      </c>
      <c r="T33" s="231"/>
      <c r="U33" s="231"/>
    </row>
    <row r="34" spans="1:21" s="105" customFormat="1" ht="24" customHeight="1">
      <c r="A34" s="189"/>
      <c r="B34" s="190" t="s">
        <v>42</v>
      </c>
      <c r="C34" s="197"/>
      <c r="D34" s="193"/>
      <c r="E34" s="194" t="s">
        <v>11</v>
      </c>
      <c r="F34" s="195"/>
      <c r="G34" s="193" t="s">
        <v>11</v>
      </c>
      <c r="H34" s="193"/>
      <c r="I34" s="194" t="s">
        <v>11</v>
      </c>
      <c r="J34" s="195"/>
      <c r="K34" s="193" t="s">
        <v>11</v>
      </c>
      <c r="L34" s="194"/>
      <c r="M34" s="194" t="s">
        <v>11</v>
      </c>
      <c r="N34" s="195"/>
      <c r="O34" s="193" t="s">
        <v>11</v>
      </c>
      <c r="P34" s="195"/>
      <c r="Q34" s="196" t="s">
        <v>11</v>
      </c>
      <c r="R34" s="208"/>
      <c r="S34" s="194" t="s">
        <v>11</v>
      </c>
      <c r="T34" s="209"/>
      <c r="U34" s="209"/>
    </row>
    <row r="35" spans="1:21" s="105" customFormat="1" ht="24" customHeight="1">
      <c r="A35" s="189"/>
      <c r="B35" s="187" t="s">
        <v>32</v>
      </c>
      <c r="C35" s="197"/>
      <c r="D35" s="148"/>
      <c r="E35" s="199"/>
      <c r="F35" s="198"/>
      <c r="G35" s="148"/>
      <c r="H35" s="148"/>
      <c r="I35" s="199"/>
      <c r="J35" s="210"/>
      <c r="K35" s="148"/>
      <c r="L35" s="199"/>
      <c r="M35" s="199"/>
      <c r="N35" s="198"/>
      <c r="O35" s="148"/>
      <c r="P35" s="198"/>
      <c r="Q35" s="148"/>
      <c r="R35" s="199"/>
      <c r="S35" s="199"/>
      <c r="T35" s="210"/>
      <c r="U35" s="210"/>
    </row>
    <row r="36" spans="1:21" s="105" customFormat="1" ht="24" customHeight="1">
      <c r="A36" s="189"/>
      <c r="B36" s="200">
        <f>B31</f>
        <v>30</v>
      </c>
      <c r="C36" s="182" t="s">
        <v>87</v>
      </c>
      <c r="D36" s="193" t="s">
        <v>105</v>
      </c>
      <c r="E36" s="194" t="s">
        <v>105</v>
      </c>
      <c r="F36" s="140">
        <v>90.6</v>
      </c>
      <c r="G36" s="142">
        <v>-14.5</v>
      </c>
      <c r="H36" s="142">
        <v>82.8</v>
      </c>
      <c r="I36" s="205">
        <v>-9.2</v>
      </c>
      <c r="J36" s="206">
        <v>86.8</v>
      </c>
      <c r="K36" s="142">
        <v>-4.1</v>
      </c>
      <c r="L36" s="194">
        <v>81.6</v>
      </c>
      <c r="M36" s="194">
        <v>-20.4</v>
      </c>
      <c r="N36" s="195">
        <v>97.3</v>
      </c>
      <c r="O36" s="193">
        <v>-8.6</v>
      </c>
      <c r="P36" s="195">
        <v>109.3</v>
      </c>
      <c r="Q36" s="193">
        <v>9.2</v>
      </c>
      <c r="R36" s="205">
        <v>122</v>
      </c>
      <c r="S36" s="205">
        <v>3.7</v>
      </c>
      <c r="T36" s="210"/>
      <c r="U36" s="210"/>
    </row>
    <row r="37" spans="1:21" s="105" customFormat="1" ht="24" customHeight="1">
      <c r="A37" s="189"/>
      <c r="B37" s="201" t="str">
        <f>B32</f>
        <v>令和元年</v>
      </c>
      <c r="C37" s="197"/>
      <c r="D37" s="193">
        <v>169.9</v>
      </c>
      <c r="E37" s="194" t="s">
        <v>105</v>
      </c>
      <c r="F37" s="140">
        <v>102.9</v>
      </c>
      <c r="G37" s="142">
        <v>13.6</v>
      </c>
      <c r="H37" s="142">
        <v>67.9</v>
      </c>
      <c r="I37" s="205">
        <v>-18</v>
      </c>
      <c r="J37" s="206">
        <v>101</v>
      </c>
      <c r="K37" s="142">
        <v>16.4</v>
      </c>
      <c r="L37" s="194">
        <v>78.3</v>
      </c>
      <c r="M37" s="194">
        <v>-4</v>
      </c>
      <c r="N37" s="195">
        <v>98.7</v>
      </c>
      <c r="O37" s="193">
        <v>1.4</v>
      </c>
      <c r="P37" s="195">
        <v>106.5</v>
      </c>
      <c r="Q37" s="193">
        <v>-2.6</v>
      </c>
      <c r="R37" s="205">
        <v>119.1</v>
      </c>
      <c r="S37" s="205">
        <v>-2.4</v>
      </c>
      <c r="T37" s="210"/>
      <c r="U37" s="210"/>
    </row>
    <row r="38" spans="1:21" s="95" customFormat="1" ht="24" customHeight="1">
      <c r="A38" s="221"/>
      <c r="B38" s="222">
        <f>B33</f>
        <v>2</v>
      </c>
      <c r="C38" s="223"/>
      <c r="D38" s="224">
        <v>130.4</v>
      </c>
      <c r="E38" s="225">
        <v>-23.2</v>
      </c>
      <c r="F38" s="226">
        <v>106.2</v>
      </c>
      <c r="G38" s="224">
        <v>3.2</v>
      </c>
      <c r="H38" s="224">
        <v>75.5</v>
      </c>
      <c r="I38" s="225">
        <v>11.2</v>
      </c>
      <c r="J38" s="227">
        <v>89.9</v>
      </c>
      <c r="K38" s="224">
        <v>-11</v>
      </c>
      <c r="L38" s="225">
        <v>83.1</v>
      </c>
      <c r="M38" s="225">
        <v>6.1</v>
      </c>
      <c r="N38" s="226">
        <v>101.4</v>
      </c>
      <c r="O38" s="224">
        <v>2.7</v>
      </c>
      <c r="P38" s="226">
        <v>98.7</v>
      </c>
      <c r="Q38" s="224">
        <v>-7.3</v>
      </c>
      <c r="R38" s="225">
        <v>123</v>
      </c>
      <c r="S38" s="228">
        <v>3.3</v>
      </c>
      <c r="T38" s="220"/>
      <c r="U38" s="220"/>
    </row>
    <row r="39" spans="1:21" s="105" customFormat="1" ht="24" customHeight="1">
      <c r="A39" s="189"/>
      <c r="B39" s="202" t="s">
        <v>33</v>
      </c>
      <c r="C39" s="197"/>
      <c r="D39" s="148"/>
      <c r="E39" s="199"/>
      <c r="F39" s="198"/>
      <c r="G39" s="148"/>
      <c r="H39" s="148"/>
      <c r="I39" s="199"/>
      <c r="J39" s="210"/>
      <c r="K39" s="148"/>
      <c r="L39" s="199"/>
      <c r="M39" s="199"/>
      <c r="N39" s="198"/>
      <c r="O39" s="148"/>
      <c r="P39" s="198"/>
      <c r="Q39" s="148"/>
      <c r="R39" s="199"/>
      <c r="S39" s="199"/>
      <c r="T39" s="210"/>
      <c r="U39" s="210"/>
    </row>
    <row r="40" spans="1:21" s="105" customFormat="1" ht="24" customHeight="1">
      <c r="A40" s="189"/>
      <c r="B40" s="200">
        <f>B36</f>
        <v>30</v>
      </c>
      <c r="C40" s="182" t="s">
        <v>87</v>
      </c>
      <c r="D40" s="193" t="s">
        <v>105</v>
      </c>
      <c r="E40" s="194" t="s">
        <v>105</v>
      </c>
      <c r="F40" s="140">
        <v>91.5</v>
      </c>
      <c r="G40" s="142">
        <v>-9.7</v>
      </c>
      <c r="H40" s="142">
        <v>87</v>
      </c>
      <c r="I40" s="205">
        <v>-6.5</v>
      </c>
      <c r="J40" s="206">
        <v>89.6</v>
      </c>
      <c r="K40" s="142">
        <v>0.1</v>
      </c>
      <c r="L40" s="194">
        <v>82.7</v>
      </c>
      <c r="M40" s="194">
        <v>-18.4</v>
      </c>
      <c r="N40" s="195">
        <v>98.5</v>
      </c>
      <c r="O40" s="193">
        <v>-6.7</v>
      </c>
      <c r="P40" s="195">
        <v>112.4</v>
      </c>
      <c r="Q40" s="193">
        <v>9.2</v>
      </c>
      <c r="R40" s="205">
        <v>114</v>
      </c>
      <c r="S40" s="205">
        <v>-0.1</v>
      </c>
      <c r="T40" s="210"/>
      <c r="U40" s="210"/>
    </row>
    <row r="41" spans="1:21" s="105" customFormat="1" ht="24" customHeight="1">
      <c r="A41" s="189"/>
      <c r="B41" s="201" t="str">
        <f>B37</f>
        <v>令和元年</v>
      </c>
      <c r="C41" s="197"/>
      <c r="D41" s="193">
        <v>167.9</v>
      </c>
      <c r="E41" s="194" t="s">
        <v>105</v>
      </c>
      <c r="F41" s="140">
        <v>103.7</v>
      </c>
      <c r="G41" s="142">
        <v>13.3</v>
      </c>
      <c r="H41" s="142">
        <v>72.1</v>
      </c>
      <c r="I41" s="205">
        <v>-17.1</v>
      </c>
      <c r="J41" s="206">
        <v>100.9</v>
      </c>
      <c r="K41" s="142">
        <v>12.6</v>
      </c>
      <c r="L41" s="194">
        <v>78.2</v>
      </c>
      <c r="M41" s="194">
        <v>-5.4</v>
      </c>
      <c r="N41" s="195">
        <v>101.4</v>
      </c>
      <c r="O41" s="193">
        <v>2.9</v>
      </c>
      <c r="P41" s="195">
        <v>110.6</v>
      </c>
      <c r="Q41" s="193">
        <v>-1.6</v>
      </c>
      <c r="R41" s="205">
        <v>108.4</v>
      </c>
      <c r="S41" s="205">
        <v>-4.9</v>
      </c>
      <c r="T41" s="210"/>
      <c r="U41" s="210"/>
    </row>
    <row r="42" spans="1:21" s="95" customFormat="1" ht="24" customHeight="1">
      <c r="A42" s="211"/>
      <c r="B42" s="212">
        <f>B38</f>
        <v>2</v>
      </c>
      <c r="C42" s="213"/>
      <c r="D42" s="214">
        <v>141.4</v>
      </c>
      <c r="E42" s="215">
        <v>-15.8</v>
      </c>
      <c r="F42" s="216">
        <v>104</v>
      </c>
      <c r="G42" s="217">
        <v>0.3</v>
      </c>
      <c r="H42" s="214">
        <v>79.4</v>
      </c>
      <c r="I42" s="218">
        <v>10.1</v>
      </c>
      <c r="J42" s="219">
        <v>91.7</v>
      </c>
      <c r="K42" s="214">
        <v>-9.1</v>
      </c>
      <c r="L42" s="215">
        <v>83.9</v>
      </c>
      <c r="M42" s="215">
        <v>7.3</v>
      </c>
      <c r="N42" s="216">
        <v>101.3</v>
      </c>
      <c r="O42" s="214">
        <v>-0.1</v>
      </c>
      <c r="P42" s="216">
        <v>106.3</v>
      </c>
      <c r="Q42" s="214">
        <v>-3.9</v>
      </c>
      <c r="R42" s="215">
        <v>108.3</v>
      </c>
      <c r="S42" s="218">
        <v>-0.1</v>
      </c>
      <c r="T42" s="220"/>
      <c r="U42" s="220"/>
    </row>
  </sheetData>
  <sheetProtection/>
  <mergeCells count="18">
    <mergeCell ref="L23:M23"/>
    <mergeCell ref="L2:M2"/>
    <mergeCell ref="R23:S23"/>
    <mergeCell ref="N2:O2"/>
    <mergeCell ref="P2:Q2"/>
    <mergeCell ref="R2:S2"/>
    <mergeCell ref="N23:O23"/>
    <mergeCell ref="P23:Q23"/>
    <mergeCell ref="D23:E23"/>
    <mergeCell ref="A2:C3"/>
    <mergeCell ref="D2:E2"/>
    <mergeCell ref="F2:G2"/>
    <mergeCell ref="H2:I2"/>
    <mergeCell ref="J2:K2"/>
    <mergeCell ref="A23:C24"/>
    <mergeCell ref="F23:G23"/>
    <mergeCell ref="H23:I23"/>
    <mergeCell ref="J23:K23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showGridLines="0" zoomScalePageLayoutView="0" workbookViewId="0" topLeftCell="A25">
      <selection activeCell="A24" sqref="A24:IV24"/>
    </sheetView>
  </sheetViews>
  <sheetFormatPr defaultColWidth="9.140625" defaultRowHeight="15"/>
  <cols>
    <col min="1" max="1" width="1.1484375" style="0" customWidth="1"/>
    <col min="2" max="2" width="10.140625" style="0" customWidth="1"/>
    <col min="3" max="3" width="5.57421875" style="0" customWidth="1"/>
    <col min="4" max="4" width="5.8515625" style="0" customWidth="1"/>
    <col min="5" max="5" width="7.7109375" style="0" customWidth="1"/>
    <col min="6" max="7" width="5.8515625" style="0" customWidth="1"/>
    <col min="8" max="8" width="7.7109375" style="0" customWidth="1"/>
    <col min="9" max="10" width="5.8515625" style="0" customWidth="1"/>
    <col min="11" max="11" width="7.7109375" style="0" customWidth="1"/>
    <col min="12" max="13" width="5.8515625" style="0" customWidth="1"/>
    <col min="14" max="14" width="7.7109375" style="0" customWidth="1"/>
  </cols>
  <sheetData>
    <row r="1" spans="1:14" ht="13.5">
      <c r="A1" s="1" t="s">
        <v>114</v>
      </c>
      <c r="B1" s="28"/>
      <c r="C1" s="2"/>
      <c r="D1" s="2"/>
      <c r="E1" s="2"/>
      <c r="F1" s="2"/>
      <c r="G1" s="2"/>
      <c r="H1" s="2"/>
      <c r="I1" s="2"/>
      <c r="J1" s="2"/>
      <c r="K1" s="2"/>
      <c r="L1" s="470"/>
      <c r="M1" s="470"/>
      <c r="N1" s="470"/>
    </row>
    <row r="2" spans="1:14" ht="13.5">
      <c r="A2" s="427" t="s">
        <v>34</v>
      </c>
      <c r="B2" s="428"/>
      <c r="C2" s="428"/>
      <c r="D2" s="427" t="s">
        <v>35</v>
      </c>
      <c r="E2" s="429"/>
      <c r="F2" s="427" t="s">
        <v>36</v>
      </c>
      <c r="G2" s="428"/>
      <c r="H2" s="429"/>
      <c r="I2" s="427" t="s">
        <v>37</v>
      </c>
      <c r="J2" s="428"/>
      <c r="K2" s="429"/>
      <c r="L2" s="427" t="s">
        <v>38</v>
      </c>
      <c r="M2" s="428"/>
      <c r="N2" s="429"/>
    </row>
    <row r="3" spans="1:14" ht="13.5">
      <c r="A3" s="471"/>
      <c r="B3" s="472"/>
      <c r="C3" s="472"/>
      <c r="D3" s="29"/>
      <c r="E3" s="30" t="s">
        <v>39</v>
      </c>
      <c r="F3" s="31"/>
      <c r="G3" s="30" t="s">
        <v>123</v>
      </c>
      <c r="H3" s="30" t="s">
        <v>4</v>
      </c>
      <c r="I3" s="31"/>
      <c r="J3" s="30" t="s">
        <v>123</v>
      </c>
      <c r="K3" s="30" t="s">
        <v>4</v>
      </c>
      <c r="L3" s="31"/>
      <c r="M3" s="30" t="s">
        <v>123</v>
      </c>
      <c r="N3" s="30" t="s">
        <v>4</v>
      </c>
    </row>
    <row r="4" spans="1:14" s="105" customFormat="1" ht="13.5">
      <c r="A4" s="100" t="s">
        <v>6</v>
      </c>
      <c r="B4" s="101"/>
      <c r="C4" s="102"/>
      <c r="D4" s="239" t="s">
        <v>40</v>
      </c>
      <c r="E4" s="240" t="s">
        <v>40</v>
      </c>
      <c r="F4" s="240" t="s">
        <v>41</v>
      </c>
      <c r="G4" s="241" t="s">
        <v>8</v>
      </c>
      <c r="H4" s="241" t="s">
        <v>31</v>
      </c>
      <c r="I4" s="239" t="s">
        <v>41</v>
      </c>
      <c r="J4" s="240" t="s">
        <v>8</v>
      </c>
      <c r="K4" s="240" t="s">
        <v>31</v>
      </c>
      <c r="L4" s="240" t="s">
        <v>41</v>
      </c>
      <c r="M4" s="241" t="s">
        <v>8</v>
      </c>
      <c r="N4" s="241" t="s">
        <v>31</v>
      </c>
    </row>
    <row r="5" spans="1:14" s="105" customFormat="1" ht="13.5">
      <c r="A5" s="439">
        <v>28</v>
      </c>
      <c r="B5" s="440"/>
      <c r="C5" s="106" t="s">
        <v>87</v>
      </c>
      <c r="D5" s="242">
        <v>19.4</v>
      </c>
      <c r="E5" s="243">
        <v>0</v>
      </c>
      <c r="F5" s="243">
        <v>151</v>
      </c>
      <c r="G5" s="244">
        <v>100.6</v>
      </c>
      <c r="H5" s="244">
        <v>0.6</v>
      </c>
      <c r="I5" s="242">
        <v>138.5</v>
      </c>
      <c r="J5" s="243">
        <v>100</v>
      </c>
      <c r="K5" s="243">
        <v>-0.1</v>
      </c>
      <c r="L5" s="243">
        <v>12.5</v>
      </c>
      <c r="M5" s="244">
        <v>108</v>
      </c>
      <c r="N5" s="244">
        <v>8</v>
      </c>
    </row>
    <row r="6" spans="1:14" s="105" customFormat="1" ht="13.5">
      <c r="A6" s="435">
        <v>29</v>
      </c>
      <c r="B6" s="436"/>
      <c r="C6" s="110"/>
      <c r="D6" s="242">
        <v>19.4</v>
      </c>
      <c r="E6" s="243">
        <v>0</v>
      </c>
      <c r="F6" s="243">
        <v>150.1</v>
      </c>
      <c r="G6" s="244">
        <v>100</v>
      </c>
      <c r="H6" s="244">
        <v>-0.6</v>
      </c>
      <c r="I6" s="242">
        <v>138</v>
      </c>
      <c r="J6" s="243">
        <v>99.6</v>
      </c>
      <c r="K6" s="243">
        <v>-0.4</v>
      </c>
      <c r="L6" s="243">
        <v>12.1</v>
      </c>
      <c r="M6" s="244">
        <v>103.8</v>
      </c>
      <c r="N6" s="244">
        <v>-3.9</v>
      </c>
    </row>
    <row r="7" spans="1:14" s="105" customFormat="1" ht="13.5">
      <c r="A7" s="435">
        <v>30</v>
      </c>
      <c r="B7" s="436"/>
      <c r="C7" s="110"/>
      <c r="D7" s="242">
        <v>19</v>
      </c>
      <c r="E7" s="243">
        <v>-0.3999999999999986</v>
      </c>
      <c r="F7" s="243">
        <v>147.2</v>
      </c>
      <c r="G7" s="244">
        <v>98.1</v>
      </c>
      <c r="H7" s="244">
        <v>-1.9</v>
      </c>
      <c r="I7" s="242">
        <v>135.4</v>
      </c>
      <c r="J7" s="243">
        <v>97.7</v>
      </c>
      <c r="K7" s="243">
        <v>-1.9</v>
      </c>
      <c r="L7" s="243">
        <v>11.8</v>
      </c>
      <c r="M7" s="244">
        <v>101.7</v>
      </c>
      <c r="N7" s="244">
        <v>-2</v>
      </c>
    </row>
    <row r="8" spans="1:14" s="105" customFormat="1" ht="13.5">
      <c r="A8" s="433" t="s">
        <v>118</v>
      </c>
      <c r="B8" s="434"/>
      <c r="C8" s="110"/>
      <c r="D8" s="242">
        <v>18.6</v>
      </c>
      <c r="E8" s="243">
        <v>-0.3999999999999986</v>
      </c>
      <c r="F8" s="243">
        <v>142.5</v>
      </c>
      <c r="G8" s="244">
        <v>94.9</v>
      </c>
      <c r="H8" s="244">
        <v>-3.3</v>
      </c>
      <c r="I8" s="242">
        <v>131.6</v>
      </c>
      <c r="J8" s="243">
        <v>94.9</v>
      </c>
      <c r="K8" s="243">
        <v>-2.9</v>
      </c>
      <c r="L8" s="243">
        <v>10.9</v>
      </c>
      <c r="M8" s="244">
        <v>93.9</v>
      </c>
      <c r="N8" s="244">
        <v>-7.7</v>
      </c>
    </row>
    <row r="9" spans="1:14" s="95" customFormat="1" ht="13.5">
      <c r="A9" s="437">
        <v>2</v>
      </c>
      <c r="B9" s="438"/>
      <c r="C9" s="99"/>
      <c r="D9" s="253">
        <v>18.4</v>
      </c>
      <c r="E9" s="265">
        <v>-0.20000000000000284</v>
      </c>
      <c r="F9" s="265">
        <v>138.5</v>
      </c>
      <c r="G9" s="266">
        <v>92.2</v>
      </c>
      <c r="H9" s="266">
        <v>-2.8</v>
      </c>
      <c r="I9" s="253">
        <v>129.2</v>
      </c>
      <c r="J9" s="265">
        <v>93.2</v>
      </c>
      <c r="K9" s="265">
        <v>-1.8</v>
      </c>
      <c r="L9" s="265">
        <v>9.3</v>
      </c>
      <c r="M9" s="266">
        <v>80.2</v>
      </c>
      <c r="N9" s="266">
        <v>-14.6</v>
      </c>
    </row>
    <row r="10" spans="1:14" s="95" customFormat="1" ht="6" customHeight="1">
      <c r="A10" s="111"/>
      <c r="B10" s="112"/>
      <c r="C10" s="99"/>
      <c r="D10" s="143"/>
      <c r="E10" s="145"/>
      <c r="F10" s="145"/>
      <c r="G10" s="151"/>
      <c r="H10" s="151"/>
      <c r="I10" s="143"/>
      <c r="J10" s="145"/>
      <c r="K10" s="145"/>
      <c r="L10" s="251"/>
      <c r="M10" s="252"/>
      <c r="N10" s="252"/>
    </row>
    <row r="11" spans="1:14" s="95" customFormat="1" ht="13.5">
      <c r="A11" s="116"/>
      <c r="B11" s="410">
        <v>2</v>
      </c>
      <c r="C11" s="117">
        <v>1</v>
      </c>
      <c r="D11" s="257">
        <v>17.6</v>
      </c>
      <c r="E11" s="156">
        <v>0.20000000000000284</v>
      </c>
      <c r="F11" s="258">
        <v>134.3</v>
      </c>
      <c r="G11" s="165">
        <v>89.5</v>
      </c>
      <c r="H11" s="165">
        <v>-0.3</v>
      </c>
      <c r="I11" s="257">
        <v>124.1</v>
      </c>
      <c r="J11" s="156">
        <v>89.5</v>
      </c>
      <c r="K11" s="156">
        <v>0.1</v>
      </c>
      <c r="L11" s="258">
        <v>10.2</v>
      </c>
      <c r="M11" s="259">
        <v>87.9</v>
      </c>
      <c r="N11" s="259">
        <v>-6.5</v>
      </c>
    </row>
    <row r="12" spans="1:14" s="95" customFormat="1" ht="13.5">
      <c r="A12" s="111"/>
      <c r="B12" s="115"/>
      <c r="C12" s="117">
        <v>2</v>
      </c>
      <c r="D12" s="257">
        <v>18.3</v>
      </c>
      <c r="E12" s="156">
        <v>-0.09999999999999787</v>
      </c>
      <c r="F12" s="258">
        <v>138.9</v>
      </c>
      <c r="G12" s="165">
        <v>92.5</v>
      </c>
      <c r="H12" s="165">
        <v>-1.9</v>
      </c>
      <c r="I12" s="257">
        <v>128.7</v>
      </c>
      <c r="J12" s="156">
        <v>92.9</v>
      </c>
      <c r="K12" s="156">
        <v>-1.2</v>
      </c>
      <c r="L12" s="258">
        <v>10.2</v>
      </c>
      <c r="M12" s="259">
        <v>87.9</v>
      </c>
      <c r="N12" s="259">
        <v>-9.8</v>
      </c>
    </row>
    <row r="13" spans="1:14" s="95" customFormat="1" ht="13.5">
      <c r="A13" s="111"/>
      <c r="B13" s="115"/>
      <c r="C13" s="117">
        <v>3</v>
      </c>
      <c r="D13" s="257">
        <v>18.5</v>
      </c>
      <c r="E13" s="156">
        <v>-0.1999999999999993</v>
      </c>
      <c r="F13" s="258">
        <v>141.3</v>
      </c>
      <c r="G13" s="165">
        <v>94.1</v>
      </c>
      <c r="H13" s="165">
        <v>-2.8</v>
      </c>
      <c r="I13" s="257">
        <v>130.8</v>
      </c>
      <c r="J13" s="156">
        <v>94.4</v>
      </c>
      <c r="K13" s="156">
        <v>-1.8</v>
      </c>
      <c r="L13" s="258">
        <v>10.5</v>
      </c>
      <c r="M13" s="259">
        <v>90.5</v>
      </c>
      <c r="N13" s="259">
        <v>-13.2</v>
      </c>
    </row>
    <row r="14" spans="1:14" s="95" customFormat="1" ht="13.5">
      <c r="A14" s="111"/>
      <c r="B14" s="115"/>
      <c r="C14" s="117">
        <v>4</v>
      </c>
      <c r="D14" s="257">
        <v>18.9</v>
      </c>
      <c r="E14" s="156">
        <v>-0.20000000000000284</v>
      </c>
      <c r="F14" s="258">
        <v>142.3</v>
      </c>
      <c r="G14" s="165">
        <v>94.8</v>
      </c>
      <c r="H14" s="165">
        <v>-3.2</v>
      </c>
      <c r="I14" s="257">
        <v>132.9</v>
      </c>
      <c r="J14" s="156">
        <v>95.9</v>
      </c>
      <c r="K14" s="156">
        <v>-2.2</v>
      </c>
      <c r="L14" s="258">
        <v>9.4</v>
      </c>
      <c r="M14" s="259">
        <v>81</v>
      </c>
      <c r="N14" s="259">
        <v>-14.6</v>
      </c>
    </row>
    <row r="15" spans="1:14" s="95" customFormat="1" ht="13.5">
      <c r="A15" s="111"/>
      <c r="B15" s="115"/>
      <c r="C15" s="117">
        <v>5</v>
      </c>
      <c r="D15" s="257">
        <v>17.1</v>
      </c>
      <c r="E15" s="156">
        <v>-0.8999999999999986</v>
      </c>
      <c r="F15" s="258">
        <v>127.5</v>
      </c>
      <c r="G15" s="165">
        <v>84.9</v>
      </c>
      <c r="H15" s="165">
        <v>-7.9</v>
      </c>
      <c r="I15" s="257">
        <v>120.1</v>
      </c>
      <c r="J15" s="156">
        <v>86.7</v>
      </c>
      <c r="K15" s="156">
        <v>-5.5</v>
      </c>
      <c r="L15" s="258">
        <v>7.4</v>
      </c>
      <c r="M15" s="259">
        <v>63.8</v>
      </c>
      <c r="N15" s="259">
        <v>-34.5</v>
      </c>
    </row>
    <row r="16" spans="1:14" s="95" customFormat="1" ht="13.5">
      <c r="A16" s="111"/>
      <c r="B16" s="115"/>
      <c r="C16" s="117">
        <v>6</v>
      </c>
      <c r="D16" s="257">
        <v>19.2</v>
      </c>
      <c r="E16" s="156">
        <v>-0.10000000000000142</v>
      </c>
      <c r="F16" s="258">
        <v>142.9</v>
      </c>
      <c r="G16" s="165">
        <v>95.2</v>
      </c>
      <c r="H16" s="165">
        <v>-3.1</v>
      </c>
      <c r="I16" s="257">
        <v>134.7</v>
      </c>
      <c r="J16" s="156">
        <v>97.2</v>
      </c>
      <c r="K16" s="156">
        <v>-0.9</v>
      </c>
      <c r="L16" s="258">
        <v>8.2</v>
      </c>
      <c r="M16" s="259">
        <v>70.7</v>
      </c>
      <c r="N16" s="259">
        <v>-28.1</v>
      </c>
    </row>
    <row r="17" spans="1:14" s="95" customFormat="1" ht="13.5">
      <c r="A17" s="111"/>
      <c r="B17" s="115"/>
      <c r="C17" s="117">
        <v>7</v>
      </c>
      <c r="D17" s="257">
        <v>19</v>
      </c>
      <c r="E17" s="156">
        <v>-0.3999999999999986</v>
      </c>
      <c r="F17" s="258">
        <v>143.1</v>
      </c>
      <c r="G17" s="165">
        <v>95.3</v>
      </c>
      <c r="H17" s="165">
        <v>-3.4</v>
      </c>
      <c r="I17" s="257">
        <v>134.3</v>
      </c>
      <c r="J17" s="156">
        <v>96.9</v>
      </c>
      <c r="K17" s="156">
        <v>-2.2</v>
      </c>
      <c r="L17" s="258">
        <v>8.8</v>
      </c>
      <c r="M17" s="259">
        <v>75.9</v>
      </c>
      <c r="N17" s="259">
        <v>-18.5</v>
      </c>
    </row>
    <row r="18" spans="1:14" s="95" customFormat="1" ht="13.5">
      <c r="A18" s="111"/>
      <c r="B18" s="115"/>
      <c r="C18" s="117">
        <v>8</v>
      </c>
      <c r="D18" s="257">
        <v>17.4</v>
      </c>
      <c r="E18" s="156">
        <v>-0.5</v>
      </c>
      <c r="F18" s="258">
        <v>130.3</v>
      </c>
      <c r="G18" s="165">
        <v>86.8</v>
      </c>
      <c r="H18" s="165">
        <v>-3.1</v>
      </c>
      <c r="I18" s="257">
        <v>122.2</v>
      </c>
      <c r="J18" s="156">
        <v>88.2</v>
      </c>
      <c r="K18" s="156">
        <v>-2.5</v>
      </c>
      <c r="L18" s="258">
        <v>8.1</v>
      </c>
      <c r="M18" s="259">
        <v>69.8</v>
      </c>
      <c r="N18" s="259">
        <v>-10.1</v>
      </c>
    </row>
    <row r="19" spans="1:14" s="95" customFormat="1" ht="13.5">
      <c r="A19" s="111"/>
      <c r="B19" s="115"/>
      <c r="C19" s="117">
        <v>9</v>
      </c>
      <c r="D19" s="257">
        <v>18.4</v>
      </c>
      <c r="E19" s="156">
        <v>-0.3000000000000007</v>
      </c>
      <c r="F19" s="258">
        <v>138.9</v>
      </c>
      <c r="G19" s="165">
        <v>92.5</v>
      </c>
      <c r="H19" s="165">
        <v>-2.1</v>
      </c>
      <c r="I19" s="257">
        <v>129.6</v>
      </c>
      <c r="J19" s="156">
        <v>93.5</v>
      </c>
      <c r="K19" s="156">
        <v>-1.4</v>
      </c>
      <c r="L19" s="258">
        <v>9.3</v>
      </c>
      <c r="M19" s="259">
        <v>80.2</v>
      </c>
      <c r="N19" s="259">
        <v>-11.4</v>
      </c>
    </row>
    <row r="20" spans="1:14" s="95" customFormat="1" ht="13.5">
      <c r="A20" s="111"/>
      <c r="B20" s="115"/>
      <c r="C20" s="117">
        <v>10</v>
      </c>
      <c r="D20" s="257">
        <v>19</v>
      </c>
      <c r="E20" s="156">
        <v>0</v>
      </c>
      <c r="F20" s="258">
        <v>144.3</v>
      </c>
      <c r="G20" s="165">
        <v>96.1</v>
      </c>
      <c r="H20" s="165">
        <v>-0.7</v>
      </c>
      <c r="I20" s="257">
        <v>134.3</v>
      </c>
      <c r="J20" s="156">
        <v>96.9</v>
      </c>
      <c r="K20" s="156">
        <v>0.1</v>
      </c>
      <c r="L20" s="258">
        <v>10</v>
      </c>
      <c r="M20" s="259">
        <v>86.2</v>
      </c>
      <c r="N20" s="259">
        <v>-10.8</v>
      </c>
    </row>
    <row r="21" spans="1:14" s="95" customFormat="1" ht="13.5">
      <c r="A21" s="111"/>
      <c r="B21" s="115"/>
      <c r="C21" s="117">
        <v>11</v>
      </c>
      <c r="D21" s="257">
        <v>18.4</v>
      </c>
      <c r="E21" s="156">
        <v>-0.5</v>
      </c>
      <c r="F21" s="258">
        <v>139.1</v>
      </c>
      <c r="G21" s="165">
        <v>92.7</v>
      </c>
      <c r="H21" s="165">
        <v>-3</v>
      </c>
      <c r="I21" s="257">
        <v>129.3</v>
      </c>
      <c r="J21" s="156">
        <v>93.3</v>
      </c>
      <c r="K21" s="156">
        <v>-2.6</v>
      </c>
      <c r="L21" s="258">
        <v>9.8</v>
      </c>
      <c r="M21" s="259">
        <v>84.5</v>
      </c>
      <c r="N21" s="259">
        <v>-8.4</v>
      </c>
    </row>
    <row r="22" spans="1:14" s="95" customFormat="1" ht="13.5">
      <c r="A22" s="111"/>
      <c r="B22" s="115"/>
      <c r="C22" s="117">
        <v>12</v>
      </c>
      <c r="D22" s="257">
        <v>18.4</v>
      </c>
      <c r="E22" s="156">
        <v>-0.3000000000000007</v>
      </c>
      <c r="F22" s="258">
        <v>138.8</v>
      </c>
      <c r="G22" s="165">
        <v>92.5</v>
      </c>
      <c r="H22" s="165">
        <v>-2.2</v>
      </c>
      <c r="I22" s="257">
        <v>129.1</v>
      </c>
      <c r="J22" s="156">
        <v>93.1</v>
      </c>
      <c r="K22" s="156">
        <v>-1.9</v>
      </c>
      <c r="L22" s="258">
        <v>9.7</v>
      </c>
      <c r="M22" s="259">
        <v>83.6</v>
      </c>
      <c r="N22" s="259">
        <v>-7.6</v>
      </c>
    </row>
    <row r="23" spans="1:14" s="105" customFormat="1" ht="13.5">
      <c r="A23" s="132"/>
      <c r="B23" s="100" t="s">
        <v>9</v>
      </c>
      <c r="C23" s="102"/>
      <c r="D23" s="245" t="s">
        <v>40</v>
      </c>
      <c r="E23" s="246" t="s">
        <v>40</v>
      </c>
      <c r="F23" s="246" t="s">
        <v>41</v>
      </c>
      <c r="G23" s="247" t="s">
        <v>8</v>
      </c>
      <c r="H23" s="247" t="s">
        <v>31</v>
      </c>
      <c r="I23" s="245" t="s">
        <v>41</v>
      </c>
      <c r="J23" s="246" t="s">
        <v>8</v>
      </c>
      <c r="K23" s="246" t="s">
        <v>31</v>
      </c>
      <c r="L23" s="246" t="s">
        <v>41</v>
      </c>
      <c r="M23" s="247" t="s">
        <v>8</v>
      </c>
      <c r="N23" s="247" t="s">
        <v>31</v>
      </c>
    </row>
    <row r="24" spans="1:14" s="105" customFormat="1" ht="13.5">
      <c r="A24" s="119"/>
      <c r="B24" s="120">
        <v>28</v>
      </c>
      <c r="C24" s="106" t="s">
        <v>120</v>
      </c>
      <c r="D24" s="242">
        <v>19.5</v>
      </c>
      <c r="E24" s="248">
        <v>-0.1</v>
      </c>
      <c r="F24" s="248">
        <v>154.6</v>
      </c>
      <c r="G24" s="249">
        <v>98.9</v>
      </c>
      <c r="H24" s="249">
        <v>-1.1</v>
      </c>
      <c r="I24" s="250">
        <v>141.3</v>
      </c>
      <c r="J24" s="248">
        <v>99.2</v>
      </c>
      <c r="K24" s="248">
        <v>-0.8</v>
      </c>
      <c r="L24" s="248">
        <v>13.3</v>
      </c>
      <c r="M24" s="249">
        <v>96.5</v>
      </c>
      <c r="N24" s="249">
        <v>-3.5</v>
      </c>
    </row>
    <row r="25" spans="1:14" s="105" customFormat="1" ht="13.5">
      <c r="A25" s="119"/>
      <c r="B25" s="121">
        <v>29</v>
      </c>
      <c r="C25" s="110"/>
      <c r="D25" s="242">
        <v>19.6</v>
      </c>
      <c r="E25" s="248">
        <v>0.1</v>
      </c>
      <c r="F25" s="248">
        <v>155.7</v>
      </c>
      <c r="G25" s="249">
        <v>99.7</v>
      </c>
      <c r="H25" s="249">
        <v>0.8</v>
      </c>
      <c r="I25" s="250">
        <v>142.3</v>
      </c>
      <c r="J25" s="248">
        <v>99.9</v>
      </c>
      <c r="K25" s="248">
        <v>0.7</v>
      </c>
      <c r="L25" s="248">
        <v>13.4</v>
      </c>
      <c r="M25" s="249">
        <v>97.5</v>
      </c>
      <c r="N25" s="249">
        <v>1</v>
      </c>
    </row>
    <row r="26" spans="1:14" s="105" customFormat="1" ht="13.5">
      <c r="A26" s="119"/>
      <c r="B26" s="121">
        <v>30</v>
      </c>
      <c r="C26" s="110"/>
      <c r="D26" s="242">
        <v>19</v>
      </c>
      <c r="E26" s="248">
        <v>-0.6000000000000014</v>
      </c>
      <c r="F26" s="248">
        <v>150.8</v>
      </c>
      <c r="G26" s="249">
        <v>96.5</v>
      </c>
      <c r="H26" s="249">
        <v>-3.2</v>
      </c>
      <c r="I26" s="250">
        <v>137.6</v>
      </c>
      <c r="J26" s="248">
        <v>96.5</v>
      </c>
      <c r="K26" s="248">
        <v>-3.4</v>
      </c>
      <c r="L26" s="248">
        <v>13.2</v>
      </c>
      <c r="M26" s="249">
        <v>96</v>
      </c>
      <c r="N26" s="249">
        <v>-1.5</v>
      </c>
    </row>
    <row r="27" spans="1:14" s="105" customFormat="1" ht="13.5">
      <c r="A27" s="119"/>
      <c r="B27" s="114" t="s">
        <v>119</v>
      </c>
      <c r="C27" s="110"/>
      <c r="D27" s="242">
        <v>18.7</v>
      </c>
      <c r="E27" s="248">
        <v>-0.3000000000000007</v>
      </c>
      <c r="F27" s="248">
        <v>147.6</v>
      </c>
      <c r="G27" s="249">
        <v>94.5</v>
      </c>
      <c r="H27" s="249">
        <v>-2.1</v>
      </c>
      <c r="I27" s="250">
        <v>135.1</v>
      </c>
      <c r="J27" s="248">
        <v>94.8</v>
      </c>
      <c r="K27" s="248">
        <v>-1.8</v>
      </c>
      <c r="L27" s="248">
        <v>12.5</v>
      </c>
      <c r="M27" s="249">
        <v>90.8</v>
      </c>
      <c r="N27" s="249">
        <v>-5.4</v>
      </c>
    </row>
    <row r="28" spans="1:14" s="95" customFormat="1" ht="13.5">
      <c r="A28" s="118"/>
      <c r="B28" s="114">
        <v>2</v>
      </c>
      <c r="C28" s="99"/>
      <c r="D28" s="253">
        <v>18.6</v>
      </c>
      <c r="E28" s="254">
        <v>-0.09999999999999787</v>
      </c>
      <c r="F28" s="254">
        <v>144.3</v>
      </c>
      <c r="G28" s="255">
        <v>92.3</v>
      </c>
      <c r="H28" s="255">
        <v>-2.3</v>
      </c>
      <c r="I28" s="256">
        <v>133.5</v>
      </c>
      <c r="J28" s="254">
        <v>93.7</v>
      </c>
      <c r="K28" s="254">
        <v>-1.2</v>
      </c>
      <c r="L28" s="254">
        <v>10.8</v>
      </c>
      <c r="M28" s="255">
        <v>78.1</v>
      </c>
      <c r="N28" s="255">
        <v>-14</v>
      </c>
    </row>
    <row r="29" spans="1:14" s="95" customFormat="1" ht="6" customHeight="1">
      <c r="A29" s="118"/>
      <c r="B29" s="114"/>
      <c r="C29" s="99"/>
      <c r="D29" s="143"/>
      <c r="E29" s="145"/>
      <c r="F29" s="145"/>
      <c r="G29" s="151"/>
      <c r="H29" s="151"/>
      <c r="I29" s="143"/>
      <c r="J29" s="145"/>
      <c r="K29" s="145"/>
      <c r="L29" s="251"/>
      <c r="M29" s="252"/>
      <c r="N29" s="252"/>
    </row>
    <row r="30" spans="1:14" s="95" customFormat="1" ht="13.5">
      <c r="A30" s="118"/>
      <c r="B30" s="411">
        <v>2</v>
      </c>
      <c r="C30" s="117">
        <v>1</v>
      </c>
      <c r="D30" s="257">
        <v>18</v>
      </c>
      <c r="E30" s="158">
        <v>0.3999999999999986</v>
      </c>
      <c r="F30" s="258">
        <v>142.3</v>
      </c>
      <c r="G30" s="165">
        <v>91</v>
      </c>
      <c r="H30" s="165">
        <v>1.9</v>
      </c>
      <c r="I30" s="257">
        <v>130.1</v>
      </c>
      <c r="J30" s="156">
        <v>91.3</v>
      </c>
      <c r="K30" s="156">
        <v>2.5</v>
      </c>
      <c r="L30" s="258">
        <v>12.2</v>
      </c>
      <c r="M30" s="259">
        <v>88.4</v>
      </c>
      <c r="N30" s="259">
        <v>-3.9</v>
      </c>
    </row>
    <row r="31" spans="1:14" s="95" customFormat="1" ht="13.5">
      <c r="A31" s="118"/>
      <c r="B31" s="114"/>
      <c r="C31" s="117">
        <v>2</v>
      </c>
      <c r="D31" s="257">
        <v>18.4</v>
      </c>
      <c r="E31" s="158">
        <v>0.09999999999999787</v>
      </c>
      <c r="F31" s="258">
        <v>145</v>
      </c>
      <c r="G31" s="165">
        <v>92.8</v>
      </c>
      <c r="H31" s="165">
        <v>-0.1</v>
      </c>
      <c r="I31" s="257">
        <v>132.8</v>
      </c>
      <c r="J31" s="156">
        <v>93.2</v>
      </c>
      <c r="K31" s="156">
        <v>0.3</v>
      </c>
      <c r="L31" s="258">
        <v>12.2</v>
      </c>
      <c r="M31" s="259">
        <v>88.4</v>
      </c>
      <c r="N31" s="259">
        <v>-4.7</v>
      </c>
    </row>
    <row r="32" spans="1:14" s="95" customFormat="1" ht="13.5">
      <c r="A32" s="118"/>
      <c r="B32" s="114"/>
      <c r="C32" s="117">
        <v>3</v>
      </c>
      <c r="D32" s="257">
        <v>18.8</v>
      </c>
      <c r="E32" s="158">
        <v>0.10000000000000142</v>
      </c>
      <c r="F32" s="258">
        <v>148.5</v>
      </c>
      <c r="G32" s="165">
        <v>95</v>
      </c>
      <c r="H32" s="165">
        <v>0.1</v>
      </c>
      <c r="I32" s="257">
        <v>135.9</v>
      </c>
      <c r="J32" s="156">
        <v>95.4</v>
      </c>
      <c r="K32" s="156">
        <v>0.5</v>
      </c>
      <c r="L32" s="258">
        <v>12.6</v>
      </c>
      <c r="M32" s="259">
        <v>91.3</v>
      </c>
      <c r="N32" s="259">
        <v>-3.1</v>
      </c>
    </row>
    <row r="33" spans="1:14" s="95" customFormat="1" ht="13.5">
      <c r="A33" s="118"/>
      <c r="B33" s="114"/>
      <c r="C33" s="117">
        <v>4</v>
      </c>
      <c r="D33" s="257">
        <v>19</v>
      </c>
      <c r="E33" s="158">
        <v>-0.10000000000000142</v>
      </c>
      <c r="F33" s="258">
        <v>147.5</v>
      </c>
      <c r="G33" s="165">
        <v>94.4</v>
      </c>
      <c r="H33" s="165">
        <v>-2.6</v>
      </c>
      <c r="I33" s="257">
        <v>136.8</v>
      </c>
      <c r="J33" s="156">
        <v>96</v>
      </c>
      <c r="K33" s="156">
        <v>-1.2</v>
      </c>
      <c r="L33" s="258">
        <v>10.7</v>
      </c>
      <c r="M33" s="259">
        <v>77.5</v>
      </c>
      <c r="N33" s="259">
        <v>-17.1</v>
      </c>
    </row>
    <row r="34" spans="1:14" s="95" customFormat="1" ht="13.5">
      <c r="A34" s="118"/>
      <c r="B34" s="114"/>
      <c r="C34" s="117">
        <v>5</v>
      </c>
      <c r="D34" s="257">
        <v>17.3</v>
      </c>
      <c r="E34" s="158">
        <v>-0.8999999999999986</v>
      </c>
      <c r="F34" s="258">
        <v>133.2</v>
      </c>
      <c r="G34" s="165">
        <v>85.2</v>
      </c>
      <c r="H34" s="165">
        <v>-7.3</v>
      </c>
      <c r="I34" s="257">
        <v>124.5</v>
      </c>
      <c r="J34" s="156">
        <v>87.4</v>
      </c>
      <c r="K34" s="156">
        <v>-4.9</v>
      </c>
      <c r="L34" s="258">
        <v>8.7</v>
      </c>
      <c r="M34" s="259">
        <v>63</v>
      </c>
      <c r="N34" s="259">
        <v>-31.5</v>
      </c>
    </row>
    <row r="35" spans="1:14" s="95" customFormat="1" ht="13.5">
      <c r="A35" s="118"/>
      <c r="B35" s="114"/>
      <c r="C35" s="117">
        <v>6</v>
      </c>
      <c r="D35" s="257">
        <v>19.3</v>
      </c>
      <c r="E35" s="158">
        <v>-0.09999999999999787</v>
      </c>
      <c r="F35" s="258">
        <v>148.2</v>
      </c>
      <c r="G35" s="165">
        <v>94.8</v>
      </c>
      <c r="H35" s="165">
        <v>-1.9</v>
      </c>
      <c r="I35" s="257">
        <v>138.7</v>
      </c>
      <c r="J35" s="156">
        <v>97.3</v>
      </c>
      <c r="K35" s="156">
        <v>0.1</v>
      </c>
      <c r="L35" s="258">
        <v>9.5</v>
      </c>
      <c r="M35" s="259">
        <v>68.8</v>
      </c>
      <c r="N35" s="259">
        <v>-24.1</v>
      </c>
    </row>
    <row r="36" spans="1:14" s="95" customFormat="1" ht="13.5">
      <c r="A36" s="118"/>
      <c r="B36" s="114"/>
      <c r="C36" s="117">
        <v>7</v>
      </c>
      <c r="D36" s="257">
        <v>19.3</v>
      </c>
      <c r="E36" s="158">
        <v>-0.1999999999999993</v>
      </c>
      <c r="F36" s="258">
        <v>148.6</v>
      </c>
      <c r="G36" s="165">
        <v>95.1</v>
      </c>
      <c r="H36" s="165">
        <v>-3.5</v>
      </c>
      <c r="I36" s="257">
        <v>138.7</v>
      </c>
      <c r="J36" s="156">
        <v>97.3</v>
      </c>
      <c r="K36" s="156">
        <v>-2</v>
      </c>
      <c r="L36" s="258">
        <v>9.9</v>
      </c>
      <c r="M36" s="259">
        <v>71.7</v>
      </c>
      <c r="N36" s="259">
        <v>-20.2</v>
      </c>
    </row>
    <row r="37" spans="1:14" s="95" customFormat="1" ht="13.5">
      <c r="A37" s="118"/>
      <c r="B37" s="114"/>
      <c r="C37" s="117">
        <v>8</v>
      </c>
      <c r="D37" s="257">
        <v>17.6</v>
      </c>
      <c r="E37" s="158">
        <v>-0.5999999999999979</v>
      </c>
      <c r="F37" s="258">
        <v>135.1</v>
      </c>
      <c r="G37" s="165">
        <v>86.4</v>
      </c>
      <c r="H37" s="165">
        <v>-5.8</v>
      </c>
      <c r="I37" s="257">
        <v>126</v>
      </c>
      <c r="J37" s="156">
        <v>88.4</v>
      </c>
      <c r="K37" s="156">
        <v>-4.7</v>
      </c>
      <c r="L37" s="258">
        <v>9.1</v>
      </c>
      <c r="M37" s="259">
        <v>65.9</v>
      </c>
      <c r="N37" s="259">
        <v>-18.8</v>
      </c>
    </row>
    <row r="38" spans="1:14" s="95" customFormat="1" ht="13.5">
      <c r="A38" s="118"/>
      <c r="B38" s="114"/>
      <c r="C38" s="117">
        <v>9</v>
      </c>
      <c r="D38" s="257">
        <v>18.6</v>
      </c>
      <c r="E38" s="158">
        <v>-0.09999999999999787</v>
      </c>
      <c r="F38" s="258">
        <v>143.8</v>
      </c>
      <c r="G38" s="165">
        <v>92</v>
      </c>
      <c r="H38" s="165">
        <v>-2.1</v>
      </c>
      <c r="I38" s="257">
        <v>133.2</v>
      </c>
      <c r="J38" s="156">
        <v>93.5</v>
      </c>
      <c r="K38" s="156">
        <v>-1.2</v>
      </c>
      <c r="L38" s="258">
        <v>10.6</v>
      </c>
      <c r="M38" s="259">
        <v>76.8</v>
      </c>
      <c r="N38" s="259">
        <v>-12.4</v>
      </c>
    </row>
    <row r="39" spans="1:14" s="95" customFormat="1" ht="13.5">
      <c r="A39" s="118"/>
      <c r="B39" s="114"/>
      <c r="C39" s="117">
        <v>10</v>
      </c>
      <c r="D39" s="257">
        <v>19.4</v>
      </c>
      <c r="E39" s="158">
        <v>0.29999999999999716</v>
      </c>
      <c r="F39" s="258">
        <v>150.3</v>
      </c>
      <c r="G39" s="165">
        <v>96.2</v>
      </c>
      <c r="H39" s="165">
        <v>-0.4</v>
      </c>
      <c r="I39" s="257">
        <v>139</v>
      </c>
      <c r="J39" s="156">
        <v>97.5</v>
      </c>
      <c r="K39" s="156">
        <v>0.6</v>
      </c>
      <c r="L39" s="258">
        <v>11.3</v>
      </c>
      <c r="M39" s="259">
        <v>81.9</v>
      </c>
      <c r="N39" s="259">
        <v>-12.4</v>
      </c>
    </row>
    <row r="40" spans="1:14" s="95" customFormat="1" ht="13.5">
      <c r="A40" s="118"/>
      <c r="B40" s="114"/>
      <c r="C40" s="117">
        <v>11</v>
      </c>
      <c r="D40" s="257">
        <v>18.6</v>
      </c>
      <c r="E40" s="158">
        <v>-0.29999999999999716</v>
      </c>
      <c r="F40" s="258">
        <v>144.5</v>
      </c>
      <c r="G40" s="165">
        <v>92.5</v>
      </c>
      <c r="H40" s="165">
        <v>-3.2</v>
      </c>
      <c r="I40" s="257">
        <v>133.4</v>
      </c>
      <c r="J40" s="156">
        <v>93.6</v>
      </c>
      <c r="K40" s="156">
        <v>-2.4</v>
      </c>
      <c r="L40" s="258">
        <v>11.1</v>
      </c>
      <c r="M40" s="259">
        <v>80.4</v>
      </c>
      <c r="N40" s="259">
        <v>-13.4</v>
      </c>
    </row>
    <row r="41" spans="1:14" s="95" customFormat="1" ht="13.5">
      <c r="A41" s="122"/>
      <c r="B41" s="123"/>
      <c r="C41" s="124">
        <v>12</v>
      </c>
      <c r="D41" s="260">
        <v>18.6</v>
      </c>
      <c r="E41" s="159">
        <v>-0.29999999999999716</v>
      </c>
      <c r="F41" s="261">
        <v>144.8</v>
      </c>
      <c r="G41" s="262">
        <v>92.6</v>
      </c>
      <c r="H41" s="262">
        <v>-2.3</v>
      </c>
      <c r="I41" s="260">
        <v>133.3</v>
      </c>
      <c r="J41" s="263">
        <v>93.5</v>
      </c>
      <c r="K41" s="263">
        <v>-1.8</v>
      </c>
      <c r="L41" s="261">
        <v>11.5</v>
      </c>
      <c r="M41" s="264">
        <v>83.3</v>
      </c>
      <c r="N41" s="264">
        <v>-7.3</v>
      </c>
    </row>
  </sheetData>
  <sheetProtection/>
  <mergeCells count="11">
    <mergeCell ref="L2:N2"/>
    <mergeCell ref="A5:B5"/>
    <mergeCell ref="A6:B6"/>
    <mergeCell ref="A7:B7"/>
    <mergeCell ref="A8:B8"/>
    <mergeCell ref="A9:B9"/>
    <mergeCell ref="L1:N1"/>
    <mergeCell ref="A2:C3"/>
    <mergeCell ref="D2:E2"/>
    <mergeCell ref="F2:H2"/>
    <mergeCell ref="I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57421875" style="0" customWidth="1"/>
    <col min="2" max="2" width="10.28125" style="0" customWidth="1"/>
    <col min="3" max="3" width="5.57421875" style="0" customWidth="1"/>
    <col min="4" max="5" width="5.8515625" style="0" customWidth="1"/>
    <col min="6" max="6" width="7.7109375" style="0" customWidth="1"/>
    <col min="7" max="8" width="5.8515625" style="0" customWidth="1"/>
    <col min="9" max="9" width="7.7109375" style="0" customWidth="1"/>
    <col min="10" max="11" width="5.8515625" style="0" customWidth="1"/>
    <col min="12" max="12" width="7.7109375" style="0" customWidth="1"/>
    <col min="13" max="14" width="5.8515625" style="0" customWidth="1"/>
    <col min="15" max="15" width="7.7109375" style="0" customWidth="1"/>
    <col min="16" max="17" width="5.8515625" style="0" customWidth="1"/>
    <col min="18" max="18" width="7.7109375" style="0" customWidth="1"/>
    <col min="19" max="20" width="5.8515625" style="0" customWidth="1"/>
    <col min="21" max="21" width="7.7109375" style="0" customWidth="1"/>
    <col min="22" max="22" width="7.421875" style="0" customWidth="1"/>
    <col min="23" max="23" width="7.7109375" style="0" customWidth="1"/>
    <col min="24" max="24" width="7.421875" style="0" customWidth="1"/>
    <col min="25" max="25" width="7.7109375" style="0" customWidth="1"/>
  </cols>
  <sheetData>
    <row r="1" spans="1:25" ht="21.75" customHeight="1">
      <c r="A1" s="88" t="s">
        <v>104</v>
      </c>
      <c r="B1" s="26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spans="1:21" ht="21.75" customHeight="1">
      <c r="A2" s="455" t="s">
        <v>25</v>
      </c>
      <c r="B2" s="456"/>
      <c r="C2" s="457"/>
      <c r="D2" s="455" t="s">
        <v>26</v>
      </c>
      <c r="E2" s="456"/>
      <c r="F2" s="457"/>
      <c r="G2" s="456" t="s">
        <v>27</v>
      </c>
      <c r="H2" s="456"/>
      <c r="I2" s="457"/>
      <c r="J2" s="456" t="s">
        <v>28</v>
      </c>
      <c r="K2" s="456"/>
      <c r="L2" s="457"/>
      <c r="M2" s="456" t="s">
        <v>89</v>
      </c>
      <c r="N2" s="456"/>
      <c r="O2" s="457"/>
      <c r="P2" s="456" t="s">
        <v>29</v>
      </c>
      <c r="Q2" s="456"/>
      <c r="R2" s="457" t="s">
        <v>90</v>
      </c>
      <c r="S2" s="456" t="s">
        <v>91</v>
      </c>
      <c r="T2" s="456"/>
      <c r="U2" s="457" t="s">
        <v>92</v>
      </c>
    </row>
    <row r="3" spans="1:21" ht="21.75" customHeight="1">
      <c r="A3" s="458"/>
      <c r="B3" s="459"/>
      <c r="C3" s="460"/>
      <c r="D3" s="34"/>
      <c r="E3" s="35" t="s">
        <v>18</v>
      </c>
      <c r="F3" s="35" t="s">
        <v>4</v>
      </c>
      <c r="G3" s="34"/>
      <c r="H3" s="35" t="s">
        <v>18</v>
      </c>
      <c r="I3" s="35" t="s">
        <v>4</v>
      </c>
      <c r="J3" s="36"/>
      <c r="K3" s="35" t="s">
        <v>18</v>
      </c>
      <c r="L3" s="35" t="s">
        <v>4</v>
      </c>
      <c r="M3" s="36"/>
      <c r="N3" s="35" t="s">
        <v>18</v>
      </c>
      <c r="O3" s="35" t="s">
        <v>4</v>
      </c>
      <c r="P3" s="36"/>
      <c r="Q3" s="35" t="s">
        <v>18</v>
      </c>
      <c r="R3" s="35" t="s">
        <v>4</v>
      </c>
      <c r="S3" s="37"/>
      <c r="T3" s="35" t="s">
        <v>18</v>
      </c>
      <c r="U3" s="35" t="s">
        <v>4</v>
      </c>
    </row>
    <row r="4" spans="1:21" s="105" customFormat="1" ht="21.75" customHeight="1">
      <c r="A4" s="169" t="s">
        <v>6</v>
      </c>
      <c r="B4" s="170"/>
      <c r="C4" s="171"/>
      <c r="D4" s="172" t="s">
        <v>41</v>
      </c>
      <c r="E4" s="173" t="s">
        <v>11</v>
      </c>
      <c r="F4" s="173" t="s">
        <v>11</v>
      </c>
      <c r="G4" s="173" t="s">
        <v>41</v>
      </c>
      <c r="H4" s="174" t="s">
        <v>11</v>
      </c>
      <c r="I4" s="174" t="s">
        <v>11</v>
      </c>
      <c r="J4" s="172" t="s">
        <v>41</v>
      </c>
      <c r="K4" s="173" t="s">
        <v>11</v>
      </c>
      <c r="L4" s="173" t="s">
        <v>11</v>
      </c>
      <c r="M4" s="173" t="s">
        <v>41</v>
      </c>
      <c r="N4" s="175" t="s">
        <v>11</v>
      </c>
      <c r="O4" s="175" t="s">
        <v>11</v>
      </c>
      <c r="P4" s="172" t="s">
        <v>41</v>
      </c>
      <c r="Q4" s="173" t="s">
        <v>11</v>
      </c>
      <c r="R4" s="173" t="s">
        <v>11</v>
      </c>
      <c r="S4" s="173" t="s">
        <v>41</v>
      </c>
      <c r="T4" s="175" t="s">
        <v>11</v>
      </c>
      <c r="U4" s="175" t="s">
        <v>11</v>
      </c>
    </row>
    <row r="5" spans="1:21" s="105" customFormat="1" ht="21.75" customHeight="1">
      <c r="A5" s="169"/>
      <c r="B5" s="170" t="s">
        <v>36</v>
      </c>
      <c r="C5" s="171"/>
      <c r="D5" s="267"/>
      <c r="E5" s="268"/>
      <c r="F5" s="268"/>
      <c r="G5" s="268"/>
      <c r="H5" s="175"/>
      <c r="I5" s="175"/>
      <c r="J5" s="267"/>
      <c r="K5" s="268"/>
      <c r="L5" s="268"/>
      <c r="M5" s="268"/>
      <c r="N5" s="175"/>
      <c r="O5" s="175"/>
      <c r="P5" s="267"/>
      <c r="Q5" s="268"/>
      <c r="R5" s="268"/>
      <c r="S5" s="268"/>
      <c r="T5" s="175"/>
      <c r="U5" s="175"/>
    </row>
    <row r="6" spans="1:21" s="105" customFormat="1" ht="21.75" customHeight="1">
      <c r="A6" s="176"/>
      <c r="B6" s="181">
        <v>30</v>
      </c>
      <c r="C6" s="182" t="s">
        <v>87</v>
      </c>
      <c r="D6" s="140">
        <v>147.2</v>
      </c>
      <c r="E6" s="142">
        <v>98.1</v>
      </c>
      <c r="F6" s="142">
        <v>-1.9</v>
      </c>
      <c r="G6" s="142">
        <v>182.7</v>
      </c>
      <c r="H6" s="205">
        <v>105.3</v>
      </c>
      <c r="I6" s="205">
        <v>3.4</v>
      </c>
      <c r="J6" s="140">
        <v>167.9</v>
      </c>
      <c r="K6" s="142">
        <v>101.4</v>
      </c>
      <c r="L6" s="142">
        <v>0.6</v>
      </c>
      <c r="M6" s="142">
        <v>160.1</v>
      </c>
      <c r="N6" s="205">
        <v>104.6</v>
      </c>
      <c r="O6" s="205">
        <v>0.7</v>
      </c>
      <c r="P6" s="140">
        <v>163.8</v>
      </c>
      <c r="Q6" s="142">
        <v>100.3</v>
      </c>
      <c r="R6" s="142">
        <v>-0.4</v>
      </c>
      <c r="S6" s="142">
        <v>169.3</v>
      </c>
      <c r="T6" s="205">
        <v>96.9</v>
      </c>
      <c r="U6" s="205">
        <v>1.3</v>
      </c>
    </row>
    <row r="7" spans="1:21" s="105" customFormat="1" ht="21.75" customHeight="1">
      <c r="A7" s="176"/>
      <c r="B7" s="183" t="s">
        <v>119</v>
      </c>
      <c r="C7" s="182"/>
      <c r="D7" s="140">
        <v>142.5</v>
      </c>
      <c r="E7" s="142">
        <v>94.9</v>
      </c>
      <c r="F7" s="142">
        <v>-3.3</v>
      </c>
      <c r="G7" s="142">
        <v>159</v>
      </c>
      <c r="H7" s="205">
        <v>91.7</v>
      </c>
      <c r="I7" s="205">
        <v>-12.9</v>
      </c>
      <c r="J7" s="140">
        <v>161.5</v>
      </c>
      <c r="K7" s="142">
        <v>97.5</v>
      </c>
      <c r="L7" s="142">
        <v>-3.8</v>
      </c>
      <c r="M7" s="142">
        <v>151.2</v>
      </c>
      <c r="N7" s="205">
        <v>99</v>
      </c>
      <c r="O7" s="205">
        <v>-5.4</v>
      </c>
      <c r="P7" s="140">
        <v>159.7</v>
      </c>
      <c r="Q7" s="142">
        <v>97.8</v>
      </c>
      <c r="R7" s="142">
        <v>-2.5</v>
      </c>
      <c r="S7" s="142">
        <v>170.8</v>
      </c>
      <c r="T7" s="205">
        <v>97.6</v>
      </c>
      <c r="U7" s="205">
        <v>0.7</v>
      </c>
    </row>
    <row r="8" spans="1:21" s="95" customFormat="1" ht="21.75" customHeight="1">
      <c r="A8" s="184"/>
      <c r="B8" s="157">
        <v>2</v>
      </c>
      <c r="C8" s="186"/>
      <c r="D8" s="144">
        <v>138.5</v>
      </c>
      <c r="E8" s="146">
        <v>92.2</v>
      </c>
      <c r="F8" s="146">
        <v>-2.8</v>
      </c>
      <c r="G8" s="146">
        <v>157.3</v>
      </c>
      <c r="H8" s="228">
        <v>90.7</v>
      </c>
      <c r="I8" s="228">
        <v>-1.1</v>
      </c>
      <c r="J8" s="144">
        <v>156.9</v>
      </c>
      <c r="K8" s="146">
        <v>94.7</v>
      </c>
      <c r="L8" s="146">
        <v>-2.9</v>
      </c>
      <c r="M8" s="146">
        <v>147.8</v>
      </c>
      <c r="N8" s="228">
        <v>96.8</v>
      </c>
      <c r="O8" s="228">
        <v>-2.2</v>
      </c>
      <c r="P8" s="144">
        <v>159.5</v>
      </c>
      <c r="Q8" s="146">
        <v>97.7</v>
      </c>
      <c r="R8" s="146">
        <v>-0.1</v>
      </c>
      <c r="S8" s="146">
        <v>163.1</v>
      </c>
      <c r="T8" s="228">
        <v>93.2</v>
      </c>
      <c r="U8" s="228">
        <v>-4.5</v>
      </c>
    </row>
    <row r="9" spans="1:21" s="105" customFormat="1" ht="21.75" customHeight="1">
      <c r="A9" s="176"/>
      <c r="B9" s="269" t="s">
        <v>83</v>
      </c>
      <c r="C9" s="171"/>
      <c r="D9" s="178"/>
      <c r="E9" s="179"/>
      <c r="F9" s="179"/>
      <c r="G9" s="179"/>
      <c r="H9" s="180"/>
      <c r="I9" s="180"/>
      <c r="J9" s="178"/>
      <c r="K9" s="179"/>
      <c r="L9" s="179"/>
      <c r="M9" s="179"/>
      <c r="N9" s="180"/>
      <c r="O9" s="180"/>
      <c r="P9" s="178"/>
      <c r="Q9" s="179"/>
      <c r="R9" s="179"/>
      <c r="S9" s="179"/>
      <c r="T9" s="180"/>
      <c r="U9" s="180"/>
    </row>
    <row r="10" spans="1:21" s="105" customFormat="1" ht="21.75" customHeight="1">
      <c r="A10" s="176"/>
      <c r="B10" s="181">
        <f>$B$6</f>
        <v>30</v>
      </c>
      <c r="C10" s="270" t="s">
        <v>106</v>
      </c>
      <c r="D10" s="139">
        <v>135.4</v>
      </c>
      <c r="E10" s="141">
        <v>97.7</v>
      </c>
      <c r="F10" s="141">
        <v>-1.9</v>
      </c>
      <c r="G10" s="141">
        <v>166.1</v>
      </c>
      <c r="H10" s="147">
        <v>104.9</v>
      </c>
      <c r="I10" s="147">
        <v>3.8</v>
      </c>
      <c r="J10" s="139">
        <v>149</v>
      </c>
      <c r="K10" s="141">
        <v>100.5</v>
      </c>
      <c r="L10" s="141">
        <v>0</v>
      </c>
      <c r="M10" s="141">
        <v>147.8</v>
      </c>
      <c r="N10" s="147">
        <v>102</v>
      </c>
      <c r="O10" s="147">
        <v>-2.5</v>
      </c>
      <c r="P10" s="139">
        <v>152.3</v>
      </c>
      <c r="Q10" s="141">
        <v>100.8</v>
      </c>
      <c r="R10" s="141">
        <v>0.8</v>
      </c>
      <c r="S10" s="141">
        <v>141.6</v>
      </c>
      <c r="T10" s="147">
        <v>94.6</v>
      </c>
      <c r="U10" s="147">
        <v>1.3</v>
      </c>
    </row>
    <row r="11" spans="1:21" s="105" customFormat="1" ht="21.75" customHeight="1">
      <c r="A11" s="176"/>
      <c r="B11" s="183" t="str">
        <f>$B$7</f>
        <v>令和元年</v>
      </c>
      <c r="C11" s="270"/>
      <c r="D11" s="139">
        <v>131.6</v>
      </c>
      <c r="E11" s="141">
        <v>94.9</v>
      </c>
      <c r="F11" s="141">
        <v>-2.9</v>
      </c>
      <c r="G11" s="141">
        <v>149.1</v>
      </c>
      <c r="H11" s="147">
        <v>94.2</v>
      </c>
      <c r="I11" s="147">
        <v>-10.2</v>
      </c>
      <c r="J11" s="139">
        <v>145</v>
      </c>
      <c r="K11" s="141">
        <v>97.8</v>
      </c>
      <c r="L11" s="141">
        <v>-2.7</v>
      </c>
      <c r="M11" s="141">
        <v>141.5</v>
      </c>
      <c r="N11" s="147">
        <v>98.1</v>
      </c>
      <c r="O11" s="147">
        <v>-3.8</v>
      </c>
      <c r="P11" s="139">
        <v>148.5</v>
      </c>
      <c r="Q11" s="141">
        <v>98.3</v>
      </c>
      <c r="R11" s="141">
        <v>-2.5</v>
      </c>
      <c r="S11" s="141">
        <v>149.3</v>
      </c>
      <c r="T11" s="147">
        <v>99.6</v>
      </c>
      <c r="U11" s="147">
        <v>5.3</v>
      </c>
    </row>
    <row r="12" spans="1:21" s="95" customFormat="1" ht="21.75" customHeight="1">
      <c r="A12" s="184"/>
      <c r="B12" s="157">
        <f>$B$8</f>
        <v>2</v>
      </c>
      <c r="C12" s="276"/>
      <c r="D12" s="143">
        <v>129.2</v>
      </c>
      <c r="E12" s="145">
        <v>93.2</v>
      </c>
      <c r="F12" s="145">
        <v>-1.8</v>
      </c>
      <c r="G12" s="145">
        <v>147.1</v>
      </c>
      <c r="H12" s="151">
        <v>92.9</v>
      </c>
      <c r="I12" s="151">
        <v>-1.4</v>
      </c>
      <c r="J12" s="143">
        <v>142.9</v>
      </c>
      <c r="K12" s="145">
        <v>96.4</v>
      </c>
      <c r="L12" s="145">
        <v>-1.4</v>
      </c>
      <c r="M12" s="145">
        <v>138.1</v>
      </c>
      <c r="N12" s="151">
        <v>95.7</v>
      </c>
      <c r="O12" s="151">
        <v>-2.4</v>
      </c>
      <c r="P12" s="143">
        <v>148</v>
      </c>
      <c r="Q12" s="145">
        <v>98</v>
      </c>
      <c r="R12" s="145">
        <v>-0.3</v>
      </c>
      <c r="S12" s="145">
        <v>145.8</v>
      </c>
      <c r="T12" s="151">
        <v>97.3</v>
      </c>
      <c r="U12" s="151">
        <v>-2.3</v>
      </c>
    </row>
    <row r="13" spans="1:21" s="105" customFormat="1" ht="21.75" customHeight="1">
      <c r="A13" s="176"/>
      <c r="B13" s="269" t="s">
        <v>84</v>
      </c>
      <c r="C13" s="188"/>
      <c r="D13" s="139"/>
      <c r="E13" s="141"/>
      <c r="F13" s="141"/>
      <c r="G13" s="141"/>
      <c r="H13" s="147"/>
      <c r="I13" s="147"/>
      <c r="J13" s="139"/>
      <c r="K13" s="141"/>
      <c r="L13" s="141"/>
      <c r="M13" s="141"/>
      <c r="N13" s="147"/>
      <c r="O13" s="147"/>
      <c r="P13" s="139"/>
      <c r="Q13" s="141"/>
      <c r="R13" s="141"/>
      <c r="S13" s="141"/>
      <c r="T13" s="147"/>
      <c r="U13" s="147"/>
    </row>
    <row r="14" spans="1:21" s="105" customFormat="1" ht="21.75" customHeight="1">
      <c r="A14" s="176"/>
      <c r="B14" s="181">
        <f>$B$6</f>
        <v>30</v>
      </c>
      <c r="C14" s="182" t="s">
        <v>106</v>
      </c>
      <c r="D14" s="139">
        <v>11.8</v>
      </c>
      <c r="E14" s="141">
        <v>101.7</v>
      </c>
      <c r="F14" s="141">
        <v>-2</v>
      </c>
      <c r="G14" s="141">
        <v>16.6</v>
      </c>
      <c r="H14" s="147">
        <v>108.9</v>
      </c>
      <c r="I14" s="147">
        <v>0.4</v>
      </c>
      <c r="J14" s="139">
        <v>18.9</v>
      </c>
      <c r="K14" s="141">
        <v>108.1</v>
      </c>
      <c r="L14" s="141">
        <v>4.3</v>
      </c>
      <c r="M14" s="141">
        <v>12.3</v>
      </c>
      <c r="N14" s="147">
        <v>146.6</v>
      </c>
      <c r="O14" s="147">
        <v>62.7</v>
      </c>
      <c r="P14" s="139">
        <v>11.5</v>
      </c>
      <c r="Q14" s="141">
        <v>94.2</v>
      </c>
      <c r="R14" s="141">
        <v>-13.1</v>
      </c>
      <c r="S14" s="141">
        <v>27.7</v>
      </c>
      <c r="T14" s="147">
        <v>110.8</v>
      </c>
      <c r="U14" s="147">
        <v>1.5</v>
      </c>
    </row>
    <row r="15" spans="1:21" s="105" customFormat="1" ht="21.75" customHeight="1">
      <c r="A15" s="176"/>
      <c r="B15" s="183" t="str">
        <f>$B$7</f>
        <v>令和元年</v>
      </c>
      <c r="C15" s="188"/>
      <c r="D15" s="139">
        <v>10.9</v>
      </c>
      <c r="E15" s="141">
        <v>93.9</v>
      </c>
      <c r="F15" s="141">
        <v>-7.7</v>
      </c>
      <c r="G15" s="141">
        <v>9.9</v>
      </c>
      <c r="H15" s="147">
        <v>65</v>
      </c>
      <c r="I15" s="147">
        <v>-40.3</v>
      </c>
      <c r="J15" s="139">
        <v>16.5</v>
      </c>
      <c r="K15" s="141">
        <v>94.4</v>
      </c>
      <c r="L15" s="141">
        <v>-12.7</v>
      </c>
      <c r="M15" s="141">
        <v>9.7</v>
      </c>
      <c r="N15" s="147">
        <v>114.7</v>
      </c>
      <c r="O15" s="147">
        <v>-21.8</v>
      </c>
      <c r="P15" s="139">
        <v>11.2</v>
      </c>
      <c r="Q15" s="141">
        <v>91.9</v>
      </c>
      <c r="R15" s="141">
        <v>-2.4</v>
      </c>
      <c r="S15" s="141">
        <v>21.5</v>
      </c>
      <c r="T15" s="147">
        <v>85.9</v>
      </c>
      <c r="U15" s="147">
        <v>-22.5</v>
      </c>
    </row>
    <row r="16" spans="1:21" s="95" customFormat="1" ht="21.75" customHeight="1">
      <c r="A16" s="184"/>
      <c r="B16" s="157">
        <f>$B$8</f>
        <v>2</v>
      </c>
      <c r="C16" s="185"/>
      <c r="D16" s="143">
        <v>9.3</v>
      </c>
      <c r="E16" s="236">
        <v>80.2</v>
      </c>
      <c r="F16" s="236">
        <v>-14.6</v>
      </c>
      <c r="G16" s="236">
        <v>10.2</v>
      </c>
      <c r="H16" s="237">
        <v>67.3</v>
      </c>
      <c r="I16" s="237">
        <v>3.5</v>
      </c>
      <c r="J16" s="238">
        <v>14</v>
      </c>
      <c r="K16" s="236">
        <v>79.9</v>
      </c>
      <c r="L16" s="236">
        <v>-15.4</v>
      </c>
      <c r="M16" s="236">
        <v>9.7</v>
      </c>
      <c r="N16" s="237">
        <v>113.8</v>
      </c>
      <c r="O16" s="237">
        <v>-0.8</v>
      </c>
      <c r="P16" s="238">
        <v>11.5</v>
      </c>
      <c r="Q16" s="236">
        <v>94.1</v>
      </c>
      <c r="R16" s="236">
        <v>2.4</v>
      </c>
      <c r="S16" s="236">
        <v>17.3</v>
      </c>
      <c r="T16" s="237">
        <v>69.1</v>
      </c>
      <c r="U16" s="237">
        <v>-19.6</v>
      </c>
    </row>
    <row r="17" spans="1:21" s="105" customFormat="1" ht="21.75" customHeight="1">
      <c r="A17" s="189"/>
      <c r="B17" s="190" t="s">
        <v>42</v>
      </c>
      <c r="C17" s="191"/>
      <c r="D17" s="192" t="s">
        <v>41</v>
      </c>
      <c r="E17" s="193" t="s">
        <v>11</v>
      </c>
      <c r="F17" s="193" t="s">
        <v>11</v>
      </c>
      <c r="G17" s="193" t="s">
        <v>41</v>
      </c>
      <c r="H17" s="194" t="s">
        <v>11</v>
      </c>
      <c r="I17" s="194" t="s">
        <v>11</v>
      </c>
      <c r="J17" s="195" t="s">
        <v>41</v>
      </c>
      <c r="K17" s="193" t="s">
        <v>11</v>
      </c>
      <c r="L17" s="193" t="s">
        <v>11</v>
      </c>
      <c r="M17" s="193" t="s">
        <v>41</v>
      </c>
      <c r="N17" s="194" t="s">
        <v>11</v>
      </c>
      <c r="O17" s="194" t="s">
        <v>11</v>
      </c>
      <c r="P17" s="195" t="s">
        <v>41</v>
      </c>
      <c r="Q17" s="193" t="s">
        <v>11</v>
      </c>
      <c r="R17" s="193" t="s">
        <v>11</v>
      </c>
      <c r="S17" s="193" t="s">
        <v>41</v>
      </c>
      <c r="T17" s="194" t="s">
        <v>11</v>
      </c>
      <c r="U17" s="194" t="s">
        <v>11</v>
      </c>
    </row>
    <row r="18" spans="1:21" s="105" customFormat="1" ht="21.75" customHeight="1">
      <c r="A18" s="189"/>
      <c r="B18" s="177" t="s">
        <v>103</v>
      </c>
      <c r="C18" s="197"/>
      <c r="D18" s="195"/>
      <c r="E18" s="193"/>
      <c r="F18" s="193"/>
      <c r="G18" s="193"/>
      <c r="H18" s="194"/>
      <c r="I18" s="194"/>
      <c r="J18" s="195"/>
      <c r="K18" s="193"/>
      <c r="L18" s="193"/>
      <c r="M18" s="193"/>
      <c r="N18" s="194"/>
      <c r="O18" s="194"/>
      <c r="P18" s="195"/>
      <c r="Q18" s="193"/>
      <c r="R18" s="193"/>
      <c r="S18" s="193"/>
      <c r="T18" s="194"/>
      <c r="U18" s="194"/>
    </row>
    <row r="19" spans="1:21" s="105" customFormat="1" ht="21.75" customHeight="1">
      <c r="A19" s="189"/>
      <c r="B19" s="181">
        <f>$B$6</f>
        <v>30</v>
      </c>
      <c r="C19" s="197" t="s">
        <v>106</v>
      </c>
      <c r="D19" s="195">
        <v>150.8</v>
      </c>
      <c r="E19" s="193">
        <v>96.5</v>
      </c>
      <c r="F19" s="193">
        <v>-3.2</v>
      </c>
      <c r="G19" s="193">
        <v>185.3</v>
      </c>
      <c r="H19" s="194">
        <v>103.5</v>
      </c>
      <c r="I19" s="194">
        <v>6.9</v>
      </c>
      <c r="J19" s="195">
        <v>169.1</v>
      </c>
      <c r="K19" s="193">
        <v>100.9</v>
      </c>
      <c r="L19" s="193">
        <v>1.1</v>
      </c>
      <c r="M19" s="193">
        <v>154.9</v>
      </c>
      <c r="N19" s="194">
        <v>101.7</v>
      </c>
      <c r="O19" s="194">
        <v>1.4</v>
      </c>
      <c r="P19" s="195">
        <v>161.3</v>
      </c>
      <c r="Q19" s="193">
        <v>100.2</v>
      </c>
      <c r="R19" s="193">
        <v>0.8</v>
      </c>
      <c r="S19" s="193">
        <v>166.7</v>
      </c>
      <c r="T19" s="194">
        <v>96.3</v>
      </c>
      <c r="U19" s="194">
        <v>-3.4</v>
      </c>
    </row>
    <row r="20" spans="1:21" s="105" customFormat="1" ht="21.75" customHeight="1">
      <c r="A20" s="189"/>
      <c r="B20" s="183" t="str">
        <f>$B$7</f>
        <v>令和元年</v>
      </c>
      <c r="C20" s="197"/>
      <c r="D20" s="195">
        <v>147.6</v>
      </c>
      <c r="E20" s="193">
        <v>94.5</v>
      </c>
      <c r="F20" s="193">
        <v>-2.1</v>
      </c>
      <c r="G20" s="193">
        <v>159</v>
      </c>
      <c r="H20" s="194">
        <v>88.7</v>
      </c>
      <c r="I20" s="194">
        <v>-14.3</v>
      </c>
      <c r="J20" s="195">
        <v>165.1</v>
      </c>
      <c r="K20" s="193">
        <v>98.5</v>
      </c>
      <c r="L20" s="193">
        <v>-2.4</v>
      </c>
      <c r="M20" s="193">
        <v>147.3</v>
      </c>
      <c r="N20" s="194">
        <v>96.8</v>
      </c>
      <c r="O20" s="194">
        <v>-4.8</v>
      </c>
      <c r="P20" s="195">
        <v>162</v>
      </c>
      <c r="Q20" s="193">
        <v>100.6</v>
      </c>
      <c r="R20" s="193">
        <v>0.4</v>
      </c>
      <c r="S20" s="193">
        <v>167.1</v>
      </c>
      <c r="T20" s="194">
        <v>96.5</v>
      </c>
      <c r="U20" s="194">
        <v>0.2</v>
      </c>
    </row>
    <row r="21" spans="1:21" s="95" customFormat="1" ht="21.75" customHeight="1">
      <c r="A21" s="221"/>
      <c r="B21" s="157">
        <f>$B$8</f>
        <v>2</v>
      </c>
      <c r="C21" s="223"/>
      <c r="D21" s="226">
        <v>144.3</v>
      </c>
      <c r="E21" s="224">
        <v>92.3</v>
      </c>
      <c r="F21" s="224">
        <v>-2.3</v>
      </c>
      <c r="G21" s="224">
        <v>156.3</v>
      </c>
      <c r="H21" s="225">
        <v>87.3</v>
      </c>
      <c r="I21" s="225">
        <v>-1.6</v>
      </c>
      <c r="J21" s="226">
        <v>157.9</v>
      </c>
      <c r="K21" s="224">
        <v>94.3</v>
      </c>
      <c r="L21" s="224">
        <v>-4.3</v>
      </c>
      <c r="M21" s="224">
        <v>147.6</v>
      </c>
      <c r="N21" s="225">
        <v>96.9</v>
      </c>
      <c r="O21" s="225">
        <v>0.1</v>
      </c>
      <c r="P21" s="226">
        <v>159.4</v>
      </c>
      <c r="Q21" s="224">
        <v>99</v>
      </c>
      <c r="R21" s="224">
        <v>-1.6</v>
      </c>
      <c r="S21" s="224">
        <v>162.7</v>
      </c>
      <c r="T21" s="225">
        <v>94</v>
      </c>
      <c r="U21" s="225">
        <v>-2.6</v>
      </c>
    </row>
    <row r="22" spans="1:21" s="105" customFormat="1" ht="21.75" customHeight="1">
      <c r="A22" s="189"/>
      <c r="B22" s="269" t="s">
        <v>83</v>
      </c>
      <c r="C22" s="197"/>
      <c r="D22" s="271"/>
      <c r="E22" s="149"/>
      <c r="F22" s="149"/>
      <c r="G22" s="149"/>
      <c r="H22" s="272"/>
      <c r="I22" s="272"/>
      <c r="J22" s="271"/>
      <c r="K22" s="149"/>
      <c r="L22" s="149"/>
      <c r="M22" s="149"/>
      <c r="N22" s="272"/>
      <c r="O22" s="272"/>
      <c r="P22" s="271"/>
      <c r="Q22" s="149"/>
      <c r="R22" s="149"/>
      <c r="S22" s="149"/>
      <c r="T22" s="272"/>
      <c r="U22" s="272"/>
    </row>
    <row r="23" spans="1:21" s="105" customFormat="1" ht="21.75" customHeight="1">
      <c r="A23" s="189"/>
      <c r="B23" s="200">
        <f>$B$6</f>
        <v>30</v>
      </c>
      <c r="C23" s="182" t="s">
        <v>106</v>
      </c>
      <c r="D23" s="198">
        <v>137.6</v>
      </c>
      <c r="E23" s="148">
        <v>96.5</v>
      </c>
      <c r="F23" s="148">
        <v>-3.4</v>
      </c>
      <c r="G23" s="148">
        <v>159.9</v>
      </c>
      <c r="H23" s="199">
        <v>103.5</v>
      </c>
      <c r="I23" s="199">
        <v>3.3</v>
      </c>
      <c r="J23" s="198">
        <v>148.9</v>
      </c>
      <c r="K23" s="148">
        <v>100.3</v>
      </c>
      <c r="L23" s="148">
        <v>0.6</v>
      </c>
      <c r="M23" s="148">
        <v>143</v>
      </c>
      <c r="N23" s="199">
        <v>99.3</v>
      </c>
      <c r="O23" s="199">
        <v>-1.5</v>
      </c>
      <c r="P23" s="198">
        <v>151.5</v>
      </c>
      <c r="Q23" s="148">
        <v>101.6</v>
      </c>
      <c r="R23" s="148">
        <v>1.4</v>
      </c>
      <c r="S23" s="148">
        <v>141.5</v>
      </c>
      <c r="T23" s="199">
        <v>97</v>
      </c>
      <c r="U23" s="199">
        <v>-2.1</v>
      </c>
    </row>
    <row r="24" spans="1:21" s="105" customFormat="1" ht="21.75" customHeight="1">
      <c r="A24" s="189"/>
      <c r="B24" s="201" t="str">
        <f>$B$7</f>
        <v>令和元年</v>
      </c>
      <c r="C24" s="197"/>
      <c r="D24" s="198">
        <v>135.1</v>
      </c>
      <c r="E24" s="148">
        <v>94.8</v>
      </c>
      <c r="F24" s="148">
        <v>-1.8</v>
      </c>
      <c r="G24" s="148">
        <v>146.3</v>
      </c>
      <c r="H24" s="199">
        <v>94.7</v>
      </c>
      <c r="I24" s="199">
        <v>-8.5</v>
      </c>
      <c r="J24" s="198">
        <v>147</v>
      </c>
      <c r="K24" s="148">
        <v>99.1</v>
      </c>
      <c r="L24" s="148">
        <v>-1.2</v>
      </c>
      <c r="M24" s="148">
        <v>135</v>
      </c>
      <c r="N24" s="199">
        <v>93.8</v>
      </c>
      <c r="O24" s="199">
        <v>-5.5</v>
      </c>
      <c r="P24" s="198">
        <v>148.7</v>
      </c>
      <c r="Q24" s="148">
        <v>99.7</v>
      </c>
      <c r="R24" s="148">
        <v>-1.9</v>
      </c>
      <c r="S24" s="148">
        <v>146</v>
      </c>
      <c r="T24" s="199">
        <v>100</v>
      </c>
      <c r="U24" s="199">
        <v>3.1</v>
      </c>
    </row>
    <row r="25" spans="1:21" s="95" customFormat="1" ht="21.75" customHeight="1">
      <c r="A25" s="221"/>
      <c r="B25" s="222">
        <f>$B$8</f>
        <v>2</v>
      </c>
      <c r="C25" s="223"/>
      <c r="D25" s="235">
        <v>133.5</v>
      </c>
      <c r="E25" s="152">
        <v>93.7</v>
      </c>
      <c r="F25" s="152">
        <v>-1.2</v>
      </c>
      <c r="G25" s="152">
        <v>143.1</v>
      </c>
      <c r="H25" s="163">
        <v>92.7</v>
      </c>
      <c r="I25" s="163">
        <v>-2.1</v>
      </c>
      <c r="J25" s="235">
        <v>143.3</v>
      </c>
      <c r="K25" s="152">
        <v>96.6</v>
      </c>
      <c r="L25" s="152">
        <v>-2.5</v>
      </c>
      <c r="M25" s="152">
        <v>136.6</v>
      </c>
      <c r="N25" s="163">
        <v>94.8</v>
      </c>
      <c r="O25" s="163">
        <v>1.1</v>
      </c>
      <c r="P25" s="235">
        <v>148</v>
      </c>
      <c r="Q25" s="152">
        <v>99.3</v>
      </c>
      <c r="R25" s="152">
        <v>-0.4</v>
      </c>
      <c r="S25" s="152">
        <v>142.2</v>
      </c>
      <c r="T25" s="163">
        <v>97.4</v>
      </c>
      <c r="U25" s="163">
        <v>-2.6</v>
      </c>
    </row>
    <row r="26" spans="1:21" ht="21.75" customHeight="1">
      <c r="A26" s="42"/>
      <c r="B26" s="48" t="s">
        <v>84</v>
      </c>
      <c r="C26" s="43"/>
      <c r="D26" s="44"/>
      <c r="E26" s="18"/>
      <c r="F26" s="18"/>
      <c r="G26" s="19"/>
      <c r="H26" s="19"/>
      <c r="I26" s="19"/>
      <c r="J26" s="44"/>
      <c r="K26" s="18"/>
      <c r="L26" s="18"/>
      <c r="M26" s="18"/>
      <c r="N26" s="19"/>
      <c r="O26" s="19"/>
      <c r="P26" s="44"/>
      <c r="Q26" s="18"/>
      <c r="R26" s="18"/>
      <c r="S26" s="18"/>
      <c r="T26" s="19"/>
      <c r="U26" s="19"/>
    </row>
    <row r="27" spans="1:21" ht="21.75" customHeight="1">
      <c r="A27" s="42"/>
      <c r="B27" s="45">
        <f>$B$6</f>
        <v>30</v>
      </c>
      <c r="C27" s="40" t="s">
        <v>106</v>
      </c>
      <c r="D27" s="44">
        <v>13.2</v>
      </c>
      <c r="E27" s="18">
        <v>96</v>
      </c>
      <c r="F27" s="18">
        <v>-1.5</v>
      </c>
      <c r="G27" s="19">
        <v>25.4</v>
      </c>
      <c r="H27" s="19">
        <v>103</v>
      </c>
      <c r="I27" s="19">
        <v>35.9</v>
      </c>
      <c r="J27" s="44">
        <v>20.2</v>
      </c>
      <c r="K27" s="18">
        <v>105.1</v>
      </c>
      <c r="L27" s="18">
        <v>4.9</v>
      </c>
      <c r="M27" s="18">
        <v>11.9</v>
      </c>
      <c r="N27" s="19">
        <v>144.1</v>
      </c>
      <c r="O27" s="19">
        <v>57</v>
      </c>
      <c r="P27" s="44">
        <v>9.8</v>
      </c>
      <c r="Q27" s="18">
        <v>82.3</v>
      </c>
      <c r="R27" s="18">
        <v>-9</v>
      </c>
      <c r="S27" s="18">
        <v>25.2</v>
      </c>
      <c r="T27" s="19">
        <v>93.1</v>
      </c>
      <c r="U27" s="19">
        <v>-9.5</v>
      </c>
    </row>
    <row r="28" spans="1:21" ht="21.75" customHeight="1">
      <c r="A28" s="42"/>
      <c r="B28" s="46" t="str">
        <f>$B$7</f>
        <v>令和元年</v>
      </c>
      <c r="C28" s="43"/>
      <c r="D28" s="44">
        <v>12.5</v>
      </c>
      <c r="E28" s="18">
        <v>90.8</v>
      </c>
      <c r="F28" s="18">
        <v>-5.4</v>
      </c>
      <c r="G28" s="19">
        <v>12.7</v>
      </c>
      <c r="H28" s="19">
        <v>51.3</v>
      </c>
      <c r="I28" s="19">
        <v>-50.2</v>
      </c>
      <c r="J28" s="44">
        <v>18.1</v>
      </c>
      <c r="K28" s="18">
        <v>94.4</v>
      </c>
      <c r="L28" s="18">
        <v>-10.2</v>
      </c>
      <c r="M28" s="18">
        <v>12.3</v>
      </c>
      <c r="N28" s="19">
        <v>148.6</v>
      </c>
      <c r="O28" s="19">
        <v>3.1</v>
      </c>
      <c r="P28" s="44">
        <v>13.3</v>
      </c>
      <c r="Q28" s="18">
        <v>111.5</v>
      </c>
      <c r="R28" s="18">
        <v>35.5</v>
      </c>
      <c r="S28" s="18">
        <v>21.1</v>
      </c>
      <c r="T28" s="19">
        <v>77.7</v>
      </c>
      <c r="U28" s="19">
        <v>-16.5</v>
      </c>
    </row>
    <row r="29" spans="1:21" s="95" customFormat="1" ht="21.75" customHeight="1">
      <c r="A29" s="211"/>
      <c r="B29" s="212">
        <f>$B$8</f>
        <v>2</v>
      </c>
      <c r="C29" s="213"/>
      <c r="D29" s="232">
        <v>10.8</v>
      </c>
      <c r="E29" s="233">
        <v>78.1</v>
      </c>
      <c r="F29" s="233">
        <v>-14</v>
      </c>
      <c r="G29" s="234">
        <v>13.2</v>
      </c>
      <c r="H29" s="234">
        <v>53.5</v>
      </c>
      <c r="I29" s="234">
        <v>4.3</v>
      </c>
      <c r="J29" s="232">
        <v>14.6</v>
      </c>
      <c r="K29" s="233">
        <v>76.1</v>
      </c>
      <c r="L29" s="233">
        <v>-19.4</v>
      </c>
      <c r="M29" s="233">
        <v>11</v>
      </c>
      <c r="N29" s="234">
        <v>132.2</v>
      </c>
      <c r="O29" s="234">
        <v>-11</v>
      </c>
      <c r="P29" s="232">
        <v>11.4</v>
      </c>
      <c r="Q29" s="233">
        <v>96.1</v>
      </c>
      <c r="R29" s="233">
        <v>-13.8</v>
      </c>
      <c r="S29" s="233">
        <v>20.5</v>
      </c>
      <c r="T29" s="234">
        <v>75.5</v>
      </c>
      <c r="U29" s="234">
        <v>-2.8</v>
      </c>
    </row>
    <row r="30" spans="1:25" ht="21.75" customHeight="1">
      <c r="A30" s="38"/>
      <c r="B30" s="47"/>
      <c r="C30" s="49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</row>
    <row r="31" spans="1:31" ht="21.75" customHeight="1">
      <c r="A31" s="451" t="s">
        <v>25</v>
      </c>
      <c r="B31" s="461"/>
      <c r="C31" s="452"/>
      <c r="D31" s="456" t="s">
        <v>30</v>
      </c>
      <c r="E31" s="456"/>
      <c r="F31" s="457" t="s">
        <v>93</v>
      </c>
      <c r="G31" s="456" t="s">
        <v>94</v>
      </c>
      <c r="H31" s="456"/>
      <c r="I31" s="457" t="s">
        <v>95</v>
      </c>
      <c r="J31" s="456" t="s">
        <v>94</v>
      </c>
      <c r="K31" s="456"/>
      <c r="L31" s="457" t="s">
        <v>95</v>
      </c>
      <c r="M31" s="465" t="s">
        <v>96</v>
      </c>
      <c r="N31" s="467"/>
      <c r="O31" s="466" t="s">
        <v>95</v>
      </c>
      <c r="P31" s="467" t="s">
        <v>97</v>
      </c>
      <c r="Q31" s="467"/>
      <c r="R31" s="466" t="s">
        <v>98</v>
      </c>
      <c r="S31" s="467" t="s">
        <v>99</v>
      </c>
      <c r="T31" s="467"/>
      <c r="U31" s="466"/>
      <c r="AD31" s="51"/>
      <c r="AE31" s="51"/>
    </row>
    <row r="32" spans="1:31" ht="21.75" customHeight="1">
      <c r="A32" s="462"/>
      <c r="B32" s="463"/>
      <c r="C32" s="464"/>
      <c r="D32" s="36"/>
      <c r="E32" s="35" t="s">
        <v>18</v>
      </c>
      <c r="F32" s="35" t="s">
        <v>4</v>
      </c>
      <c r="G32" s="36"/>
      <c r="H32" s="35" t="s">
        <v>18</v>
      </c>
      <c r="I32" s="35" t="s">
        <v>4</v>
      </c>
      <c r="J32" s="36"/>
      <c r="K32" s="35" t="s">
        <v>18</v>
      </c>
      <c r="L32" s="35" t="s">
        <v>4</v>
      </c>
      <c r="M32" s="52"/>
      <c r="N32" s="53" t="s">
        <v>18</v>
      </c>
      <c r="O32" s="53" t="s">
        <v>4</v>
      </c>
      <c r="P32" s="52"/>
      <c r="Q32" s="53" t="s">
        <v>18</v>
      </c>
      <c r="R32" s="53" t="s">
        <v>4</v>
      </c>
      <c r="S32" s="52"/>
      <c r="T32" s="53" t="s">
        <v>18</v>
      </c>
      <c r="U32" s="53" t="s">
        <v>4</v>
      </c>
      <c r="AD32" s="51"/>
      <c r="AE32" s="51"/>
    </row>
    <row r="33" spans="1:31" s="105" customFormat="1" ht="21.75" customHeight="1">
      <c r="A33" s="169" t="s">
        <v>6</v>
      </c>
      <c r="B33" s="170"/>
      <c r="C33" s="171"/>
      <c r="D33" s="172" t="s">
        <v>41</v>
      </c>
      <c r="E33" s="173" t="s">
        <v>11</v>
      </c>
      <c r="F33" s="173" t="s">
        <v>11</v>
      </c>
      <c r="G33" s="173" t="s">
        <v>41</v>
      </c>
      <c r="H33" s="175" t="s">
        <v>11</v>
      </c>
      <c r="I33" s="175" t="s">
        <v>11</v>
      </c>
      <c r="J33" s="173" t="s">
        <v>41</v>
      </c>
      <c r="K33" s="175" t="s">
        <v>11</v>
      </c>
      <c r="L33" s="175" t="s">
        <v>11</v>
      </c>
      <c r="M33" s="160" t="s">
        <v>41</v>
      </c>
      <c r="N33" s="161" t="s">
        <v>11</v>
      </c>
      <c r="O33" s="161" t="s">
        <v>11</v>
      </c>
      <c r="P33" s="161" t="s">
        <v>41</v>
      </c>
      <c r="Q33" s="205" t="s">
        <v>11</v>
      </c>
      <c r="R33" s="205" t="s">
        <v>11</v>
      </c>
      <c r="S33" s="160" t="s">
        <v>41</v>
      </c>
      <c r="T33" s="161" t="s">
        <v>11</v>
      </c>
      <c r="U33" s="161" t="s">
        <v>11</v>
      </c>
      <c r="AD33" s="206"/>
      <c r="AE33" s="206"/>
    </row>
    <row r="34" spans="1:31" s="105" customFormat="1" ht="21.75" customHeight="1">
      <c r="A34" s="169"/>
      <c r="B34" s="170" t="s">
        <v>36</v>
      </c>
      <c r="C34" s="171"/>
      <c r="D34" s="267"/>
      <c r="E34" s="268"/>
      <c r="F34" s="268"/>
      <c r="G34" s="268"/>
      <c r="H34" s="175"/>
      <c r="I34" s="175"/>
      <c r="J34" s="268"/>
      <c r="K34" s="175"/>
      <c r="L34" s="175"/>
      <c r="M34" s="140"/>
      <c r="N34" s="142"/>
      <c r="O34" s="142"/>
      <c r="P34" s="142"/>
      <c r="Q34" s="205"/>
      <c r="R34" s="205"/>
      <c r="S34" s="140"/>
      <c r="T34" s="142"/>
      <c r="U34" s="142"/>
      <c r="AD34" s="206"/>
      <c r="AE34" s="206"/>
    </row>
    <row r="35" spans="1:31" s="105" customFormat="1" ht="21.75" customHeight="1">
      <c r="A35" s="169"/>
      <c r="B35" s="181">
        <f>$B$6</f>
        <v>30</v>
      </c>
      <c r="C35" s="171" t="s">
        <v>106</v>
      </c>
      <c r="D35" s="140">
        <v>135.1</v>
      </c>
      <c r="E35" s="142">
        <v>104.1</v>
      </c>
      <c r="F35" s="142">
        <v>-2.5</v>
      </c>
      <c r="G35" s="142">
        <v>151.5</v>
      </c>
      <c r="H35" s="205">
        <v>99.4</v>
      </c>
      <c r="I35" s="205">
        <v>4.4</v>
      </c>
      <c r="J35" s="142" t="s">
        <v>105</v>
      </c>
      <c r="K35" s="205" t="s">
        <v>105</v>
      </c>
      <c r="L35" s="205" t="s">
        <v>105</v>
      </c>
      <c r="M35" s="140">
        <v>159.6</v>
      </c>
      <c r="N35" s="142">
        <v>97.1</v>
      </c>
      <c r="O35" s="142">
        <v>1.3</v>
      </c>
      <c r="P35" s="142">
        <v>99</v>
      </c>
      <c r="Q35" s="205">
        <v>89.8</v>
      </c>
      <c r="R35" s="205">
        <v>9.5</v>
      </c>
      <c r="S35" s="140">
        <v>128.4</v>
      </c>
      <c r="T35" s="142">
        <v>91</v>
      </c>
      <c r="U35" s="142">
        <v>0.7</v>
      </c>
      <c r="AD35" s="206"/>
      <c r="AE35" s="206"/>
    </row>
    <row r="36" spans="1:31" s="105" customFormat="1" ht="21.75" customHeight="1">
      <c r="A36" s="169"/>
      <c r="B36" s="183" t="str">
        <f>$B$7</f>
        <v>令和元年</v>
      </c>
      <c r="C36" s="171"/>
      <c r="D36" s="140">
        <v>127</v>
      </c>
      <c r="E36" s="142">
        <v>97.9</v>
      </c>
      <c r="F36" s="142">
        <v>-6</v>
      </c>
      <c r="G36" s="142">
        <v>146.3</v>
      </c>
      <c r="H36" s="205">
        <v>96.1</v>
      </c>
      <c r="I36" s="205">
        <v>-3.3</v>
      </c>
      <c r="J36" s="142">
        <v>153.9</v>
      </c>
      <c r="K36" s="205">
        <v>95.8</v>
      </c>
      <c r="L36" s="205" t="s">
        <v>105</v>
      </c>
      <c r="M36" s="140">
        <v>156.6</v>
      </c>
      <c r="N36" s="142">
        <v>95.4</v>
      </c>
      <c r="O36" s="142">
        <v>-1.8</v>
      </c>
      <c r="P36" s="142">
        <v>91.9</v>
      </c>
      <c r="Q36" s="205">
        <v>83.3</v>
      </c>
      <c r="R36" s="205">
        <v>-7.2</v>
      </c>
      <c r="S36" s="140">
        <v>144.2</v>
      </c>
      <c r="T36" s="142">
        <v>102.3</v>
      </c>
      <c r="U36" s="142">
        <v>12.4</v>
      </c>
      <c r="AD36" s="206"/>
      <c r="AE36" s="206"/>
    </row>
    <row r="37" spans="1:31" s="95" customFormat="1" ht="21.75" customHeight="1">
      <c r="A37" s="273"/>
      <c r="B37" s="157">
        <f>$B$8</f>
        <v>2</v>
      </c>
      <c r="C37" s="274"/>
      <c r="D37" s="144">
        <v>124.3</v>
      </c>
      <c r="E37" s="146">
        <v>95.7</v>
      </c>
      <c r="F37" s="146">
        <v>-2.2</v>
      </c>
      <c r="G37" s="146">
        <v>143.6</v>
      </c>
      <c r="H37" s="228">
        <v>94.3</v>
      </c>
      <c r="I37" s="228">
        <v>-1.9</v>
      </c>
      <c r="J37" s="146">
        <v>133.5</v>
      </c>
      <c r="K37" s="228">
        <v>83.2</v>
      </c>
      <c r="L37" s="228">
        <v>-13.2</v>
      </c>
      <c r="M37" s="144">
        <v>145.8</v>
      </c>
      <c r="N37" s="146">
        <v>88.8</v>
      </c>
      <c r="O37" s="146">
        <v>-6.9</v>
      </c>
      <c r="P37" s="146">
        <v>86.8</v>
      </c>
      <c r="Q37" s="228">
        <v>78.7</v>
      </c>
      <c r="R37" s="228">
        <v>-5.5</v>
      </c>
      <c r="S37" s="144">
        <v>132.8</v>
      </c>
      <c r="T37" s="146">
        <v>94.1</v>
      </c>
      <c r="U37" s="146">
        <v>-8</v>
      </c>
      <c r="AD37" s="275"/>
      <c r="AE37" s="275"/>
    </row>
    <row r="38" spans="1:31" s="105" customFormat="1" ht="21.75" customHeight="1">
      <c r="A38" s="176"/>
      <c r="B38" s="269" t="s">
        <v>83</v>
      </c>
      <c r="C38" s="171"/>
      <c r="D38" s="178"/>
      <c r="E38" s="179"/>
      <c r="F38" s="179"/>
      <c r="G38" s="179"/>
      <c r="H38" s="180"/>
      <c r="I38" s="180"/>
      <c r="J38" s="179"/>
      <c r="K38" s="180"/>
      <c r="L38" s="180"/>
      <c r="M38" s="139"/>
      <c r="N38" s="141"/>
      <c r="O38" s="141"/>
      <c r="P38" s="141"/>
      <c r="Q38" s="147"/>
      <c r="R38" s="147"/>
      <c r="S38" s="139"/>
      <c r="T38" s="141"/>
      <c r="U38" s="141"/>
      <c r="AD38" s="207"/>
      <c r="AE38" s="207"/>
    </row>
    <row r="39" spans="1:31" s="105" customFormat="1" ht="21.75" customHeight="1">
      <c r="A39" s="176"/>
      <c r="B39" s="181">
        <f>$B$6</f>
        <v>30</v>
      </c>
      <c r="C39" s="270" t="s">
        <v>106</v>
      </c>
      <c r="D39" s="139">
        <v>127.9</v>
      </c>
      <c r="E39" s="141">
        <v>103.2</v>
      </c>
      <c r="F39" s="141">
        <v>-1.8</v>
      </c>
      <c r="G39" s="141">
        <v>144.8</v>
      </c>
      <c r="H39" s="147">
        <v>102.5</v>
      </c>
      <c r="I39" s="147">
        <v>7.1</v>
      </c>
      <c r="J39" s="141" t="s">
        <v>105</v>
      </c>
      <c r="K39" s="147" t="s">
        <v>105</v>
      </c>
      <c r="L39" s="147" t="s">
        <v>105</v>
      </c>
      <c r="M39" s="140">
        <v>147.9</v>
      </c>
      <c r="N39" s="142">
        <v>98.6</v>
      </c>
      <c r="O39" s="142">
        <v>1.8</v>
      </c>
      <c r="P39" s="142">
        <v>93.8</v>
      </c>
      <c r="Q39" s="205">
        <v>89.7</v>
      </c>
      <c r="R39" s="205">
        <v>8.1</v>
      </c>
      <c r="S39" s="140">
        <v>123</v>
      </c>
      <c r="T39" s="142">
        <v>89.3</v>
      </c>
      <c r="U39" s="142">
        <v>-1.1</v>
      </c>
      <c r="AD39" s="207"/>
      <c r="AE39" s="207"/>
    </row>
    <row r="40" spans="1:31" s="105" customFormat="1" ht="21.75" customHeight="1">
      <c r="A40" s="176"/>
      <c r="B40" s="183" t="str">
        <f>$B$7</f>
        <v>令和元年</v>
      </c>
      <c r="C40" s="270"/>
      <c r="D40" s="139">
        <v>119.7</v>
      </c>
      <c r="E40" s="141">
        <v>96.6</v>
      </c>
      <c r="F40" s="141">
        <v>-6.4</v>
      </c>
      <c r="G40" s="141">
        <v>137.4</v>
      </c>
      <c r="H40" s="147">
        <v>97.3</v>
      </c>
      <c r="I40" s="147">
        <v>-5.1</v>
      </c>
      <c r="J40" s="141">
        <v>139.2</v>
      </c>
      <c r="K40" s="147">
        <v>97.2</v>
      </c>
      <c r="L40" s="147" t="s">
        <v>105</v>
      </c>
      <c r="M40" s="140">
        <v>143.3</v>
      </c>
      <c r="N40" s="142">
        <v>95.6</v>
      </c>
      <c r="O40" s="142">
        <v>-3</v>
      </c>
      <c r="P40" s="142">
        <v>86.3</v>
      </c>
      <c r="Q40" s="205">
        <v>82.6</v>
      </c>
      <c r="R40" s="205">
        <v>-7.9</v>
      </c>
      <c r="S40" s="140">
        <v>138.5</v>
      </c>
      <c r="T40" s="142">
        <v>100.6</v>
      </c>
      <c r="U40" s="142">
        <v>12.7</v>
      </c>
      <c r="AD40" s="207"/>
      <c r="AE40" s="207"/>
    </row>
    <row r="41" spans="1:31" s="95" customFormat="1" ht="21.75" customHeight="1">
      <c r="A41" s="184"/>
      <c r="B41" s="157">
        <f>$B$8</f>
        <v>2</v>
      </c>
      <c r="C41" s="276"/>
      <c r="D41" s="143">
        <v>117.9</v>
      </c>
      <c r="E41" s="145">
        <v>95.1</v>
      </c>
      <c r="F41" s="145">
        <v>-1.6</v>
      </c>
      <c r="G41" s="145">
        <v>135</v>
      </c>
      <c r="H41" s="151">
        <v>95.5</v>
      </c>
      <c r="I41" s="151">
        <v>-1.8</v>
      </c>
      <c r="J41" s="145">
        <v>125.8</v>
      </c>
      <c r="K41" s="151">
        <v>87.9</v>
      </c>
      <c r="L41" s="151">
        <v>-9.6</v>
      </c>
      <c r="M41" s="144">
        <v>138</v>
      </c>
      <c r="N41" s="146">
        <v>92.2</v>
      </c>
      <c r="O41" s="146">
        <v>-3.6</v>
      </c>
      <c r="P41" s="145">
        <v>80.8</v>
      </c>
      <c r="Q41" s="228">
        <v>77.3</v>
      </c>
      <c r="R41" s="228">
        <v>-6.4</v>
      </c>
      <c r="S41" s="143">
        <v>129.8</v>
      </c>
      <c r="T41" s="146">
        <v>94.2</v>
      </c>
      <c r="U41" s="146">
        <v>-6.4</v>
      </c>
      <c r="AD41" s="231"/>
      <c r="AE41" s="231"/>
    </row>
    <row r="42" spans="1:31" s="105" customFormat="1" ht="21.75" customHeight="1">
      <c r="A42" s="176"/>
      <c r="B42" s="269" t="s">
        <v>84</v>
      </c>
      <c r="C42" s="188"/>
      <c r="D42" s="139"/>
      <c r="E42" s="141"/>
      <c r="F42" s="141"/>
      <c r="G42" s="141"/>
      <c r="H42" s="147"/>
      <c r="I42" s="147"/>
      <c r="J42" s="141"/>
      <c r="K42" s="147"/>
      <c r="L42" s="147"/>
      <c r="M42" s="139"/>
      <c r="N42" s="141"/>
      <c r="O42" s="141"/>
      <c r="P42" s="141"/>
      <c r="Q42" s="147"/>
      <c r="R42" s="147"/>
      <c r="S42" s="139"/>
      <c r="T42" s="141"/>
      <c r="U42" s="141"/>
      <c r="AD42" s="207"/>
      <c r="AE42" s="207"/>
    </row>
    <row r="43" spans="1:31" s="105" customFormat="1" ht="21.75" customHeight="1">
      <c r="A43" s="176"/>
      <c r="B43" s="181">
        <f>$B$6</f>
        <v>30</v>
      </c>
      <c r="C43" s="182" t="s">
        <v>106</v>
      </c>
      <c r="D43" s="139">
        <v>7.2</v>
      </c>
      <c r="E43" s="141">
        <v>122</v>
      </c>
      <c r="F43" s="141">
        <v>-12.2</v>
      </c>
      <c r="G43" s="141">
        <v>6.7</v>
      </c>
      <c r="H43" s="147">
        <v>60.7</v>
      </c>
      <c r="I43" s="147">
        <v>-31.3</v>
      </c>
      <c r="J43" s="141" t="s">
        <v>105</v>
      </c>
      <c r="K43" s="147" t="s">
        <v>105</v>
      </c>
      <c r="L43" s="147" t="s">
        <v>105</v>
      </c>
      <c r="M43" s="140">
        <v>11.7</v>
      </c>
      <c r="N43" s="142">
        <v>81.4</v>
      </c>
      <c r="O43" s="142">
        <v>-5.1</v>
      </c>
      <c r="P43" s="142">
        <v>5.2</v>
      </c>
      <c r="Q43" s="205">
        <v>89.8</v>
      </c>
      <c r="R43" s="205">
        <v>38.6</v>
      </c>
      <c r="S43" s="140">
        <v>5.4</v>
      </c>
      <c r="T43" s="142">
        <v>162.6</v>
      </c>
      <c r="U43" s="142">
        <v>75</v>
      </c>
      <c r="AD43" s="207"/>
      <c r="AE43" s="207"/>
    </row>
    <row r="44" spans="1:31" s="105" customFormat="1" ht="21.75" customHeight="1">
      <c r="A44" s="176"/>
      <c r="B44" s="183" t="str">
        <f>$B$7</f>
        <v>令和元年</v>
      </c>
      <c r="C44" s="188"/>
      <c r="D44" s="139">
        <v>7.3</v>
      </c>
      <c r="E44" s="141">
        <v>123.7</v>
      </c>
      <c r="F44" s="141">
        <v>1.4</v>
      </c>
      <c r="G44" s="141">
        <v>8.9</v>
      </c>
      <c r="H44" s="147">
        <v>80.8</v>
      </c>
      <c r="I44" s="147">
        <v>33.1</v>
      </c>
      <c r="J44" s="141">
        <v>14.7</v>
      </c>
      <c r="K44" s="147">
        <v>84.8</v>
      </c>
      <c r="L44" s="147" t="s">
        <v>105</v>
      </c>
      <c r="M44" s="140">
        <v>13.3</v>
      </c>
      <c r="N44" s="142">
        <v>93.3</v>
      </c>
      <c r="O44" s="142">
        <v>14.6</v>
      </c>
      <c r="P44" s="142">
        <v>5.6</v>
      </c>
      <c r="Q44" s="205">
        <v>97</v>
      </c>
      <c r="R44" s="205">
        <v>8</v>
      </c>
      <c r="S44" s="140">
        <v>5.7</v>
      </c>
      <c r="T44" s="142">
        <v>171.7</v>
      </c>
      <c r="U44" s="142">
        <v>5.6</v>
      </c>
      <c r="AD44" s="207"/>
      <c r="AE44" s="207"/>
    </row>
    <row r="45" spans="1:31" s="94" customFormat="1" ht="21.75" customHeight="1">
      <c r="A45" s="39"/>
      <c r="B45" s="32">
        <f>$B$8</f>
        <v>2</v>
      </c>
      <c r="C45" s="41"/>
      <c r="D45" s="277">
        <v>6.4</v>
      </c>
      <c r="E45" s="278">
        <v>108.3</v>
      </c>
      <c r="F45" s="278">
        <v>-12.4</v>
      </c>
      <c r="G45" s="278">
        <v>8.6</v>
      </c>
      <c r="H45" s="279">
        <v>78.4</v>
      </c>
      <c r="I45" s="279">
        <v>-3</v>
      </c>
      <c r="J45" s="278">
        <v>7.7</v>
      </c>
      <c r="K45" s="279">
        <v>44.8</v>
      </c>
      <c r="L45" s="279">
        <v>-47.2</v>
      </c>
      <c r="M45" s="277">
        <v>7.8</v>
      </c>
      <c r="N45" s="280">
        <v>53.8</v>
      </c>
      <c r="O45" s="280">
        <v>-42.3</v>
      </c>
      <c r="P45" s="278">
        <v>6</v>
      </c>
      <c r="Q45" s="281">
        <v>104</v>
      </c>
      <c r="R45" s="281">
        <v>7.2</v>
      </c>
      <c r="S45" s="277">
        <v>3</v>
      </c>
      <c r="T45" s="280">
        <v>91.7</v>
      </c>
      <c r="U45" s="280">
        <v>-46.6</v>
      </c>
      <c r="AD45" s="54"/>
      <c r="AE45" s="54"/>
    </row>
    <row r="46" spans="1:31" s="105" customFormat="1" ht="21.75" customHeight="1">
      <c r="A46" s="189"/>
      <c r="B46" s="190" t="s">
        <v>42</v>
      </c>
      <c r="C46" s="191"/>
      <c r="D46" s="195" t="s">
        <v>41</v>
      </c>
      <c r="E46" s="196" t="s">
        <v>11</v>
      </c>
      <c r="F46" s="196" t="s">
        <v>11</v>
      </c>
      <c r="G46" s="193" t="s">
        <v>41</v>
      </c>
      <c r="H46" s="194" t="s">
        <v>11</v>
      </c>
      <c r="I46" s="194" t="s">
        <v>11</v>
      </c>
      <c r="J46" s="193" t="s">
        <v>41</v>
      </c>
      <c r="K46" s="194" t="s">
        <v>11</v>
      </c>
      <c r="L46" s="194" t="s">
        <v>11</v>
      </c>
      <c r="M46" s="195" t="s">
        <v>41</v>
      </c>
      <c r="N46" s="193" t="s">
        <v>11</v>
      </c>
      <c r="O46" s="193" t="s">
        <v>11</v>
      </c>
      <c r="P46" s="193" t="s">
        <v>41</v>
      </c>
      <c r="Q46" s="194" t="s">
        <v>11</v>
      </c>
      <c r="R46" s="194" t="s">
        <v>11</v>
      </c>
      <c r="S46" s="195" t="s">
        <v>41</v>
      </c>
      <c r="T46" s="193" t="s">
        <v>11</v>
      </c>
      <c r="U46" s="193" t="s">
        <v>11</v>
      </c>
      <c r="AD46" s="209"/>
      <c r="AE46" s="209"/>
    </row>
    <row r="47" spans="1:31" s="105" customFormat="1" ht="21.75" customHeight="1">
      <c r="A47" s="189"/>
      <c r="B47" s="177" t="s">
        <v>103</v>
      </c>
      <c r="C47" s="197"/>
      <c r="D47" s="195"/>
      <c r="E47" s="193"/>
      <c r="F47" s="193"/>
      <c r="G47" s="193"/>
      <c r="H47" s="194"/>
      <c r="I47" s="194"/>
      <c r="J47" s="193"/>
      <c r="K47" s="194"/>
      <c r="L47" s="194"/>
      <c r="M47" s="195"/>
      <c r="N47" s="193"/>
      <c r="O47" s="193"/>
      <c r="P47" s="193"/>
      <c r="Q47" s="194"/>
      <c r="R47" s="194"/>
      <c r="S47" s="209"/>
      <c r="T47" s="193"/>
      <c r="U47" s="193"/>
      <c r="AD47" s="209"/>
      <c r="AE47" s="209"/>
    </row>
    <row r="48" spans="1:31" s="105" customFormat="1" ht="21.75" customHeight="1">
      <c r="A48" s="189"/>
      <c r="B48" s="181">
        <f>$B$6</f>
        <v>30</v>
      </c>
      <c r="C48" s="197" t="s">
        <v>106</v>
      </c>
      <c r="D48" s="195">
        <v>133.4</v>
      </c>
      <c r="E48" s="193">
        <v>94.5</v>
      </c>
      <c r="F48" s="193">
        <v>-0.7</v>
      </c>
      <c r="G48" s="193">
        <v>153.3</v>
      </c>
      <c r="H48" s="194">
        <v>100.2</v>
      </c>
      <c r="I48" s="194">
        <v>2.5</v>
      </c>
      <c r="J48" s="193" t="s">
        <v>105</v>
      </c>
      <c r="K48" s="194" t="s">
        <v>105</v>
      </c>
      <c r="L48" s="194" t="s">
        <v>105</v>
      </c>
      <c r="M48" s="195">
        <v>160.1</v>
      </c>
      <c r="N48" s="193">
        <v>98.2</v>
      </c>
      <c r="O48" s="193">
        <v>-2.8</v>
      </c>
      <c r="P48" s="193">
        <v>105.5</v>
      </c>
      <c r="Q48" s="194">
        <v>85.5</v>
      </c>
      <c r="R48" s="194">
        <v>-7.4</v>
      </c>
      <c r="S48" s="209">
        <v>120.5</v>
      </c>
      <c r="T48" s="193">
        <v>96.1</v>
      </c>
      <c r="U48" s="193">
        <v>5.3</v>
      </c>
      <c r="AD48" s="209"/>
      <c r="AE48" s="209"/>
    </row>
    <row r="49" spans="1:31" s="105" customFormat="1" ht="21.75" customHeight="1">
      <c r="A49" s="189"/>
      <c r="B49" s="183" t="str">
        <f>$B$7</f>
        <v>令和元年</v>
      </c>
      <c r="C49" s="197"/>
      <c r="D49" s="195">
        <v>130.8</v>
      </c>
      <c r="E49" s="193">
        <v>92.7</v>
      </c>
      <c r="F49" s="193">
        <v>-1.9</v>
      </c>
      <c r="G49" s="193">
        <v>153.3</v>
      </c>
      <c r="H49" s="194">
        <v>100.3</v>
      </c>
      <c r="I49" s="194">
        <v>0.1</v>
      </c>
      <c r="J49" s="193">
        <v>144.3</v>
      </c>
      <c r="K49" s="194">
        <v>104.9</v>
      </c>
      <c r="L49" s="194" t="s">
        <v>105</v>
      </c>
      <c r="M49" s="195">
        <v>159.9</v>
      </c>
      <c r="N49" s="193">
        <v>98</v>
      </c>
      <c r="O49" s="193">
        <v>-0.2</v>
      </c>
      <c r="P49" s="193">
        <v>89.4</v>
      </c>
      <c r="Q49" s="194">
        <v>72.3</v>
      </c>
      <c r="R49" s="194">
        <v>-15.4</v>
      </c>
      <c r="S49" s="209">
        <v>130</v>
      </c>
      <c r="T49" s="193">
        <v>103.8</v>
      </c>
      <c r="U49" s="193">
        <v>8</v>
      </c>
      <c r="AD49" s="209"/>
      <c r="AE49" s="209"/>
    </row>
    <row r="50" spans="1:31" s="95" customFormat="1" ht="21.75" customHeight="1">
      <c r="A50" s="221"/>
      <c r="B50" s="157">
        <f>$B$8</f>
        <v>2</v>
      </c>
      <c r="C50" s="223"/>
      <c r="D50" s="226">
        <v>131.2</v>
      </c>
      <c r="E50" s="224">
        <v>92.9</v>
      </c>
      <c r="F50" s="224">
        <v>0.2</v>
      </c>
      <c r="G50" s="224">
        <v>150</v>
      </c>
      <c r="H50" s="225">
        <v>98.1</v>
      </c>
      <c r="I50" s="225">
        <v>-2.2</v>
      </c>
      <c r="J50" s="224">
        <v>147.8</v>
      </c>
      <c r="K50" s="225">
        <v>107.4</v>
      </c>
      <c r="L50" s="225">
        <v>2.4</v>
      </c>
      <c r="M50" s="226">
        <v>152.8</v>
      </c>
      <c r="N50" s="224">
        <v>92.4</v>
      </c>
      <c r="O50" s="224">
        <v>-5.7</v>
      </c>
      <c r="P50" s="224">
        <v>85</v>
      </c>
      <c r="Q50" s="225">
        <v>68.8</v>
      </c>
      <c r="R50" s="225">
        <v>-4.8</v>
      </c>
      <c r="S50" s="227">
        <v>115.7</v>
      </c>
      <c r="T50" s="224">
        <v>92.4</v>
      </c>
      <c r="U50" s="224">
        <v>-11</v>
      </c>
      <c r="AD50" s="227"/>
      <c r="AE50" s="227"/>
    </row>
    <row r="51" spans="1:31" s="105" customFormat="1" ht="21.75" customHeight="1">
      <c r="A51" s="189"/>
      <c r="B51" s="269" t="s">
        <v>83</v>
      </c>
      <c r="C51" s="197"/>
      <c r="D51" s="271"/>
      <c r="E51" s="149"/>
      <c r="F51" s="149"/>
      <c r="G51" s="149"/>
      <c r="H51" s="272"/>
      <c r="I51" s="272"/>
      <c r="J51" s="149"/>
      <c r="K51" s="272"/>
      <c r="L51" s="272"/>
      <c r="M51" s="198"/>
      <c r="N51" s="148"/>
      <c r="O51" s="148"/>
      <c r="P51" s="148"/>
      <c r="Q51" s="199"/>
      <c r="R51" s="199"/>
      <c r="S51" s="210"/>
      <c r="T51" s="148"/>
      <c r="U51" s="148"/>
      <c r="AD51" s="210"/>
      <c r="AE51" s="210"/>
    </row>
    <row r="52" spans="1:31" s="105" customFormat="1" ht="21.75" customHeight="1">
      <c r="A52" s="189"/>
      <c r="B52" s="200">
        <f>$B$6</f>
        <v>30</v>
      </c>
      <c r="C52" s="182" t="s">
        <v>106</v>
      </c>
      <c r="D52" s="198">
        <v>125</v>
      </c>
      <c r="E52" s="148">
        <v>93.6</v>
      </c>
      <c r="F52" s="148">
        <v>-2.2</v>
      </c>
      <c r="G52" s="148">
        <v>143.3</v>
      </c>
      <c r="H52" s="199">
        <v>101</v>
      </c>
      <c r="I52" s="199">
        <v>4.4</v>
      </c>
      <c r="J52" s="148" t="s">
        <v>105</v>
      </c>
      <c r="K52" s="199" t="s">
        <v>105</v>
      </c>
      <c r="L52" s="199" t="s">
        <v>105</v>
      </c>
      <c r="M52" s="140">
        <v>144.6</v>
      </c>
      <c r="N52" s="142">
        <v>97.8</v>
      </c>
      <c r="O52" s="142">
        <v>-0.7</v>
      </c>
      <c r="P52" s="142">
        <v>99</v>
      </c>
      <c r="Q52" s="205">
        <v>87.6</v>
      </c>
      <c r="R52" s="205">
        <v>-8</v>
      </c>
      <c r="S52" s="206">
        <v>116.9</v>
      </c>
      <c r="T52" s="142">
        <v>98.3</v>
      </c>
      <c r="U52" s="142">
        <v>7.9</v>
      </c>
      <c r="AD52" s="210"/>
      <c r="AE52" s="210"/>
    </row>
    <row r="53" spans="1:31" s="105" customFormat="1" ht="21.75" customHeight="1">
      <c r="A53" s="189"/>
      <c r="B53" s="201" t="str">
        <f>$B$7</f>
        <v>令和元年</v>
      </c>
      <c r="C53" s="197"/>
      <c r="D53" s="198">
        <v>122</v>
      </c>
      <c r="E53" s="148">
        <v>91.5</v>
      </c>
      <c r="F53" s="148">
        <v>-2.2</v>
      </c>
      <c r="G53" s="148">
        <v>140.6</v>
      </c>
      <c r="H53" s="199">
        <v>99.1</v>
      </c>
      <c r="I53" s="199">
        <v>-1.9</v>
      </c>
      <c r="J53" s="148">
        <v>133.6</v>
      </c>
      <c r="K53" s="199">
        <v>101.6</v>
      </c>
      <c r="L53" s="199" t="s">
        <v>105</v>
      </c>
      <c r="M53" s="140">
        <v>143.3</v>
      </c>
      <c r="N53" s="142">
        <v>96.9</v>
      </c>
      <c r="O53" s="142">
        <v>-0.9</v>
      </c>
      <c r="P53" s="142">
        <v>84.1</v>
      </c>
      <c r="Q53" s="205">
        <v>74.3</v>
      </c>
      <c r="R53" s="205">
        <v>-15.2</v>
      </c>
      <c r="S53" s="206">
        <v>124.5</v>
      </c>
      <c r="T53" s="142">
        <v>104.8</v>
      </c>
      <c r="U53" s="142">
        <v>6.6</v>
      </c>
      <c r="AD53" s="210"/>
      <c r="AE53" s="210"/>
    </row>
    <row r="54" spans="1:31" s="95" customFormat="1" ht="21.75" customHeight="1">
      <c r="A54" s="221"/>
      <c r="B54" s="222">
        <f>$B$8</f>
        <v>2</v>
      </c>
      <c r="C54" s="223"/>
      <c r="D54" s="235">
        <v>124.7</v>
      </c>
      <c r="E54" s="152">
        <v>93.4</v>
      </c>
      <c r="F54" s="152">
        <v>2.1</v>
      </c>
      <c r="G54" s="152">
        <v>139.3</v>
      </c>
      <c r="H54" s="163">
        <v>98.2</v>
      </c>
      <c r="I54" s="163">
        <v>-0.9</v>
      </c>
      <c r="J54" s="152">
        <v>134.7</v>
      </c>
      <c r="K54" s="163">
        <v>102.3</v>
      </c>
      <c r="L54" s="163">
        <v>0.7</v>
      </c>
      <c r="M54" s="235">
        <v>141.3</v>
      </c>
      <c r="N54" s="224">
        <v>94.8</v>
      </c>
      <c r="O54" s="224">
        <v>-2.2</v>
      </c>
      <c r="P54" s="152">
        <v>77.3</v>
      </c>
      <c r="Q54" s="225">
        <v>68.3</v>
      </c>
      <c r="R54" s="225">
        <v>-8.1</v>
      </c>
      <c r="S54" s="220">
        <v>111.8</v>
      </c>
      <c r="T54" s="224">
        <v>94.1</v>
      </c>
      <c r="U54" s="224">
        <v>-10.2</v>
      </c>
      <c r="AD54" s="220"/>
      <c r="AE54" s="220"/>
    </row>
    <row r="55" spans="1:31" s="105" customFormat="1" ht="21.75" customHeight="1">
      <c r="A55" s="189"/>
      <c r="B55" s="202" t="s">
        <v>84</v>
      </c>
      <c r="C55" s="197"/>
      <c r="D55" s="198"/>
      <c r="E55" s="148"/>
      <c r="F55" s="148"/>
      <c r="G55" s="148"/>
      <c r="H55" s="199"/>
      <c r="I55" s="199"/>
      <c r="J55" s="148"/>
      <c r="K55" s="199"/>
      <c r="L55" s="199"/>
      <c r="M55" s="198"/>
      <c r="N55" s="148"/>
      <c r="O55" s="148"/>
      <c r="P55" s="148"/>
      <c r="Q55" s="199"/>
      <c r="R55" s="199"/>
      <c r="S55" s="210"/>
      <c r="T55" s="148"/>
      <c r="U55" s="148"/>
      <c r="AD55" s="210"/>
      <c r="AE55" s="210"/>
    </row>
    <row r="56" spans="1:31" s="105" customFormat="1" ht="21.75" customHeight="1">
      <c r="A56" s="189"/>
      <c r="B56" s="200">
        <f>$B$6</f>
        <v>30</v>
      </c>
      <c r="C56" s="182" t="s">
        <v>106</v>
      </c>
      <c r="D56" s="198">
        <v>8.4</v>
      </c>
      <c r="E56" s="148">
        <v>109.2</v>
      </c>
      <c r="F56" s="148">
        <v>24.4</v>
      </c>
      <c r="G56" s="148">
        <v>10</v>
      </c>
      <c r="H56" s="199">
        <v>89.8</v>
      </c>
      <c r="I56" s="199">
        <v>-19.4</v>
      </c>
      <c r="J56" s="148" t="s">
        <v>105</v>
      </c>
      <c r="K56" s="199" t="s">
        <v>105</v>
      </c>
      <c r="L56" s="199" t="s">
        <v>105</v>
      </c>
      <c r="M56" s="140">
        <v>15.5</v>
      </c>
      <c r="N56" s="142">
        <v>101.3</v>
      </c>
      <c r="O56" s="142">
        <v>-19.1</v>
      </c>
      <c r="P56" s="142">
        <v>6.5</v>
      </c>
      <c r="Q56" s="205">
        <v>63.1</v>
      </c>
      <c r="R56" s="205">
        <v>5.3</v>
      </c>
      <c r="S56" s="206">
        <v>3.6</v>
      </c>
      <c r="T56" s="142">
        <v>56</v>
      </c>
      <c r="U56" s="142">
        <v>-42.1</v>
      </c>
      <c r="AD56" s="210"/>
      <c r="AE56" s="210"/>
    </row>
    <row r="57" spans="1:31" s="105" customFormat="1" ht="21.75" customHeight="1">
      <c r="A57" s="189"/>
      <c r="B57" s="201" t="str">
        <f>$B$7</f>
        <v>令和元年</v>
      </c>
      <c r="C57" s="197"/>
      <c r="D57" s="198">
        <v>8.8</v>
      </c>
      <c r="E57" s="148">
        <v>114</v>
      </c>
      <c r="F57" s="148">
        <v>4.4</v>
      </c>
      <c r="G57" s="148">
        <v>12.7</v>
      </c>
      <c r="H57" s="199">
        <v>114.6</v>
      </c>
      <c r="I57" s="199">
        <v>27.6</v>
      </c>
      <c r="J57" s="148">
        <v>10.7</v>
      </c>
      <c r="K57" s="199">
        <v>178.8</v>
      </c>
      <c r="L57" s="199" t="s">
        <v>105</v>
      </c>
      <c r="M57" s="140">
        <v>16.6</v>
      </c>
      <c r="N57" s="142">
        <v>108.5</v>
      </c>
      <c r="O57" s="142">
        <v>7.1</v>
      </c>
      <c r="P57" s="142">
        <v>5.3</v>
      </c>
      <c r="Q57" s="205">
        <v>50.6</v>
      </c>
      <c r="R57" s="205">
        <v>-19.8</v>
      </c>
      <c r="S57" s="206">
        <v>5.5</v>
      </c>
      <c r="T57" s="142">
        <v>86.6</v>
      </c>
      <c r="U57" s="142">
        <v>54.6</v>
      </c>
      <c r="AD57" s="210"/>
      <c r="AE57" s="210"/>
    </row>
    <row r="58" spans="1:31" s="95" customFormat="1" ht="21.75" customHeight="1">
      <c r="A58" s="211"/>
      <c r="B58" s="212">
        <f>$B$8</f>
        <v>2</v>
      </c>
      <c r="C58" s="213"/>
      <c r="D58" s="232">
        <v>6.5</v>
      </c>
      <c r="E58" s="233">
        <v>84.2</v>
      </c>
      <c r="F58" s="233">
        <v>-26.1</v>
      </c>
      <c r="G58" s="233">
        <v>10.7</v>
      </c>
      <c r="H58" s="234">
        <v>96.1</v>
      </c>
      <c r="I58" s="234">
        <v>-16.1</v>
      </c>
      <c r="J58" s="233">
        <v>13.1</v>
      </c>
      <c r="K58" s="234">
        <v>218.9</v>
      </c>
      <c r="L58" s="234">
        <v>22.4</v>
      </c>
      <c r="M58" s="232">
        <v>11.5</v>
      </c>
      <c r="N58" s="217">
        <v>69.4</v>
      </c>
      <c r="O58" s="217">
        <v>-36</v>
      </c>
      <c r="P58" s="233">
        <v>7.7</v>
      </c>
      <c r="Q58" s="218">
        <v>74.6</v>
      </c>
      <c r="R58" s="218">
        <v>47.4</v>
      </c>
      <c r="S58" s="282">
        <v>3.9</v>
      </c>
      <c r="T58" s="214">
        <v>61.5</v>
      </c>
      <c r="U58" s="214">
        <v>-29</v>
      </c>
      <c r="AD58" s="220"/>
      <c r="AE58" s="220"/>
    </row>
    <row r="59" ht="21.75" customHeight="1"/>
    <row r="60" spans="1:15" ht="21.75" customHeight="1">
      <c r="A60" s="451" t="s">
        <v>25</v>
      </c>
      <c r="B60" s="461"/>
      <c r="C60" s="452"/>
      <c r="D60" s="468" t="s">
        <v>100</v>
      </c>
      <c r="E60" s="468"/>
      <c r="F60" s="469" t="s">
        <v>101</v>
      </c>
      <c r="G60" s="468" t="s">
        <v>102</v>
      </c>
      <c r="H60" s="468"/>
      <c r="I60" s="469" t="s">
        <v>101</v>
      </c>
      <c r="J60" s="468" t="s">
        <v>43</v>
      </c>
      <c r="K60" s="468"/>
      <c r="L60" s="469" t="s">
        <v>101</v>
      </c>
      <c r="M60" s="468" t="s">
        <v>44</v>
      </c>
      <c r="N60" s="468"/>
      <c r="O60" s="469" t="s">
        <v>101</v>
      </c>
    </row>
    <row r="61" spans="1:15" ht="21.75" customHeight="1">
      <c r="A61" s="462"/>
      <c r="B61" s="463"/>
      <c r="C61" s="464"/>
      <c r="D61" s="52"/>
      <c r="E61" s="53" t="s">
        <v>18</v>
      </c>
      <c r="F61" s="53" t="s">
        <v>4</v>
      </c>
      <c r="G61" s="52"/>
      <c r="H61" s="53" t="s">
        <v>18</v>
      </c>
      <c r="I61" s="53" t="s">
        <v>4</v>
      </c>
      <c r="J61" s="52"/>
      <c r="K61" s="53" t="s">
        <v>18</v>
      </c>
      <c r="L61" s="53" t="s">
        <v>4</v>
      </c>
      <c r="M61" s="52"/>
      <c r="N61" s="53" t="s">
        <v>18</v>
      </c>
      <c r="O61" s="53" t="s">
        <v>4</v>
      </c>
    </row>
    <row r="62" spans="1:15" s="105" customFormat="1" ht="21.75" customHeight="1">
      <c r="A62" s="169" t="s">
        <v>6</v>
      </c>
      <c r="B62" s="170"/>
      <c r="C62" s="171"/>
      <c r="D62" s="162" t="s">
        <v>41</v>
      </c>
      <c r="E62" s="205" t="s">
        <v>11</v>
      </c>
      <c r="F62" s="205" t="s">
        <v>11</v>
      </c>
      <c r="G62" s="160" t="s">
        <v>41</v>
      </c>
      <c r="H62" s="161" t="s">
        <v>11</v>
      </c>
      <c r="I62" s="161" t="s">
        <v>11</v>
      </c>
      <c r="J62" s="161" t="s">
        <v>41</v>
      </c>
      <c r="K62" s="161" t="s">
        <v>11</v>
      </c>
      <c r="L62" s="161" t="s">
        <v>11</v>
      </c>
      <c r="M62" s="161" t="s">
        <v>41</v>
      </c>
      <c r="N62" s="205" t="s">
        <v>11</v>
      </c>
      <c r="O62" s="205" t="s">
        <v>11</v>
      </c>
    </row>
    <row r="63" spans="1:15" s="105" customFormat="1" ht="21.75" customHeight="1">
      <c r="A63" s="169"/>
      <c r="B63" s="170" t="s">
        <v>36</v>
      </c>
      <c r="C63" s="171"/>
      <c r="D63" s="205"/>
      <c r="E63" s="205"/>
      <c r="F63" s="205"/>
      <c r="G63" s="140"/>
      <c r="H63" s="142"/>
      <c r="I63" s="142"/>
      <c r="J63" s="142"/>
      <c r="K63" s="142"/>
      <c r="L63" s="142"/>
      <c r="M63" s="142"/>
      <c r="N63" s="205"/>
      <c r="O63" s="205"/>
    </row>
    <row r="64" spans="1:15" s="105" customFormat="1" ht="21.75" customHeight="1">
      <c r="A64" s="169"/>
      <c r="B64" s="181">
        <f>$B$6</f>
        <v>30</v>
      </c>
      <c r="C64" s="171" t="s">
        <v>106</v>
      </c>
      <c r="D64" s="205">
        <v>138</v>
      </c>
      <c r="E64" s="205">
        <v>96.2</v>
      </c>
      <c r="F64" s="205">
        <v>-8.1</v>
      </c>
      <c r="G64" s="140">
        <v>136.5</v>
      </c>
      <c r="H64" s="142">
        <v>93.5</v>
      </c>
      <c r="I64" s="142">
        <v>-6.5</v>
      </c>
      <c r="J64" s="142">
        <v>151</v>
      </c>
      <c r="K64" s="142">
        <v>103.7</v>
      </c>
      <c r="L64" s="142">
        <v>2.4</v>
      </c>
      <c r="M64" s="142">
        <v>146.1</v>
      </c>
      <c r="N64" s="205">
        <v>98.4</v>
      </c>
      <c r="O64" s="205">
        <v>-4.4</v>
      </c>
    </row>
    <row r="65" spans="1:15" s="105" customFormat="1" ht="21.75" customHeight="1">
      <c r="A65" s="169"/>
      <c r="B65" s="183" t="str">
        <f>$B$7</f>
        <v>令和元年</v>
      </c>
      <c r="C65" s="171"/>
      <c r="D65" s="205">
        <v>132.7</v>
      </c>
      <c r="E65" s="205">
        <v>92.6</v>
      </c>
      <c r="F65" s="205">
        <v>-3.7</v>
      </c>
      <c r="G65" s="140">
        <v>139.2</v>
      </c>
      <c r="H65" s="142">
        <v>95.3</v>
      </c>
      <c r="I65" s="142">
        <v>1.9</v>
      </c>
      <c r="J65" s="142">
        <v>138.3</v>
      </c>
      <c r="K65" s="142">
        <v>95.2</v>
      </c>
      <c r="L65" s="142">
        <v>-8.2</v>
      </c>
      <c r="M65" s="142">
        <v>141.8</v>
      </c>
      <c r="N65" s="205">
        <v>95.4</v>
      </c>
      <c r="O65" s="205">
        <v>-3</v>
      </c>
    </row>
    <row r="66" spans="1:15" s="95" customFormat="1" ht="21.75" customHeight="1">
      <c r="A66" s="273"/>
      <c r="B66" s="157">
        <f>$B$8</f>
        <v>2</v>
      </c>
      <c r="C66" s="274"/>
      <c r="D66" s="228">
        <v>127.3</v>
      </c>
      <c r="E66" s="228">
        <v>88.7</v>
      </c>
      <c r="F66" s="228">
        <v>-4.2</v>
      </c>
      <c r="G66" s="144">
        <v>138.4</v>
      </c>
      <c r="H66" s="146">
        <v>94.8</v>
      </c>
      <c r="I66" s="146">
        <v>-0.5</v>
      </c>
      <c r="J66" s="146">
        <v>137.7</v>
      </c>
      <c r="K66" s="146">
        <v>94.8</v>
      </c>
      <c r="L66" s="146">
        <v>-0.4</v>
      </c>
      <c r="M66" s="146">
        <v>133.8</v>
      </c>
      <c r="N66" s="228">
        <v>90.1</v>
      </c>
      <c r="O66" s="228">
        <v>-5.6</v>
      </c>
    </row>
    <row r="67" spans="1:15" s="105" customFormat="1" ht="21.75" customHeight="1">
      <c r="A67" s="176"/>
      <c r="B67" s="269" t="s">
        <v>83</v>
      </c>
      <c r="C67" s="171"/>
      <c r="D67" s="147"/>
      <c r="E67" s="147"/>
      <c r="F67" s="147"/>
      <c r="G67" s="139"/>
      <c r="H67" s="141"/>
      <c r="I67" s="141"/>
      <c r="J67" s="141"/>
      <c r="K67" s="141"/>
      <c r="L67" s="141"/>
      <c r="M67" s="141"/>
      <c r="N67" s="147"/>
      <c r="O67" s="147"/>
    </row>
    <row r="68" spans="1:15" s="105" customFormat="1" ht="21.75" customHeight="1">
      <c r="A68" s="176"/>
      <c r="B68" s="181">
        <f>$B$6</f>
        <v>30</v>
      </c>
      <c r="C68" s="270" t="s">
        <v>106</v>
      </c>
      <c r="D68" s="147">
        <v>128.3</v>
      </c>
      <c r="E68" s="147">
        <v>93</v>
      </c>
      <c r="F68" s="147">
        <v>-10.8</v>
      </c>
      <c r="G68" s="139">
        <v>132.1</v>
      </c>
      <c r="H68" s="141">
        <v>94.7</v>
      </c>
      <c r="I68" s="141">
        <v>-5.7</v>
      </c>
      <c r="J68" s="141">
        <v>143.8</v>
      </c>
      <c r="K68" s="141">
        <v>103.7</v>
      </c>
      <c r="L68" s="141">
        <v>1</v>
      </c>
      <c r="M68" s="142">
        <v>134.3</v>
      </c>
      <c r="N68" s="205">
        <v>99.8</v>
      </c>
      <c r="O68" s="205">
        <v>-3.6</v>
      </c>
    </row>
    <row r="69" spans="1:15" s="105" customFormat="1" ht="21.75" customHeight="1">
      <c r="A69" s="176"/>
      <c r="B69" s="183" t="str">
        <f>$B$7</f>
        <v>令和元年</v>
      </c>
      <c r="C69" s="270"/>
      <c r="D69" s="147">
        <v>116.9</v>
      </c>
      <c r="E69" s="147">
        <v>84.7</v>
      </c>
      <c r="F69" s="147">
        <v>-8.9</v>
      </c>
      <c r="G69" s="139">
        <v>133.8</v>
      </c>
      <c r="H69" s="141">
        <v>95.9</v>
      </c>
      <c r="I69" s="141">
        <v>1.3</v>
      </c>
      <c r="J69" s="141">
        <v>131</v>
      </c>
      <c r="K69" s="141">
        <v>94.7</v>
      </c>
      <c r="L69" s="141">
        <v>-8.7</v>
      </c>
      <c r="M69" s="142">
        <v>132.1</v>
      </c>
      <c r="N69" s="205">
        <v>98.1</v>
      </c>
      <c r="O69" s="205">
        <v>-1.7</v>
      </c>
    </row>
    <row r="70" spans="1:15" s="95" customFormat="1" ht="21.75" customHeight="1">
      <c r="A70" s="184"/>
      <c r="B70" s="157">
        <f>$B$8</f>
        <v>2</v>
      </c>
      <c r="C70" s="276"/>
      <c r="D70" s="151">
        <v>113.9</v>
      </c>
      <c r="E70" s="151">
        <v>82.5</v>
      </c>
      <c r="F70" s="151">
        <v>-2.6</v>
      </c>
      <c r="G70" s="143">
        <v>133.4</v>
      </c>
      <c r="H70" s="145">
        <v>95.6</v>
      </c>
      <c r="I70" s="145">
        <v>-0.3</v>
      </c>
      <c r="J70" s="145">
        <v>132.8</v>
      </c>
      <c r="K70" s="145">
        <v>96</v>
      </c>
      <c r="L70" s="145">
        <v>1.4</v>
      </c>
      <c r="M70" s="145">
        <v>126.7</v>
      </c>
      <c r="N70" s="228">
        <v>94.2</v>
      </c>
      <c r="O70" s="228">
        <v>-4</v>
      </c>
    </row>
    <row r="71" spans="1:15" s="105" customFormat="1" ht="21.75" customHeight="1">
      <c r="A71" s="176"/>
      <c r="B71" s="269" t="s">
        <v>84</v>
      </c>
      <c r="C71" s="188"/>
      <c r="D71" s="147"/>
      <c r="E71" s="147"/>
      <c r="F71" s="147"/>
      <c r="G71" s="139"/>
      <c r="H71" s="141"/>
      <c r="I71" s="141"/>
      <c r="J71" s="141"/>
      <c r="K71" s="141"/>
      <c r="L71" s="141"/>
      <c r="M71" s="141"/>
      <c r="N71" s="147"/>
      <c r="O71" s="147"/>
    </row>
    <row r="72" spans="1:15" s="105" customFormat="1" ht="21.75" customHeight="1">
      <c r="A72" s="176"/>
      <c r="B72" s="181">
        <f>$B$6</f>
        <v>30</v>
      </c>
      <c r="C72" s="182" t="s">
        <v>106</v>
      </c>
      <c r="D72" s="147">
        <v>9.7</v>
      </c>
      <c r="E72" s="147">
        <v>179.2</v>
      </c>
      <c r="F72" s="147">
        <v>55.3</v>
      </c>
      <c r="G72" s="139">
        <v>4.4</v>
      </c>
      <c r="H72" s="141">
        <v>67.2</v>
      </c>
      <c r="I72" s="141">
        <v>-27.1</v>
      </c>
      <c r="J72" s="141">
        <v>7.2</v>
      </c>
      <c r="K72" s="141">
        <v>104.3</v>
      </c>
      <c r="L72" s="141">
        <v>45.5</v>
      </c>
      <c r="M72" s="142">
        <v>11.8</v>
      </c>
      <c r="N72" s="205">
        <v>84.5</v>
      </c>
      <c r="O72" s="205">
        <v>-12.5</v>
      </c>
    </row>
    <row r="73" spans="1:15" s="105" customFormat="1" ht="21.75" customHeight="1">
      <c r="A73" s="176"/>
      <c r="B73" s="183" t="str">
        <f>$B$7</f>
        <v>令和元年</v>
      </c>
      <c r="C73" s="188"/>
      <c r="D73" s="147">
        <v>15.8</v>
      </c>
      <c r="E73" s="147">
        <v>293.1</v>
      </c>
      <c r="F73" s="147">
        <v>63.6</v>
      </c>
      <c r="G73" s="139">
        <v>5.4</v>
      </c>
      <c r="H73" s="141">
        <v>81.3</v>
      </c>
      <c r="I73" s="141">
        <v>21</v>
      </c>
      <c r="J73" s="141">
        <v>7.3</v>
      </c>
      <c r="K73" s="141">
        <v>106.6</v>
      </c>
      <c r="L73" s="141">
        <v>2.2</v>
      </c>
      <c r="M73" s="142">
        <v>9.7</v>
      </c>
      <c r="N73" s="205">
        <v>69.2</v>
      </c>
      <c r="O73" s="205">
        <v>-18.1</v>
      </c>
    </row>
    <row r="74" spans="1:15" s="95" customFormat="1" ht="21.75" customHeight="1">
      <c r="A74" s="184"/>
      <c r="B74" s="157">
        <f>$B$8</f>
        <v>2</v>
      </c>
      <c r="C74" s="185"/>
      <c r="D74" s="237">
        <v>13.4</v>
      </c>
      <c r="E74" s="237">
        <v>247.2</v>
      </c>
      <c r="F74" s="237">
        <v>-15.7</v>
      </c>
      <c r="G74" s="238">
        <v>5</v>
      </c>
      <c r="H74" s="236">
        <v>75.9</v>
      </c>
      <c r="I74" s="236">
        <v>-6.6</v>
      </c>
      <c r="J74" s="236">
        <v>4.9</v>
      </c>
      <c r="K74" s="145">
        <v>71.6</v>
      </c>
      <c r="L74" s="145">
        <v>-32.8</v>
      </c>
      <c r="M74" s="145">
        <v>7.1</v>
      </c>
      <c r="N74" s="218">
        <v>51</v>
      </c>
      <c r="O74" s="218">
        <v>-26.3</v>
      </c>
    </row>
    <row r="75" spans="1:15" s="105" customFormat="1" ht="21.75" customHeight="1">
      <c r="A75" s="189"/>
      <c r="B75" s="190" t="s">
        <v>42</v>
      </c>
      <c r="C75" s="191"/>
      <c r="D75" s="194" t="s">
        <v>41</v>
      </c>
      <c r="E75" s="194" t="s">
        <v>11</v>
      </c>
      <c r="F75" s="194" t="s">
        <v>11</v>
      </c>
      <c r="G75" s="195" t="s">
        <v>41</v>
      </c>
      <c r="H75" s="193" t="s">
        <v>11</v>
      </c>
      <c r="I75" s="193" t="s">
        <v>11</v>
      </c>
      <c r="J75" s="195" t="s">
        <v>41</v>
      </c>
      <c r="K75" s="196" t="s">
        <v>11</v>
      </c>
      <c r="L75" s="196" t="s">
        <v>11</v>
      </c>
      <c r="M75" s="208" t="s">
        <v>41</v>
      </c>
      <c r="N75" s="194" t="s">
        <v>11</v>
      </c>
      <c r="O75" s="194" t="s">
        <v>11</v>
      </c>
    </row>
    <row r="76" spans="1:15" s="105" customFormat="1" ht="21.75" customHeight="1">
      <c r="A76" s="189"/>
      <c r="B76" s="177" t="s">
        <v>103</v>
      </c>
      <c r="C76" s="197"/>
      <c r="D76" s="194"/>
      <c r="E76" s="194"/>
      <c r="F76" s="194"/>
      <c r="G76" s="195"/>
      <c r="H76" s="193"/>
      <c r="I76" s="193"/>
      <c r="J76" s="195"/>
      <c r="K76" s="193"/>
      <c r="L76" s="193"/>
      <c r="M76" s="194"/>
      <c r="N76" s="194"/>
      <c r="O76" s="194"/>
    </row>
    <row r="77" spans="1:15" s="105" customFormat="1" ht="21.75" customHeight="1">
      <c r="A77" s="189"/>
      <c r="B77" s="181">
        <f>$B$6</f>
        <v>30</v>
      </c>
      <c r="C77" s="197" t="s">
        <v>106</v>
      </c>
      <c r="D77" s="194">
        <v>127</v>
      </c>
      <c r="E77" s="194">
        <v>83</v>
      </c>
      <c r="F77" s="194">
        <v>-16.7</v>
      </c>
      <c r="G77" s="195">
        <v>143.3</v>
      </c>
      <c r="H77" s="193">
        <v>94.5</v>
      </c>
      <c r="I77" s="193">
        <v>-7.5</v>
      </c>
      <c r="J77" s="195">
        <v>156</v>
      </c>
      <c r="K77" s="193">
        <v>104.2</v>
      </c>
      <c r="L77" s="193">
        <v>3.9</v>
      </c>
      <c r="M77" s="194">
        <v>145.1</v>
      </c>
      <c r="N77" s="194">
        <v>99.4</v>
      </c>
      <c r="O77" s="194">
        <v>-5.1</v>
      </c>
    </row>
    <row r="78" spans="1:15" s="105" customFormat="1" ht="21.75" customHeight="1">
      <c r="A78" s="189"/>
      <c r="B78" s="183" t="str">
        <f>$B$7</f>
        <v>令和元年</v>
      </c>
      <c r="C78" s="197"/>
      <c r="D78" s="194">
        <v>125.8</v>
      </c>
      <c r="E78" s="194">
        <v>82.2</v>
      </c>
      <c r="F78" s="194">
        <v>-1</v>
      </c>
      <c r="G78" s="195">
        <v>145.8</v>
      </c>
      <c r="H78" s="193">
        <v>96.2</v>
      </c>
      <c r="I78" s="193">
        <v>1.8</v>
      </c>
      <c r="J78" s="195">
        <v>143.4</v>
      </c>
      <c r="K78" s="193">
        <v>96.5</v>
      </c>
      <c r="L78" s="193">
        <v>-7.4</v>
      </c>
      <c r="M78" s="194">
        <v>137.8</v>
      </c>
      <c r="N78" s="194">
        <v>94.3</v>
      </c>
      <c r="O78" s="194">
        <v>-5.1</v>
      </c>
    </row>
    <row r="79" spans="1:15" s="95" customFormat="1" ht="21.75" customHeight="1">
      <c r="A79" s="221"/>
      <c r="B79" s="157">
        <f>$B$8</f>
        <v>2</v>
      </c>
      <c r="C79" s="223"/>
      <c r="D79" s="225">
        <v>130.6</v>
      </c>
      <c r="E79" s="225">
        <v>85.3</v>
      </c>
      <c r="F79" s="225">
        <v>3.8</v>
      </c>
      <c r="G79" s="226">
        <v>145.8</v>
      </c>
      <c r="H79" s="224">
        <v>96.2</v>
      </c>
      <c r="I79" s="224">
        <v>0</v>
      </c>
      <c r="J79" s="226">
        <v>139</v>
      </c>
      <c r="K79" s="224">
        <v>93.5</v>
      </c>
      <c r="L79" s="224">
        <v>-3.1</v>
      </c>
      <c r="M79" s="225">
        <v>128.5</v>
      </c>
      <c r="N79" s="225">
        <v>88</v>
      </c>
      <c r="O79" s="225">
        <v>-6.7</v>
      </c>
    </row>
    <row r="80" spans="1:15" s="105" customFormat="1" ht="21.75" customHeight="1">
      <c r="A80" s="189"/>
      <c r="B80" s="269" t="s">
        <v>83</v>
      </c>
      <c r="C80" s="197"/>
      <c r="D80" s="199"/>
      <c r="E80" s="199"/>
      <c r="F80" s="199"/>
      <c r="G80" s="198"/>
      <c r="H80" s="148"/>
      <c r="I80" s="148"/>
      <c r="J80" s="198"/>
      <c r="K80" s="148"/>
      <c r="L80" s="148"/>
      <c r="M80" s="199"/>
      <c r="N80" s="199"/>
      <c r="O80" s="199"/>
    </row>
    <row r="81" spans="1:15" s="105" customFormat="1" ht="21.75" customHeight="1">
      <c r="A81" s="189"/>
      <c r="B81" s="200">
        <f>$B$6</f>
        <v>30</v>
      </c>
      <c r="C81" s="182" t="s">
        <v>106</v>
      </c>
      <c r="D81" s="199">
        <v>122.6</v>
      </c>
      <c r="E81" s="199">
        <v>81.9</v>
      </c>
      <c r="F81" s="199">
        <v>-17.9</v>
      </c>
      <c r="G81" s="195">
        <v>138.8</v>
      </c>
      <c r="H81" s="148">
        <v>96.3</v>
      </c>
      <c r="I81" s="148">
        <v>-6</v>
      </c>
      <c r="J81" s="198">
        <v>143.5</v>
      </c>
      <c r="K81" s="193">
        <v>100.2</v>
      </c>
      <c r="L81" s="193">
        <v>0</v>
      </c>
      <c r="M81" s="205">
        <v>130.8</v>
      </c>
      <c r="N81" s="205">
        <v>100.2</v>
      </c>
      <c r="O81" s="205">
        <v>-5.3</v>
      </c>
    </row>
    <row r="82" spans="1:15" s="105" customFormat="1" ht="21.75" customHeight="1">
      <c r="A82" s="189"/>
      <c r="B82" s="201" t="str">
        <f>$B$7</f>
        <v>令和元年</v>
      </c>
      <c r="C82" s="197"/>
      <c r="D82" s="199">
        <v>113.7</v>
      </c>
      <c r="E82" s="199">
        <v>75.9</v>
      </c>
      <c r="F82" s="199">
        <v>-7.3</v>
      </c>
      <c r="G82" s="195">
        <v>140.2</v>
      </c>
      <c r="H82" s="148">
        <v>97.4</v>
      </c>
      <c r="I82" s="148">
        <v>1.1</v>
      </c>
      <c r="J82" s="198">
        <v>132.3</v>
      </c>
      <c r="K82" s="148">
        <v>92.8</v>
      </c>
      <c r="L82" s="148">
        <v>-7.4</v>
      </c>
      <c r="M82" s="205">
        <v>126.2</v>
      </c>
      <c r="N82" s="205">
        <v>96.6</v>
      </c>
      <c r="O82" s="205">
        <v>-3.6</v>
      </c>
    </row>
    <row r="83" spans="1:15" s="95" customFormat="1" ht="21.75" customHeight="1">
      <c r="A83" s="221"/>
      <c r="B83" s="222">
        <f>$B$8</f>
        <v>2</v>
      </c>
      <c r="C83" s="223"/>
      <c r="D83" s="163">
        <v>117.3</v>
      </c>
      <c r="E83" s="163">
        <v>78.3</v>
      </c>
      <c r="F83" s="163">
        <v>3.2</v>
      </c>
      <c r="G83" s="226">
        <v>140.4</v>
      </c>
      <c r="H83" s="152">
        <v>97.5</v>
      </c>
      <c r="I83" s="152">
        <v>0.1</v>
      </c>
      <c r="J83" s="235">
        <v>129.6</v>
      </c>
      <c r="K83" s="152">
        <v>90.9</v>
      </c>
      <c r="L83" s="152">
        <v>-2</v>
      </c>
      <c r="M83" s="163">
        <v>120.9</v>
      </c>
      <c r="N83" s="228">
        <v>92.6</v>
      </c>
      <c r="O83" s="228">
        <v>-4.1</v>
      </c>
    </row>
    <row r="84" spans="1:15" s="105" customFormat="1" ht="21.75" customHeight="1">
      <c r="A84" s="189"/>
      <c r="B84" s="202" t="s">
        <v>84</v>
      </c>
      <c r="C84" s="197"/>
      <c r="D84" s="199"/>
      <c r="E84" s="199"/>
      <c r="F84" s="199"/>
      <c r="G84" s="198"/>
      <c r="H84" s="148"/>
      <c r="I84" s="148"/>
      <c r="J84" s="198"/>
      <c r="K84" s="148"/>
      <c r="L84" s="148"/>
      <c r="M84" s="199"/>
      <c r="N84" s="199"/>
      <c r="O84" s="199"/>
    </row>
    <row r="85" spans="1:15" s="105" customFormat="1" ht="21.75" customHeight="1">
      <c r="A85" s="189"/>
      <c r="B85" s="200">
        <f>$B$6</f>
        <v>30</v>
      </c>
      <c r="C85" s="182" t="s">
        <v>106</v>
      </c>
      <c r="D85" s="199">
        <v>4.4</v>
      </c>
      <c r="E85" s="199">
        <v>133.3</v>
      </c>
      <c r="F85" s="199">
        <v>50.5</v>
      </c>
      <c r="G85" s="198">
        <v>4.5</v>
      </c>
      <c r="H85" s="193">
        <v>59.6</v>
      </c>
      <c r="I85" s="193">
        <v>-37.7</v>
      </c>
      <c r="J85" s="198">
        <v>12.5</v>
      </c>
      <c r="K85" s="193">
        <v>196.2</v>
      </c>
      <c r="L85" s="193">
        <v>91.2</v>
      </c>
      <c r="M85" s="205">
        <v>14.3</v>
      </c>
      <c r="N85" s="205">
        <v>92.5</v>
      </c>
      <c r="O85" s="205">
        <v>-2.8</v>
      </c>
    </row>
    <row r="86" spans="1:15" s="105" customFormat="1" ht="21.75" customHeight="1">
      <c r="A86" s="189"/>
      <c r="B86" s="201" t="str">
        <f>$B$7</f>
        <v>令和元年</v>
      </c>
      <c r="C86" s="197"/>
      <c r="D86" s="199">
        <v>12.1</v>
      </c>
      <c r="E86" s="199">
        <v>365.7</v>
      </c>
      <c r="F86" s="199">
        <v>174.3</v>
      </c>
      <c r="G86" s="195">
        <v>5.6</v>
      </c>
      <c r="H86" s="193">
        <v>73.1</v>
      </c>
      <c r="I86" s="193">
        <v>22.7</v>
      </c>
      <c r="J86" s="198">
        <v>11.1</v>
      </c>
      <c r="K86" s="148">
        <v>182.7</v>
      </c>
      <c r="L86" s="148">
        <v>-6.9</v>
      </c>
      <c r="M86" s="205">
        <v>11.6</v>
      </c>
      <c r="N86" s="205">
        <v>74.9</v>
      </c>
      <c r="O86" s="205">
        <v>-19</v>
      </c>
    </row>
    <row r="87" spans="1:15" s="95" customFormat="1" ht="21.75" customHeight="1">
      <c r="A87" s="211"/>
      <c r="B87" s="212">
        <f>$B$8</f>
        <v>2</v>
      </c>
      <c r="C87" s="213"/>
      <c r="D87" s="234">
        <v>13.3</v>
      </c>
      <c r="E87" s="234">
        <v>401</v>
      </c>
      <c r="F87" s="234">
        <v>9.7</v>
      </c>
      <c r="G87" s="232">
        <v>5.4</v>
      </c>
      <c r="H87" s="214">
        <v>70.5</v>
      </c>
      <c r="I87" s="214">
        <v>-3.6</v>
      </c>
      <c r="J87" s="232">
        <v>9.4</v>
      </c>
      <c r="K87" s="233">
        <v>153.8</v>
      </c>
      <c r="L87" s="233">
        <v>-15.8</v>
      </c>
      <c r="M87" s="234">
        <v>7.6</v>
      </c>
      <c r="N87" s="218">
        <v>49.2</v>
      </c>
      <c r="O87" s="218">
        <v>-34.3</v>
      </c>
    </row>
  </sheetData>
  <sheetProtection/>
  <mergeCells count="19">
    <mergeCell ref="M2:O2"/>
    <mergeCell ref="P2:R2"/>
    <mergeCell ref="J31:L31"/>
    <mergeCell ref="M60:O60"/>
    <mergeCell ref="S2:U2"/>
    <mergeCell ref="D31:F31"/>
    <mergeCell ref="G31:I31"/>
    <mergeCell ref="M31:O31"/>
    <mergeCell ref="P31:R31"/>
    <mergeCell ref="S31:U31"/>
    <mergeCell ref="A60:C61"/>
    <mergeCell ref="J60:L60"/>
    <mergeCell ref="A2:C3"/>
    <mergeCell ref="D2:F2"/>
    <mergeCell ref="G2:I2"/>
    <mergeCell ref="J2:L2"/>
    <mergeCell ref="A31:C32"/>
    <mergeCell ref="D60:F60"/>
    <mergeCell ref="G60:I60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3"/>
  <sheetViews>
    <sheetView showGridLines="0" zoomScalePageLayoutView="0" workbookViewId="0" topLeftCell="A1">
      <selection activeCell="A29" sqref="A29:IV29"/>
    </sheetView>
  </sheetViews>
  <sheetFormatPr defaultColWidth="9.140625" defaultRowHeight="15"/>
  <cols>
    <col min="1" max="1" width="1.1484375" style="55" customWidth="1"/>
    <col min="2" max="2" width="10.140625" style="55" customWidth="1"/>
    <col min="3" max="3" width="5.57421875" style="55" customWidth="1"/>
    <col min="4" max="4" width="9.28125" style="55" customWidth="1"/>
    <col min="5" max="5" width="5.8515625" style="55" customWidth="1"/>
    <col min="6" max="6" width="9.57421875" style="55" customWidth="1"/>
    <col min="7" max="7" width="9.28125" style="55" customWidth="1"/>
    <col min="8" max="8" width="8.140625" style="55" bestFit="1" customWidth="1"/>
    <col min="9" max="10" width="6.421875" style="55" bestFit="1" customWidth="1"/>
    <col min="11" max="16384" width="9.00390625" style="55" customWidth="1"/>
  </cols>
  <sheetData>
    <row r="1" spans="1:10" ht="13.5">
      <c r="A1" s="1" t="s">
        <v>115</v>
      </c>
      <c r="B1" s="56"/>
      <c r="C1" s="57"/>
      <c r="D1" s="57"/>
      <c r="E1" s="57"/>
      <c r="F1" s="57"/>
      <c r="G1" s="57"/>
      <c r="H1" s="57"/>
      <c r="I1" s="57"/>
      <c r="J1" s="58"/>
    </row>
    <row r="2" spans="1:10" ht="13.5">
      <c r="A2" s="473" t="s">
        <v>45</v>
      </c>
      <c r="B2" s="474"/>
      <c r="C2" s="475"/>
      <c r="D2" s="473" t="s">
        <v>46</v>
      </c>
      <c r="E2" s="474"/>
      <c r="F2" s="475"/>
      <c r="G2" s="474" t="s">
        <v>47</v>
      </c>
      <c r="H2" s="474"/>
      <c r="I2" s="479" t="s">
        <v>48</v>
      </c>
      <c r="J2" s="480"/>
    </row>
    <row r="3" spans="1:10" ht="13.5">
      <c r="A3" s="476"/>
      <c r="B3" s="477"/>
      <c r="C3" s="478"/>
      <c r="D3" s="59"/>
      <c r="E3" s="60" t="s">
        <v>18</v>
      </c>
      <c r="F3" s="60" t="s">
        <v>4</v>
      </c>
      <c r="G3" s="61"/>
      <c r="H3" s="60" t="s">
        <v>49</v>
      </c>
      <c r="I3" s="60" t="s">
        <v>50</v>
      </c>
      <c r="J3" s="60" t="s">
        <v>51</v>
      </c>
    </row>
    <row r="4" spans="1:10" s="287" customFormat="1" ht="13.5">
      <c r="A4" s="100" t="s">
        <v>6</v>
      </c>
      <c r="B4" s="101"/>
      <c r="C4" s="102"/>
      <c r="D4" s="284" t="s">
        <v>52</v>
      </c>
      <c r="E4" s="285"/>
      <c r="F4" s="286" t="s">
        <v>31</v>
      </c>
      <c r="G4" s="284"/>
      <c r="H4" s="285" t="s">
        <v>31</v>
      </c>
      <c r="I4" s="285" t="s">
        <v>31</v>
      </c>
      <c r="J4" s="286" t="s">
        <v>31</v>
      </c>
    </row>
    <row r="5" spans="1:10" s="287" customFormat="1" ht="13.5">
      <c r="A5" s="439">
        <v>28</v>
      </c>
      <c r="B5" s="440"/>
      <c r="C5" s="106" t="s">
        <v>87</v>
      </c>
      <c r="D5" s="289">
        <v>673991</v>
      </c>
      <c r="E5" s="290">
        <v>101</v>
      </c>
      <c r="F5" s="291">
        <v>1</v>
      </c>
      <c r="G5" s="289">
        <v>180227</v>
      </c>
      <c r="H5" s="290">
        <v>26.7</v>
      </c>
      <c r="I5" s="290">
        <v>1.8</v>
      </c>
      <c r="J5" s="292">
        <v>1.8</v>
      </c>
    </row>
    <row r="6" spans="1:10" s="287" customFormat="1" ht="13.5">
      <c r="A6" s="435">
        <v>29</v>
      </c>
      <c r="B6" s="436"/>
      <c r="C6" s="110"/>
      <c r="D6" s="289">
        <v>677021</v>
      </c>
      <c r="E6" s="290">
        <v>101.4</v>
      </c>
      <c r="F6" s="291">
        <v>0.4</v>
      </c>
      <c r="G6" s="289">
        <v>187625</v>
      </c>
      <c r="H6" s="290">
        <v>27.7</v>
      </c>
      <c r="I6" s="290">
        <v>2</v>
      </c>
      <c r="J6" s="292">
        <v>1.9</v>
      </c>
    </row>
    <row r="7" spans="1:10" s="287" customFormat="1" ht="13.5">
      <c r="A7" s="435">
        <v>30</v>
      </c>
      <c r="B7" s="436"/>
      <c r="C7" s="110"/>
      <c r="D7" s="289">
        <v>680242</v>
      </c>
      <c r="E7" s="290">
        <v>101.9</v>
      </c>
      <c r="F7" s="293">
        <v>0.5</v>
      </c>
      <c r="G7" s="289">
        <v>207183</v>
      </c>
      <c r="H7" s="290">
        <v>30.5</v>
      </c>
      <c r="I7" s="290">
        <v>1.9</v>
      </c>
      <c r="J7" s="292">
        <v>1.83</v>
      </c>
    </row>
    <row r="8" spans="1:10" s="287" customFormat="1" ht="13.5">
      <c r="A8" s="433" t="s">
        <v>118</v>
      </c>
      <c r="B8" s="434"/>
      <c r="C8" s="110"/>
      <c r="D8" s="289">
        <v>684856</v>
      </c>
      <c r="E8" s="290">
        <v>102.6</v>
      </c>
      <c r="F8" s="293">
        <v>0.7</v>
      </c>
      <c r="G8" s="289">
        <v>211127</v>
      </c>
      <c r="H8" s="290">
        <v>30.8</v>
      </c>
      <c r="I8" s="290">
        <v>1.83</v>
      </c>
      <c r="J8" s="292">
        <v>1.77</v>
      </c>
    </row>
    <row r="9" spans="1:10" s="301" customFormat="1" ht="13.5">
      <c r="A9" s="437">
        <v>2</v>
      </c>
      <c r="B9" s="438"/>
      <c r="C9" s="99"/>
      <c r="D9" s="302">
        <v>677262</v>
      </c>
      <c r="E9" s="303">
        <v>101.5</v>
      </c>
      <c r="F9" s="330">
        <v>-1.1</v>
      </c>
      <c r="G9" s="302">
        <v>206317</v>
      </c>
      <c r="H9" s="303">
        <v>30.5</v>
      </c>
      <c r="I9" s="303">
        <v>1.56</v>
      </c>
      <c r="J9" s="305">
        <v>1.6</v>
      </c>
    </row>
    <row r="10" spans="1:10" s="301" customFormat="1" ht="3" customHeight="1">
      <c r="A10" s="111"/>
      <c r="B10" s="112"/>
      <c r="C10" s="99"/>
      <c r="D10" s="302"/>
      <c r="E10" s="303"/>
      <c r="F10" s="304"/>
      <c r="G10" s="302"/>
      <c r="H10" s="303"/>
      <c r="I10" s="303"/>
      <c r="J10" s="305"/>
    </row>
    <row r="11" spans="1:10" s="301" customFormat="1" ht="13.5">
      <c r="A11" s="116"/>
      <c r="B11" s="410">
        <v>2</v>
      </c>
      <c r="C11" s="117">
        <v>1</v>
      </c>
      <c r="D11" s="331">
        <v>675695</v>
      </c>
      <c r="E11" s="309">
        <v>101.2</v>
      </c>
      <c r="F11" s="310">
        <v>-1.3</v>
      </c>
      <c r="G11" s="332">
        <v>206063</v>
      </c>
      <c r="H11" s="309">
        <v>30.5</v>
      </c>
      <c r="I11" s="309">
        <v>0.92</v>
      </c>
      <c r="J11" s="313">
        <v>1.44</v>
      </c>
    </row>
    <row r="12" spans="1:10" s="301" customFormat="1" ht="13.5">
      <c r="A12" s="111"/>
      <c r="B12" s="115"/>
      <c r="C12" s="117">
        <v>2</v>
      </c>
      <c r="D12" s="331">
        <v>674006</v>
      </c>
      <c r="E12" s="309">
        <v>101</v>
      </c>
      <c r="F12" s="310">
        <v>-1.6</v>
      </c>
      <c r="G12" s="332">
        <v>208605</v>
      </c>
      <c r="H12" s="309">
        <v>31</v>
      </c>
      <c r="I12" s="309">
        <v>1.41</v>
      </c>
      <c r="J12" s="313">
        <v>1.46</v>
      </c>
    </row>
    <row r="13" spans="1:10" s="301" customFormat="1" ht="13.5">
      <c r="A13" s="111"/>
      <c r="B13" s="115"/>
      <c r="C13" s="117">
        <v>3</v>
      </c>
      <c r="D13" s="331">
        <v>675234</v>
      </c>
      <c r="E13" s="309">
        <v>101.1</v>
      </c>
      <c r="F13" s="310">
        <v>-1</v>
      </c>
      <c r="G13" s="332">
        <v>209738</v>
      </c>
      <c r="H13" s="309">
        <v>31.1</v>
      </c>
      <c r="I13" s="309">
        <v>1.76</v>
      </c>
      <c r="J13" s="313">
        <v>1.78</v>
      </c>
    </row>
    <row r="14" spans="1:10" s="301" customFormat="1" ht="13.5">
      <c r="A14" s="111"/>
      <c r="B14" s="115"/>
      <c r="C14" s="117">
        <v>4</v>
      </c>
      <c r="D14" s="331">
        <v>674775</v>
      </c>
      <c r="E14" s="309">
        <v>101.1</v>
      </c>
      <c r="F14" s="310">
        <v>-1.6</v>
      </c>
      <c r="G14" s="332">
        <v>198394</v>
      </c>
      <c r="H14" s="309">
        <v>29.4</v>
      </c>
      <c r="I14" s="309">
        <v>4.18</v>
      </c>
      <c r="J14" s="313">
        <v>4.03</v>
      </c>
    </row>
    <row r="15" spans="1:10" s="301" customFormat="1" ht="13.5">
      <c r="A15" s="111"/>
      <c r="B15" s="115"/>
      <c r="C15" s="117">
        <v>5</v>
      </c>
      <c r="D15" s="331">
        <v>672031</v>
      </c>
      <c r="E15" s="309">
        <v>100.7</v>
      </c>
      <c r="F15" s="310">
        <v>-1.5</v>
      </c>
      <c r="G15" s="332">
        <v>196187</v>
      </c>
      <c r="H15" s="309">
        <v>29.2</v>
      </c>
      <c r="I15" s="309">
        <v>1.54</v>
      </c>
      <c r="J15" s="313">
        <v>1.93</v>
      </c>
    </row>
    <row r="16" spans="1:10" s="301" customFormat="1" ht="13.5">
      <c r="A16" s="111"/>
      <c r="B16" s="115"/>
      <c r="C16" s="117">
        <v>6</v>
      </c>
      <c r="D16" s="331">
        <v>672895</v>
      </c>
      <c r="E16" s="309">
        <v>100.8</v>
      </c>
      <c r="F16" s="310">
        <v>-1.9</v>
      </c>
      <c r="G16" s="332">
        <v>197059</v>
      </c>
      <c r="H16" s="309">
        <v>29.3</v>
      </c>
      <c r="I16" s="309">
        <v>1.46</v>
      </c>
      <c r="J16" s="313">
        <v>1.33</v>
      </c>
    </row>
    <row r="17" spans="1:10" s="301" customFormat="1" ht="13.5">
      <c r="A17" s="111"/>
      <c r="B17" s="115"/>
      <c r="C17" s="117">
        <v>7</v>
      </c>
      <c r="D17" s="331">
        <v>680931</v>
      </c>
      <c r="E17" s="309">
        <v>102</v>
      </c>
      <c r="F17" s="310">
        <v>-0.5</v>
      </c>
      <c r="G17" s="332">
        <v>208619</v>
      </c>
      <c r="H17" s="309">
        <v>30.6</v>
      </c>
      <c r="I17" s="309">
        <v>1.45</v>
      </c>
      <c r="J17" s="313">
        <v>1.2</v>
      </c>
    </row>
    <row r="18" spans="1:10" s="301" customFormat="1" ht="13.5">
      <c r="A18" s="111"/>
      <c r="B18" s="115"/>
      <c r="C18" s="117">
        <v>8</v>
      </c>
      <c r="D18" s="331">
        <v>678390</v>
      </c>
      <c r="E18" s="309">
        <v>101.6</v>
      </c>
      <c r="F18" s="310">
        <v>-0.7</v>
      </c>
      <c r="G18" s="332">
        <v>206323</v>
      </c>
      <c r="H18" s="309">
        <v>30.4</v>
      </c>
      <c r="I18" s="309">
        <v>0.95</v>
      </c>
      <c r="J18" s="313">
        <v>1.27</v>
      </c>
    </row>
    <row r="19" spans="1:10" s="301" customFormat="1" ht="13.5">
      <c r="A19" s="111"/>
      <c r="B19" s="115"/>
      <c r="C19" s="117">
        <v>9</v>
      </c>
      <c r="D19" s="331">
        <v>680000</v>
      </c>
      <c r="E19" s="309">
        <v>101.8</v>
      </c>
      <c r="F19" s="310">
        <v>-0.5</v>
      </c>
      <c r="G19" s="332">
        <v>210940</v>
      </c>
      <c r="H19" s="309">
        <v>31</v>
      </c>
      <c r="I19" s="309">
        <v>1.44</v>
      </c>
      <c r="J19" s="313">
        <v>1.25</v>
      </c>
    </row>
    <row r="20" spans="1:10" s="301" customFormat="1" ht="13.5">
      <c r="A20" s="111"/>
      <c r="B20" s="115"/>
      <c r="C20" s="117">
        <v>10</v>
      </c>
      <c r="D20" s="331">
        <v>680229</v>
      </c>
      <c r="E20" s="309">
        <v>101.9</v>
      </c>
      <c r="F20" s="310">
        <v>-0.7</v>
      </c>
      <c r="G20" s="332">
        <v>208180</v>
      </c>
      <c r="H20" s="309">
        <v>30.6</v>
      </c>
      <c r="I20" s="309">
        <v>1.36</v>
      </c>
      <c r="J20" s="313">
        <v>1.63</v>
      </c>
    </row>
    <row r="21" spans="1:10" s="301" customFormat="1" ht="13.5">
      <c r="A21" s="111"/>
      <c r="B21" s="115"/>
      <c r="C21" s="117">
        <v>11</v>
      </c>
      <c r="D21" s="331">
        <v>682876</v>
      </c>
      <c r="E21" s="309">
        <v>102.3</v>
      </c>
      <c r="F21" s="310">
        <v>-0.9</v>
      </c>
      <c r="G21" s="332">
        <v>211899</v>
      </c>
      <c r="H21" s="309">
        <v>31</v>
      </c>
      <c r="I21" s="309">
        <v>1.21</v>
      </c>
      <c r="J21" s="313">
        <v>0.82</v>
      </c>
    </row>
    <row r="22" spans="1:10" s="301" customFormat="1" ht="13.5">
      <c r="A22" s="111"/>
      <c r="B22" s="115"/>
      <c r="C22" s="117">
        <v>12</v>
      </c>
      <c r="D22" s="331">
        <v>680091</v>
      </c>
      <c r="E22" s="309">
        <v>101.9</v>
      </c>
      <c r="F22" s="310">
        <v>-1.4</v>
      </c>
      <c r="G22" s="332">
        <v>213799</v>
      </c>
      <c r="H22" s="309">
        <v>31.4</v>
      </c>
      <c r="I22" s="309">
        <v>0.98</v>
      </c>
      <c r="J22" s="313">
        <v>1.02</v>
      </c>
    </row>
    <row r="23" spans="1:10" s="301" customFormat="1" ht="3" customHeight="1">
      <c r="A23" s="150"/>
      <c r="B23" s="157"/>
      <c r="C23" s="154"/>
      <c r="D23" s="314"/>
      <c r="E23" s="315"/>
      <c r="F23" s="316"/>
      <c r="G23" s="317"/>
      <c r="H23" s="315"/>
      <c r="I23" s="315"/>
      <c r="J23" s="318"/>
    </row>
    <row r="24" spans="1:10" s="301" customFormat="1" ht="13.5">
      <c r="A24" s="118"/>
      <c r="B24" s="410">
        <v>2</v>
      </c>
      <c r="C24" s="413" t="s">
        <v>19</v>
      </c>
      <c r="D24" s="319" t="s">
        <v>105</v>
      </c>
      <c r="E24" s="320">
        <v>101.1</v>
      </c>
      <c r="F24" s="333">
        <v>-1.3</v>
      </c>
      <c r="G24" s="319" t="s">
        <v>105</v>
      </c>
      <c r="H24" s="322" t="s">
        <v>105</v>
      </c>
      <c r="I24" s="322" t="s">
        <v>105</v>
      </c>
      <c r="J24" s="323" t="s">
        <v>105</v>
      </c>
    </row>
    <row r="25" spans="1:10" s="301" customFormat="1" ht="13.5">
      <c r="A25" s="150"/>
      <c r="B25" s="157"/>
      <c r="C25" s="413" t="s">
        <v>20</v>
      </c>
      <c r="D25" s="319" t="s">
        <v>105</v>
      </c>
      <c r="E25" s="320">
        <v>100.9</v>
      </c>
      <c r="F25" s="333">
        <v>-1.6</v>
      </c>
      <c r="G25" s="319" t="s">
        <v>105</v>
      </c>
      <c r="H25" s="322" t="s">
        <v>105</v>
      </c>
      <c r="I25" s="322" t="s">
        <v>105</v>
      </c>
      <c r="J25" s="323" t="s">
        <v>105</v>
      </c>
    </row>
    <row r="26" spans="1:10" s="301" customFormat="1" ht="13.5">
      <c r="A26" s="150"/>
      <c r="B26" s="157"/>
      <c r="C26" s="413" t="s">
        <v>21</v>
      </c>
      <c r="D26" s="319" t="s">
        <v>105</v>
      </c>
      <c r="E26" s="320">
        <v>101.8</v>
      </c>
      <c r="F26" s="333">
        <v>-0.6</v>
      </c>
      <c r="G26" s="319" t="s">
        <v>105</v>
      </c>
      <c r="H26" s="322" t="s">
        <v>105</v>
      </c>
      <c r="I26" s="322" t="s">
        <v>105</v>
      </c>
      <c r="J26" s="323" t="s">
        <v>105</v>
      </c>
    </row>
    <row r="27" spans="1:10" s="301" customFormat="1" ht="13.5">
      <c r="A27" s="150"/>
      <c r="B27" s="157"/>
      <c r="C27" s="413" t="s">
        <v>22</v>
      </c>
      <c r="D27" s="319" t="s">
        <v>105</v>
      </c>
      <c r="E27" s="320">
        <v>102</v>
      </c>
      <c r="F27" s="334">
        <v>-1</v>
      </c>
      <c r="G27" s="319" t="s">
        <v>105</v>
      </c>
      <c r="H27" s="322" t="s">
        <v>105</v>
      </c>
      <c r="I27" s="322" t="s">
        <v>105</v>
      </c>
      <c r="J27" s="323" t="s">
        <v>105</v>
      </c>
    </row>
    <row r="28" spans="1:10" s="287" customFormat="1" ht="13.5">
      <c r="A28" s="119"/>
      <c r="B28" s="100" t="s">
        <v>9</v>
      </c>
      <c r="C28" s="102"/>
      <c r="D28" s="284" t="s">
        <v>54</v>
      </c>
      <c r="E28" s="295"/>
      <c r="F28" s="296" t="s">
        <v>11</v>
      </c>
      <c r="G28" s="297"/>
      <c r="H28" s="295" t="s">
        <v>11</v>
      </c>
      <c r="I28" s="295" t="s">
        <v>11</v>
      </c>
      <c r="J28" s="298" t="s">
        <v>11</v>
      </c>
    </row>
    <row r="29" spans="1:10" s="287" customFormat="1" ht="13.5">
      <c r="A29" s="119"/>
      <c r="B29" s="120">
        <v>28</v>
      </c>
      <c r="C29" s="106" t="s">
        <v>120</v>
      </c>
      <c r="D29" s="289">
        <v>393993</v>
      </c>
      <c r="E29" s="290">
        <v>100.9</v>
      </c>
      <c r="F29" s="291">
        <v>0.9</v>
      </c>
      <c r="G29" s="299">
        <v>86636</v>
      </c>
      <c r="H29" s="290">
        <v>22</v>
      </c>
      <c r="I29" s="290">
        <v>1.6</v>
      </c>
      <c r="J29" s="292">
        <v>1.6</v>
      </c>
    </row>
    <row r="30" spans="1:10" s="287" customFormat="1" ht="13.5">
      <c r="A30" s="119"/>
      <c r="B30" s="121">
        <v>29</v>
      </c>
      <c r="C30" s="110"/>
      <c r="D30" s="289">
        <v>394847</v>
      </c>
      <c r="E30" s="290">
        <v>101.1</v>
      </c>
      <c r="F30" s="291">
        <v>0.2</v>
      </c>
      <c r="G30" s="299">
        <v>85787</v>
      </c>
      <c r="H30" s="290">
        <v>21.7</v>
      </c>
      <c r="I30" s="290">
        <v>1.7</v>
      </c>
      <c r="J30" s="292">
        <v>1.6</v>
      </c>
    </row>
    <row r="31" spans="1:10" s="287" customFormat="1" ht="13.5">
      <c r="A31" s="119"/>
      <c r="B31" s="121">
        <v>30</v>
      </c>
      <c r="C31" s="110"/>
      <c r="D31" s="289">
        <v>399467</v>
      </c>
      <c r="E31" s="290">
        <v>102.9</v>
      </c>
      <c r="F31" s="291">
        <v>1.8</v>
      </c>
      <c r="G31" s="299">
        <v>104607</v>
      </c>
      <c r="H31" s="290">
        <v>26.2</v>
      </c>
      <c r="I31" s="290">
        <v>1.79</v>
      </c>
      <c r="J31" s="292">
        <v>1.6</v>
      </c>
    </row>
    <row r="32" spans="1:10" s="287" customFormat="1" ht="13.5">
      <c r="A32" s="119"/>
      <c r="B32" s="114" t="s">
        <v>119</v>
      </c>
      <c r="C32" s="110"/>
      <c r="D32" s="289">
        <v>402210</v>
      </c>
      <c r="E32" s="290">
        <v>103.6</v>
      </c>
      <c r="F32" s="291">
        <v>0.7</v>
      </c>
      <c r="G32" s="299">
        <v>102219</v>
      </c>
      <c r="H32" s="290">
        <v>25.4</v>
      </c>
      <c r="I32" s="290">
        <v>1.65</v>
      </c>
      <c r="J32" s="292">
        <v>1.6</v>
      </c>
    </row>
    <row r="33" spans="1:10" s="301" customFormat="1" ht="13.5">
      <c r="A33" s="118"/>
      <c r="B33" s="114">
        <v>2</v>
      </c>
      <c r="C33" s="99"/>
      <c r="D33" s="302">
        <v>395209</v>
      </c>
      <c r="E33" s="303">
        <v>101.8</v>
      </c>
      <c r="F33" s="304">
        <v>-1.7</v>
      </c>
      <c r="G33" s="307">
        <v>92174</v>
      </c>
      <c r="H33" s="303">
        <v>23.3</v>
      </c>
      <c r="I33" s="303">
        <v>1.31</v>
      </c>
      <c r="J33" s="305">
        <v>1.34</v>
      </c>
    </row>
    <row r="34" spans="1:10" s="301" customFormat="1" ht="3" customHeight="1">
      <c r="A34" s="118"/>
      <c r="B34" s="114"/>
      <c r="C34" s="99"/>
      <c r="D34" s="302"/>
      <c r="E34" s="303"/>
      <c r="F34" s="304"/>
      <c r="G34" s="307"/>
      <c r="H34" s="303"/>
      <c r="I34" s="303"/>
      <c r="J34" s="305"/>
    </row>
    <row r="35" spans="1:10" s="301" customFormat="1" ht="13.5">
      <c r="A35" s="118"/>
      <c r="B35" s="411">
        <v>2</v>
      </c>
      <c r="C35" s="117">
        <v>1</v>
      </c>
      <c r="D35" s="308">
        <v>392379</v>
      </c>
      <c r="E35" s="309">
        <v>101.1</v>
      </c>
      <c r="F35" s="310">
        <v>-1.9</v>
      </c>
      <c r="G35" s="311">
        <v>90452</v>
      </c>
      <c r="H35" s="312">
        <v>23.1</v>
      </c>
      <c r="I35" s="309">
        <v>0.86</v>
      </c>
      <c r="J35" s="313">
        <v>1.19</v>
      </c>
    </row>
    <row r="36" spans="1:10" s="301" customFormat="1" ht="13.5">
      <c r="A36" s="150"/>
      <c r="B36" s="114"/>
      <c r="C36" s="117">
        <v>2</v>
      </c>
      <c r="D36" s="308">
        <v>390018</v>
      </c>
      <c r="E36" s="309">
        <v>100.5</v>
      </c>
      <c r="F36" s="310">
        <v>-2.5</v>
      </c>
      <c r="G36" s="311">
        <v>92353</v>
      </c>
      <c r="H36" s="312">
        <v>23.7</v>
      </c>
      <c r="I36" s="309">
        <v>0.93</v>
      </c>
      <c r="J36" s="313">
        <v>1.19</v>
      </c>
    </row>
    <row r="37" spans="1:10" s="301" customFormat="1" ht="13.5">
      <c r="A37" s="150"/>
      <c r="B37" s="114"/>
      <c r="C37" s="117">
        <v>3</v>
      </c>
      <c r="D37" s="308">
        <v>390441</v>
      </c>
      <c r="E37" s="309">
        <v>100.6</v>
      </c>
      <c r="F37" s="310">
        <v>-1.9</v>
      </c>
      <c r="G37" s="311">
        <v>91472</v>
      </c>
      <c r="H37" s="312">
        <v>23.4</v>
      </c>
      <c r="I37" s="309">
        <v>1.08</v>
      </c>
      <c r="J37" s="313">
        <v>1.31</v>
      </c>
    </row>
    <row r="38" spans="1:10" s="301" customFormat="1" ht="13.5">
      <c r="A38" s="150"/>
      <c r="B38" s="114"/>
      <c r="C38" s="117">
        <v>4</v>
      </c>
      <c r="D38" s="308">
        <v>396128</v>
      </c>
      <c r="E38" s="309">
        <v>102.1</v>
      </c>
      <c r="F38" s="310">
        <v>-1.6</v>
      </c>
      <c r="G38" s="311">
        <v>89626</v>
      </c>
      <c r="H38" s="312">
        <v>22.6</v>
      </c>
      <c r="I38" s="309">
        <v>4.33</v>
      </c>
      <c r="J38" s="313">
        <v>3.48</v>
      </c>
    </row>
    <row r="39" spans="1:10" s="301" customFormat="1" ht="13.5">
      <c r="A39" s="150"/>
      <c r="B39" s="114"/>
      <c r="C39" s="117">
        <v>5</v>
      </c>
      <c r="D39" s="308">
        <v>396107</v>
      </c>
      <c r="E39" s="309">
        <v>102.1</v>
      </c>
      <c r="F39" s="310">
        <v>-1.3</v>
      </c>
      <c r="G39" s="311">
        <v>90155</v>
      </c>
      <c r="H39" s="312">
        <v>22.8</v>
      </c>
      <c r="I39" s="309">
        <v>1.27</v>
      </c>
      <c r="J39" s="313">
        <v>1.24</v>
      </c>
    </row>
    <row r="40" spans="1:10" s="301" customFormat="1" ht="13.5">
      <c r="A40" s="150"/>
      <c r="B40" s="114"/>
      <c r="C40" s="117">
        <v>6</v>
      </c>
      <c r="D40" s="308">
        <v>397048</v>
      </c>
      <c r="E40" s="309">
        <v>102.3</v>
      </c>
      <c r="F40" s="310">
        <v>-1.4</v>
      </c>
      <c r="G40" s="311">
        <v>90382</v>
      </c>
      <c r="H40" s="312">
        <v>22.8</v>
      </c>
      <c r="I40" s="309">
        <v>1.18</v>
      </c>
      <c r="J40" s="313">
        <v>0.95</v>
      </c>
    </row>
    <row r="41" spans="1:10" s="301" customFormat="1" ht="13.5">
      <c r="A41" s="150"/>
      <c r="B41" s="114"/>
      <c r="C41" s="117">
        <v>7</v>
      </c>
      <c r="D41" s="308">
        <v>397897</v>
      </c>
      <c r="E41" s="309">
        <v>102.5</v>
      </c>
      <c r="F41" s="310">
        <v>-1.5</v>
      </c>
      <c r="G41" s="311">
        <v>94980</v>
      </c>
      <c r="H41" s="312">
        <v>23.9</v>
      </c>
      <c r="I41" s="309">
        <v>1.05</v>
      </c>
      <c r="J41" s="313">
        <v>1.04</v>
      </c>
    </row>
    <row r="42" spans="1:10" s="301" customFormat="1" ht="13.5">
      <c r="A42" s="150"/>
      <c r="B42" s="114"/>
      <c r="C42" s="117">
        <v>8</v>
      </c>
      <c r="D42" s="308">
        <v>396511</v>
      </c>
      <c r="E42" s="309">
        <v>102.2</v>
      </c>
      <c r="F42" s="310">
        <v>-1.7</v>
      </c>
      <c r="G42" s="311">
        <v>93153</v>
      </c>
      <c r="H42" s="312">
        <v>23.5</v>
      </c>
      <c r="I42" s="309">
        <v>0.91</v>
      </c>
      <c r="J42" s="313">
        <v>1.17</v>
      </c>
    </row>
    <row r="43" spans="1:10" s="301" customFormat="1" ht="13.5">
      <c r="A43" s="150"/>
      <c r="B43" s="114"/>
      <c r="C43" s="117">
        <v>9</v>
      </c>
      <c r="D43" s="308">
        <v>396588</v>
      </c>
      <c r="E43" s="309">
        <v>102.2</v>
      </c>
      <c r="F43" s="310">
        <v>-1.5</v>
      </c>
      <c r="G43" s="311">
        <v>94521</v>
      </c>
      <c r="H43" s="312">
        <v>23.8</v>
      </c>
      <c r="I43" s="309">
        <v>1.14</v>
      </c>
      <c r="J43" s="313">
        <v>1.18</v>
      </c>
    </row>
    <row r="44" spans="1:10" s="301" customFormat="1" ht="13.5">
      <c r="A44" s="150"/>
      <c r="B44" s="114"/>
      <c r="C44" s="117">
        <v>10</v>
      </c>
      <c r="D44" s="308">
        <v>397098</v>
      </c>
      <c r="E44" s="309">
        <v>102.3</v>
      </c>
      <c r="F44" s="310">
        <v>-1.4</v>
      </c>
      <c r="G44" s="311">
        <v>91466</v>
      </c>
      <c r="H44" s="312">
        <v>23</v>
      </c>
      <c r="I44" s="309">
        <v>1.18</v>
      </c>
      <c r="J44" s="313">
        <v>1.55</v>
      </c>
    </row>
    <row r="45" spans="1:10" s="301" customFormat="1" ht="13.5">
      <c r="A45" s="150"/>
      <c r="B45" s="114"/>
      <c r="C45" s="117">
        <v>11</v>
      </c>
      <c r="D45" s="308">
        <v>397594</v>
      </c>
      <c r="E45" s="309">
        <v>102.5</v>
      </c>
      <c r="F45" s="310">
        <v>-1.5</v>
      </c>
      <c r="G45" s="311">
        <v>93744</v>
      </c>
      <c r="H45" s="312">
        <v>23.6</v>
      </c>
      <c r="I45" s="309">
        <v>0.97</v>
      </c>
      <c r="J45" s="313">
        <v>0.84</v>
      </c>
    </row>
    <row r="46" spans="1:10" s="301" customFormat="1" ht="13.5">
      <c r="A46" s="150"/>
      <c r="B46" s="114"/>
      <c r="C46" s="117">
        <v>12</v>
      </c>
      <c r="D46" s="308">
        <v>394700</v>
      </c>
      <c r="E46" s="309">
        <v>101.7</v>
      </c>
      <c r="F46" s="310">
        <v>-2.3</v>
      </c>
      <c r="G46" s="311">
        <v>93784</v>
      </c>
      <c r="H46" s="312">
        <v>23.8</v>
      </c>
      <c r="I46" s="309">
        <v>0.8</v>
      </c>
      <c r="J46" s="313">
        <v>0.98</v>
      </c>
    </row>
    <row r="47" spans="1:10" s="301" customFormat="1" ht="3" customHeight="1">
      <c r="A47" s="150"/>
      <c r="B47" s="164"/>
      <c r="C47" s="154"/>
      <c r="D47" s="314"/>
      <c r="E47" s="315"/>
      <c r="F47" s="316"/>
      <c r="G47" s="317"/>
      <c r="H47" s="315"/>
      <c r="I47" s="315"/>
      <c r="J47" s="318"/>
    </row>
    <row r="48" spans="1:10" s="301" customFormat="1" ht="13.5">
      <c r="A48" s="118"/>
      <c r="B48" s="411">
        <v>2</v>
      </c>
      <c r="C48" s="413" t="s">
        <v>19</v>
      </c>
      <c r="D48" s="319" t="s">
        <v>105</v>
      </c>
      <c r="E48" s="320">
        <v>100.7</v>
      </c>
      <c r="F48" s="321">
        <v>-2.1</v>
      </c>
      <c r="G48" s="319" t="s">
        <v>105</v>
      </c>
      <c r="H48" s="322" t="s">
        <v>105</v>
      </c>
      <c r="I48" s="322" t="s">
        <v>105</v>
      </c>
      <c r="J48" s="323" t="s">
        <v>105</v>
      </c>
    </row>
    <row r="49" spans="1:10" s="301" customFormat="1" ht="13.5">
      <c r="A49" s="150"/>
      <c r="B49" s="164"/>
      <c r="C49" s="413" t="s">
        <v>20</v>
      </c>
      <c r="D49" s="319" t="s">
        <v>105</v>
      </c>
      <c r="E49" s="320">
        <v>102.2</v>
      </c>
      <c r="F49" s="321">
        <v>-1.4</v>
      </c>
      <c r="G49" s="319" t="s">
        <v>105</v>
      </c>
      <c r="H49" s="322" t="s">
        <v>105</v>
      </c>
      <c r="I49" s="322" t="s">
        <v>105</v>
      </c>
      <c r="J49" s="323" t="s">
        <v>105</v>
      </c>
    </row>
    <row r="50" spans="1:10" s="301" customFormat="1" ht="13.5">
      <c r="A50" s="150"/>
      <c r="B50" s="164"/>
      <c r="C50" s="413" t="s">
        <v>21</v>
      </c>
      <c r="D50" s="319" t="s">
        <v>105</v>
      </c>
      <c r="E50" s="320">
        <v>102.3</v>
      </c>
      <c r="F50" s="321">
        <v>-1.6</v>
      </c>
      <c r="G50" s="319" t="s">
        <v>105</v>
      </c>
      <c r="H50" s="322" t="s">
        <v>105</v>
      </c>
      <c r="I50" s="322" t="s">
        <v>105</v>
      </c>
      <c r="J50" s="323" t="s">
        <v>105</v>
      </c>
    </row>
    <row r="51" spans="1:10" s="301" customFormat="1" ht="13.5">
      <c r="A51" s="166"/>
      <c r="B51" s="167"/>
      <c r="C51" s="414" t="s">
        <v>22</v>
      </c>
      <c r="D51" s="324" t="s">
        <v>105</v>
      </c>
      <c r="E51" s="325">
        <v>102.2</v>
      </c>
      <c r="F51" s="326">
        <v>-1.7</v>
      </c>
      <c r="G51" s="324" t="s">
        <v>105</v>
      </c>
      <c r="H51" s="327" t="s">
        <v>105</v>
      </c>
      <c r="I51" s="327" t="s">
        <v>105</v>
      </c>
      <c r="J51" s="328" t="s">
        <v>105</v>
      </c>
    </row>
    <row r="53" ht="13.5">
      <c r="D53" s="415"/>
    </row>
  </sheetData>
  <sheetProtection/>
  <mergeCells count="9">
    <mergeCell ref="A8:B8"/>
    <mergeCell ref="A9:B9"/>
    <mergeCell ref="A2:C3"/>
    <mergeCell ref="D2:F2"/>
    <mergeCell ref="G2:H2"/>
    <mergeCell ref="I2:J2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3"/>
  <sheetViews>
    <sheetView showGridLines="0" zoomScalePageLayoutView="0" workbookViewId="0" topLeftCell="A16">
      <selection activeCell="A1" sqref="A1"/>
    </sheetView>
  </sheetViews>
  <sheetFormatPr defaultColWidth="9.140625" defaultRowHeight="15"/>
  <cols>
    <col min="1" max="1" width="3.8515625" style="94" customWidth="1"/>
    <col min="2" max="2" width="10.57421875" style="94" customWidth="1"/>
    <col min="3" max="3" width="5.8515625" style="94" customWidth="1"/>
    <col min="4" max="4" width="7.7109375" style="94" customWidth="1"/>
    <col min="5" max="5" width="6.140625" style="94" customWidth="1"/>
    <col min="6" max="6" width="7.7109375" style="94" customWidth="1"/>
    <col min="7" max="7" width="5.8515625" style="94" customWidth="1"/>
    <col min="8" max="8" width="7.7109375" style="94" customWidth="1"/>
    <col min="9" max="9" width="5.8515625" style="94" customWidth="1"/>
    <col min="10" max="10" width="7.7109375" style="94" customWidth="1"/>
    <col min="11" max="11" width="5.8515625" style="94" customWidth="1"/>
    <col min="12" max="12" width="7.7109375" style="94" customWidth="1"/>
    <col min="13" max="13" width="5.8515625" style="94" customWidth="1"/>
    <col min="14" max="14" width="7.7109375" style="94" customWidth="1"/>
    <col min="15" max="15" width="5.8515625" style="94" customWidth="1"/>
    <col min="16" max="16" width="7.7109375" style="94" customWidth="1"/>
    <col min="17" max="17" width="5.8515625" style="94" customWidth="1"/>
    <col min="18" max="18" width="7.7109375" style="94" customWidth="1"/>
    <col min="19" max="19" width="5.8515625" style="94" customWidth="1"/>
    <col min="20" max="20" width="7.7109375" style="94" customWidth="1"/>
    <col min="21" max="16384" width="9.00390625" style="94" customWidth="1"/>
  </cols>
  <sheetData>
    <row r="1" spans="1:19" ht="21" customHeight="1">
      <c r="A1" s="27" t="s">
        <v>55</v>
      </c>
      <c r="B1" s="366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366"/>
    </row>
    <row r="2" spans="1:21" ht="21" customHeight="1">
      <c r="A2" s="473" t="s">
        <v>56</v>
      </c>
      <c r="B2" s="474"/>
      <c r="C2" s="473" t="s">
        <v>57</v>
      </c>
      <c r="D2" s="474"/>
      <c r="E2" s="493"/>
      <c r="F2" s="89"/>
      <c r="G2" s="473" t="s">
        <v>58</v>
      </c>
      <c r="H2" s="475"/>
      <c r="I2" s="473" t="s">
        <v>59</v>
      </c>
      <c r="J2" s="475"/>
      <c r="K2" s="481" t="s">
        <v>60</v>
      </c>
      <c r="L2" s="482"/>
      <c r="M2" s="481" t="s">
        <v>61</v>
      </c>
      <c r="N2" s="482"/>
      <c r="O2" s="481" t="s">
        <v>67</v>
      </c>
      <c r="P2" s="482"/>
      <c r="Q2" s="481" t="s">
        <v>68</v>
      </c>
      <c r="R2" s="482"/>
      <c r="S2" s="481" t="s">
        <v>69</v>
      </c>
      <c r="T2" s="482"/>
      <c r="U2" s="366"/>
    </row>
    <row r="3" spans="1:21" ht="21" customHeight="1">
      <c r="A3" s="491"/>
      <c r="B3" s="492"/>
      <c r="C3" s="63"/>
      <c r="D3" s="64" t="s">
        <v>62</v>
      </c>
      <c r="E3" s="90" t="s">
        <v>63</v>
      </c>
      <c r="F3" s="91" t="s">
        <v>64</v>
      </c>
      <c r="G3" s="65"/>
      <c r="H3" s="64" t="s">
        <v>62</v>
      </c>
      <c r="I3" s="63"/>
      <c r="J3" s="64" t="s">
        <v>62</v>
      </c>
      <c r="K3" s="63"/>
      <c r="L3" s="64" t="s">
        <v>62</v>
      </c>
      <c r="M3" s="63"/>
      <c r="N3" s="64" t="s">
        <v>62</v>
      </c>
      <c r="O3" s="63"/>
      <c r="P3" s="64" t="s">
        <v>62</v>
      </c>
      <c r="Q3" s="63"/>
      <c r="R3" s="64" t="s">
        <v>62</v>
      </c>
      <c r="S3" s="68"/>
      <c r="T3" s="69" t="s">
        <v>62</v>
      </c>
      <c r="U3" s="366"/>
    </row>
    <row r="4" spans="1:21" s="105" customFormat="1" ht="24" customHeight="1">
      <c r="A4" s="489" t="s">
        <v>65</v>
      </c>
      <c r="B4" s="490"/>
      <c r="C4" s="283"/>
      <c r="D4" s="285" t="s">
        <v>11</v>
      </c>
      <c r="E4" s="340" t="s">
        <v>107</v>
      </c>
      <c r="F4" s="341" t="s">
        <v>66</v>
      </c>
      <c r="G4" s="342"/>
      <c r="H4" s="286" t="s">
        <v>11</v>
      </c>
      <c r="I4" s="283"/>
      <c r="J4" s="285" t="s">
        <v>11</v>
      </c>
      <c r="K4" s="342"/>
      <c r="L4" s="286" t="s">
        <v>11</v>
      </c>
      <c r="M4" s="342"/>
      <c r="N4" s="286" t="s">
        <v>11</v>
      </c>
      <c r="O4" s="342"/>
      <c r="P4" s="286" t="s">
        <v>11</v>
      </c>
      <c r="Q4" s="342"/>
      <c r="R4" s="286" t="s">
        <v>11</v>
      </c>
      <c r="S4" s="343"/>
      <c r="T4" s="344" t="s">
        <v>11</v>
      </c>
      <c r="U4" s="345"/>
    </row>
    <row r="5" spans="1:21" s="105" customFormat="1" ht="24" customHeight="1">
      <c r="A5" s="288"/>
      <c r="B5" s="416">
        <v>30</v>
      </c>
      <c r="C5" s="346">
        <v>101.9</v>
      </c>
      <c r="D5" s="347">
        <v>0.5</v>
      </c>
      <c r="E5" s="348">
        <v>30.5</v>
      </c>
      <c r="F5" s="349">
        <v>2.8000000000000007</v>
      </c>
      <c r="G5" s="347">
        <v>100.8</v>
      </c>
      <c r="H5" s="350">
        <v>1.7</v>
      </c>
      <c r="I5" s="346">
        <v>102.8</v>
      </c>
      <c r="J5" s="347">
        <v>-0.1</v>
      </c>
      <c r="K5" s="347">
        <v>99.1</v>
      </c>
      <c r="L5" s="350">
        <v>-12.7</v>
      </c>
      <c r="M5" s="347">
        <v>98.3</v>
      </c>
      <c r="N5" s="350">
        <v>-0.3</v>
      </c>
      <c r="O5" s="346">
        <v>102.1</v>
      </c>
      <c r="P5" s="347">
        <v>-1.3</v>
      </c>
      <c r="Q5" s="347">
        <v>96.1</v>
      </c>
      <c r="R5" s="350">
        <v>0.3</v>
      </c>
      <c r="S5" s="346">
        <v>103.7</v>
      </c>
      <c r="T5" s="347">
        <v>2.8</v>
      </c>
      <c r="U5" s="351"/>
    </row>
    <row r="6" spans="1:21" s="105" customFormat="1" ht="24" customHeight="1">
      <c r="A6" s="288"/>
      <c r="B6" s="352" t="s">
        <v>118</v>
      </c>
      <c r="C6" s="346">
        <v>102.6</v>
      </c>
      <c r="D6" s="347">
        <v>0.7</v>
      </c>
      <c r="E6" s="348">
        <v>30.8</v>
      </c>
      <c r="F6" s="349">
        <v>0.3000000000000007</v>
      </c>
      <c r="G6" s="347">
        <v>103.4</v>
      </c>
      <c r="H6" s="350">
        <v>2.6</v>
      </c>
      <c r="I6" s="346">
        <v>102.2</v>
      </c>
      <c r="J6" s="347">
        <v>-0.6</v>
      </c>
      <c r="K6" s="347">
        <v>111.9</v>
      </c>
      <c r="L6" s="350">
        <v>12.9</v>
      </c>
      <c r="M6" s="347">
        <v>99.3</v>
      </c>
      <c r="N6" s="350">
        <v>1</v>
      </c>
      <c r="O6" s="346">
        <v>104.4</v>
      </c>
      <c r="P6" s="347">
        <v>2.3</v>
      </c>
      <c r="Q6" s="347">
        <v>97.1</v>
      </c>
      <c r="R6" s="350">
        <v>1</v>
      </c>
      <c r="S6" s="346">
        <v>101.8</v>
      </c>
      <c r="T6" s="347">
        <v>-1.8</v>
      </c>
      <c r="U6" s="351"/>
    </row>
    <row r="7" spans="1:21" s="95" customFormat="1" ht="24" customHeight="1">
      <c r="A7" s="300"/>
      <c r="B7" s="329">
        <v>2</v>
      </c>
      <c r="C7" s="360">
        <v>101.5</v>
      </c>
      <c r="D7" s="361">
        <v>-1.1</v>
      </c>
      <c r="E7" s="364">
        <v>30.5</v>
      </c>
      <c r="F7" s="338">
        <v>-0.3000000000000007</v>
      </c>
      <c r="G7" s="337">
        <v>104.4</v>
      </c>
      <c r="H7" s="339">
        <v>1</v>
      </c>
      <c r="I7" s="336">
        <v>99</v>
      </c>
      <c r="J7" s="337">
        <v>-3.1</v>
      </c>
      <c r="K7" s="337">
        <v>111.9</v>
      </c>
      <c r="L7" s="339">
        <v>0</v>
      </c>
      <c r="M7" s="337">
        <v>100.2</v>
      </c>
      <c r="N7" s="339">
        <v>0.9</v>
      </c>
      <c r="O7" s="336">
        <v>104.8</v>
      </c>
      <c r="P7" s="337">
        <v>0.4</v>
      </c>
      <c r="Q7" s="337">
        <v>96.9</v>
      </c>
      <c r="R7" s="339">
        <v>-0.2</v>
      </c>
      <c r="S7" s="336">
        <v>98.9</v>
      </c>
      <c r="T7" s="337">
        <v>-2.8</v>
      </c>
      <c r="U7" s="335"/>
    </row>
    <row r="8" spans="1:21" s="105" customFormat="1" ht="24" customHeight="1">
      <c r="A8" s="288"/>
      <c r="B8" s="425" t="s">
        <v>53</v>
      </c>
      <c r="C8" s="353"/>
      <c r="D8" s="344" t="s">
        <v>11</v>
      </c>
      <c r="E8" s="354" t="s">
        <v>11</v>
      </c>
      <c r="F8" s="355" t="s">
        <v>125</v>
      </c>
      <c r="G8" s="356"/>
      <c r="H8" s="357" t="s">
        <v>11</v>
      </c>
      <c r="I8" s="343"/>
      <c r="J8" s="344" t="s">
        <v>11</v>
      </c>
      <c r="K8" s="356"/>
      <c r="L8" s="357" t="s">
        <v>11</v>
      </c>
      <c r="M8" s="356"/>
      <c r="N8" s="357" t="s">
        <v>11</v>
      </c>
      <c r="O8" s="356"/>
      <c r="P8" s="357" t="s">
        <v>11</v>
      </c>
      <c r="Q8" s="356"/>
      <c r="R8" s="357" t="s">
        <v>11</v>
      </c>
      <c r="S8" s="343"/>
      <c r="T8" s="344" t="s">
        <v>11</v>
      </c>
      <c r="U8" s="351"/>
    </row>
    <row r="9" spans="1:21" s="105" customFormat="1" ht="24" customHeight="1">
      <c r="A9" s="288"/>
      <c r="B9" s="417">
        <f>$B$5</f>
        <v>30</v>
      </c>
      <c r="C9" s="358">
        <v>102.9</v>
      </c>
      <c r="D9" s="347">
        <v>1.8</v>
      </c>
      <c r="E9" s="348">
        <v>26.2</v>
      </c>
      <c r="F9" s="349">
        <v>4.5</v>
      </c>
      <c r="G9" s="347">
        <v>95.9</v>
      </c>
      <c r="H9" s="350">
        <v>0.4</v>
      </c>
      <c r="I9" s="346">
        <v>103.3</v>
      </c>
      <c r="J9" s="347">
        <v>0.4</v>
      </c>
      <c r="K9" s="347">
        <v>95.7</v>
      </c>
      <c r="L9" s="350">
        <v>-0.2</v>
      </c>
      <c r="M9" s="347">
        <v>104.4</v>
      </c>
      <c r="N9" s="350">
        <v>2.2</v>
      </c>
      <c r="O9" s="347">
        <v>108.4</v>
      </c>
      <c r="P9" s="350">
        <v>7</v>
      </c>
      <c r="Q9" s="347">
        <v>100.8</v>
      </c>
      <c r="R9" s="350">
        <v>1.5</v>
      </c>
      <c r="S9" s="346">
        <v>105.8</v>
      </c>
      <c r="T9" s="347">
        <v>-0.3</v>
      </c>
      <c r="U9" s="351"/>
    </row>
    <row r="10" spans="1:21" s="105" customFormat="1" ht="24" customHeight="1">
      <c r="A10" s="288"/>
      <c r="B10" s="359" t="str">
        <f>$B$6</f>
        <v>令和元年</v>
      </c>
      <c r="C10" s="358">
        <v>103.6</v>
      </c>
      <c r="D10" s="347">
        <v>0.7</v>
      </c>
      <c r="E10" s="348">
        <v>25.4</v>
      </c>
      <c r="F10" s="349">
        <v>-0.8000000000000007</v>
      </c>
      <c r="G10" s="347">
        <v>91.2</v>
      </c>
      <c r="H10" s="350">
        <v>-4.9</v>
      </c>
      <c r="I10" s="346">
        <v>103.3</v>
      </c>
      <c r="J10" s="347">
        <v>0</v>
      </c>
      <c r="K10" s="347">
        <v>94</v>
      </c>
      <c r="L10" s="350">
        <v>-1.8</v>
      </c>
      <c r="M10" s="347">
        <v>107.7</v>
      </c>
      <c r="N10" s="350">
        <v>3.2</v>
      </c>
      <c r="O10" s="347">
        <v>110.2</v>
      </c>
      <c r="P10" s="350">
        <v>1.7</v>
      </c>
      <c r="Q10" s="347">
        <v>101.7</v>
      </c>
      <c r="R10" s="350">
        <v>0.9</v>
      </c>
      <c r="S10" s="346">
        <v>106.7</v>
      </c>
      <c r="T10" s="347">
        <v>0.9</v>
      </c>
      <c r="U10" s="351"/>
    </row>
    <row r="11" spans="1:21" s="95" customFormat="1" ht="24" customHeight="1">
      <c r="A11" s="306"/>
      <c r="B11" s="418">
        <f>$B$7</f>
        <v>2</v>
      </c>
      <c r="C11" s="363">
        <v>101.8</v>
      </c>
      <c r="D11" s="361">
        <v>-1.7</v>
      </c>
      <c r="E11" s="364">
        <v>23.3</v>
      </c>
      <c r="F11" s="365">
        <v>-2.099999999999998</v>
      </c>
      <c r="G11" s="361">
        <v>93.7</v>
      </c>
      <c r="H11" s="362">
        <v>2.7</v>
      </c>
      <c r="I11" s="360">
        <v>98.8</v>
      </c>
      <c r="J11" s="361">
        <v>-4.4</v>
      </c>
      <c r="K11" s="361">
        <v>96.2</v>
      </c>
      <c r="L11" s="362">
        <v>2.3</v>
      </c>
      <c r="M11" s="361">
        <v>110.3</v>
      </c>
      <c r="N11" s="362">
        <v>2.4</v>
      </c>
      <c r="O11" s="361">
        <v>109.2</v>
      </c>
      <c r="P11" s="362">
        <v>-0.9</v>
      </c>
      <c r="Q11" s="361">
        <v>102.2</v>
      </c>
      <c r="R11" s="362">
        <v>0.5</v>
      </c>
      <c r="S11" s="360">
        <v>103.1</v>
      </c>
      <c r="T11" s="361">
        <v>-3.4</v>
      </c>
      <c r="U11" s="335"/>
    </row>
    <row r="12" spans="1:19" ht="21" customHeight="1">
      <c r="A12" s="92"/>
      <c r="B12" s="367"/>
      <c r="C12" s="67"/>
      <c r="D12" s="67"/>
      <c r="E12" s="66"/>
      <c r="F12" s="368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366"/>
    </row>
    <row r="13" spans="1:19" ht="21" customHeight="1">
      <c r="A13" s="483" t="s">
        <v>56</v>
      </c>
      <c r="B13" s="484"/>
      <c r="C13" s="487" t="s">
        <v>122</v>
      </c>
      <c r="D13" s="488"/>
      <c r="E13" s="481" t="s">
        <v>108</v>
      </c>
      <c r="F13" s="482"/>
      <c r="G13" s="487" t="s">
        <v>109</v>
      </c>
      <c r="H13" s="488"/>
      <c r="I13" s="487" t="s">
        <v>110</v>
      </c>
      <c r="J13" s="488"/>
      <c r="K13" s="481" t="s">
        <v>70</v>
      </c>
      <c r="L13" s="482"/>
      <c r="M13" s="481" t="s">
        <v>111</v>
      </c>
      <c r="N13" s="482"/>
      <c r="O13" s="481" t="s">
        <v>71</v>
      </c>
      <c r="P13" s="482"/>
      <c r="Q13" s="481" t="s">
        <v>112</v>
      </c>
      <c r="R13" s="482"/>
      <c r="S13" s="366"/>
    </row>
    <row r="14" spans="1:19" ht="21" customHeight="1">
      <c r="A14" s="485"/>
      <c r="B14" s="486"/>
      <c r="C14" s="68"/>
      <c r="D14" s="69" t="s">
        <v>62</v>
      </c>
      <c r="E14" s="70"/>
      <c r="F14" s="71" t="s">
        <v>62</v>
      </c>
      <c r="G14" s="72"/>
      <c r="H14" s="71" t="s">
        <v>62</v>
      </c>
      <c r="I14" s="70"/>
      <c r="J14" s="71" t="s">
        <v>62</v>
      </c>
      <c r="K14" s="72"/>
      <c r="L14" s="71" t="s">
        <v>62</v>
      </c>
      <c r="M14" s="72"/>
      <c r="N14" s="71" t="s">
        <v>62</v>
      </c>
      <c r="O14" s="72"/>
      <c r="P14" s="71" t="s">
        <v>62</v>
      </c>
      <c r="Q14" s="72"/>
      <c r="R14" s="71" t="s">
        <v>62</v>
      </c>
      <c r="S14" s="366"/>
    </row>
    <row r="15" spans="1:19" s="105" customFormat="1" ht="24" customHeight="1">
      <c r="A15" s="342" t="str">
        <f>A4</f>
        <v>５人以上</v>
      </c>
      <c r="B15" s="294"/>
      <c r="C15" s="343"/>
      <c r="D15" s="344" t="s">
        <v>11</v>
      </c>
      <c r="E15" s="356"/>
      <c r="F15" s="357" t="s">
        <v>11</v>
      </c>
      <c r="G15" s="343"/>
      <c r="H15" s="344" t="s">
        <v>11</v>
      </c>
      <c r="I15" s="356"/>
      <c r="J15" s="357" t="s">
        <v>11</v>
      </c>
      <c r="K15" s="343"/>
      <c r="L15" s="344" t="s">
        <v>11</v>
      </c>
      <c r="M15" s="356"/>
      <c r="N15" s="357" t="s">
        <v>11</v>
      </c>
      <c r="O15" s="356"/>
      <c r="P15" s="357" t="s">
        <v>11</v>
      </c>
      <c r="Q15" s="356"/>
      <c r="R15" s="357" t="s">
        <v>11</v>
      </c>
      <c r="S15" s="351"/>
    </row>
    <row r="16" spans="1:19" s="105" customFormat="1" ht="24" customHeight="1">
      <c r="A16" s="288"/>
      <c r="B16" s="416">
        <f>$B$5</f>
        <v>30</v>
      </c>
      <c r="C16" s="346" t="s">
        <v>105</v>
      </c>
      <c r="D16" s="347" t="s">
        <v>105</v>
      </c>
      <c r="E16" s="347">
        <v>101.9</v>
      </c>
      <c r="F16" s="350">
        <v>3.8</v>
      </c>
      <c r="G16" s="346">
        <v>109.4</v>
      </c>
      <c r="H16" s="347">
        <v>0.6</v>
      </c>
      <c r="I16" s="347">
        <v>87</v>
      </c>
      <c r="J16" s="350">
        <v>-4.3</v>
      </c>
      <c r="K16" s="346">
        <v>95.7</v>
      </c>
      <c r="L16" s="347">
        <v>0.4</v>
      </c>
      <c r="M16" s="347">
        <v>106.6</v>
      </c>
      <c r="N16" s="350">
        <v>1.1</v>
      </c>
      <c r="O16" s="347">
        <v>93.2</v>
      </c>
      <c r="P16" s="350">
        <v>-4.5</v>
      </c>
      <c r="Q16" s="347">
        <v>109.7</v>
      </c>
      <c r="R16" s="350">
        <v>3.4</v>
      </c>
      <c r="S16" s="351"/>
    </row>
    <row r="17" spans="1:19" s="105" customFormat="1" ht="24" customHeight="1">
      <c r="A17" s="288"/>
      <c r="B17" s="352" t="str">
        <f>$B$6</f>
        <v>令和元年</v>
      </c>
      <c r="C17" s="346">
        <v>97.1</v>
      </c>
      <c r="D17" s="347" t="s">
        <v>105</v>
      </c>
      <c r="E17" s="347">
        <v>103</v>
      </c>
      <c r="F17" s="350">
        <v>1.1</v>
      </c>
      <c r="G17" s="346">
        <v>108.2</v>
      </c>
      <c r="H17" s="347">
        <v>-1.1</v>
      </c>
      <c r="I17" s="347">
        <v>85.2</v>
      </c>
      <c r="J17" s="350">
        <v>-2.1</v>
      </c>
      <c r="K17" s="346">
        <v>97.3</v>
      </c>
      <c r="L17" s="347">
        <v>1.7</v>
      </c>
      <c r="M17" s="347">
        <v>107.8</v>
      </c>
      <c r="N17" s="350">
        <v>1.1</v>
      </c>
      <c r="O17" s="347">
        <v>89.5</v>
      </c>
      <c r="P17" s="350">
        <v>-4</v>
      </c>
      <c r="Q17" s="347">
        <v>112.8</v>
      </c>
      <c r="R17" s="350">
        <v>2.8</v>
      </c>
      <c r="S17" s="351"/>
    </row>
    <row r="18" spans="1:19" s="95" customFormat="1" ht="24" customHeight="1">
      <c r="A18" s="300"/>
      <c r="B18" s="329">
        <f>$B$7</f>
        <v>2</v>
      </c>
      <c r="C18" s="336">
        <v>100</v>
      </c>
      <c r="D18" s="337">
        <v>3</v>
      </c>
      <c r="E18" s="337">
        <v>94.8</v>
      </c>
      <c r="F18" s="339">
        <v>-8</v>
      </c>
      <c r="G18" s="336">
        <v>98.5</v>
      </c>
      <c r="H18" s="337">
        <v>-9</v>
      </c>
      <c r="I18" s="337">
        <v>84.9</v>
      </c>
      <c r="J18" s="339">
        <v>-0.4</v>
      </c>
      <c r="K18" s="336">
        <v>98.8</v>
      </c>
      <c r="L18" s="337">
        <v>1.5</v>
      </c>
      <c r="M18" s="337">
        <v>110.7</v>
      </c>
      <c r="N18" s="339">
        <v>2.7</v>
      </c>
      <c r="O18" s="337">
        <v>86.5</v>
      </c>
      <c r="P18" s="339">
        <v>-3.4</v>
      </c>
      <c r="Q18" s="337">
        <v>110.6</v>
      </c>
      <c r="R18" s="339">
        <v>-2</v>
      </c>
      <c r="S18" s="335"/>
    </row>
    <row r="19" spans="1:19" s="105" customFormat="1" ht="24" customHeight="1">
      <c r="A19" s="288"/>
      <c r="B19" s="425" t="s">
        <v>53</v>
      </c>
      <c r="C19" s="343"/>
      <c r="D19" s="344" t="s">
        <v>11</v>
      </c>
      <c r="E19" s="356"/>
      <c r="F19" s="357" t="s">
        <v>11</v>
      </c>
      <c r="G19" s="343"/>
      <c r="H19" s="344" t="s">
        <v>11</v>
      </c>
      <c r="I19" s="356"/>
      <c r="J19" s="357" t="s">
        <v>11</v>
      </c>
      <c r="K19" s="343"/>
      <c r="L19" s="344" t="s">
        <v>11</v>
      </c>
      <c r="M19" s="356"/>
      <c r="N19" s="357" t="s">
        <v>11</v>
      </c>
      <c r="O19" s="356"/>
      <c r="P19" s="357" t="s">
        <v>11</v>
      </c>
      <c r="Q19" s="356"/>
      <c r="R19" s="357" t="s">
        <v>11</v>
      </c>
      <c r="S19" s="351"/>
    </row>
    <row r="20" spans="1:19" s="105" customFormat="1" ht="24" customHeight="1">
      <c r="A20" s="288"/>
      <c r="B20" s="417">
        <f>$B$5</f>
        <v>30</v>
      </c>
      <c r="C20" s="346" t="s">
        <v>105</v>
      </c>
      <c r="D20" s="347" t="s">
        <v>105</v>
      </c>
      <c r="E20" s="347">
        <v>111.3</v>
      </c>
      <c r="F20" s="350">
        <v>-1.1</v>
      </c>
      <c r="G20" s="346">
        <v>114</v>
      </c>
      <c r="H20" s="347">
        <v>9.7</v>
      </c>
      <c r="I20" s="347">
        <v>76.4</v>
      </c>
      <c r="J20" s="350">
        <v>3.8</v>
      </c>
      <c r="K20" s="346">
        <v>93.9</v>
      </c>
      <c r="L20" s="347">
        <v>0.5</v>
      </c>
      <c r="M20" s="347">
        <v>103.7</v>
      </c>
      <c r="N20" s="350">
        <v>1.5</v>
      </c>
      <c r="O20" s="347">
        <v>85.3</v>
      </c>
      <c r="P20" s="350">
        <v>-11.5</v>
      </c>
      <c r="Q20" s="347">
        <v>111.7</v>
      </c>
      <c r="R20" s="350">
        <v>4.7</v>
      </c>
      <c r="S20" s="351"/>
    </row>
    <row r="21" spans="1:19" s="105" customFormat="1" ht="24" customHeight="1">
      <c r="A21" s="288"/>
      <c r="B21" s="359" t="str">
        <f>$B$6</f>
        <v>令和元年</v>
      </c>
      <c r="C21" s="346">
        <v>71.2</v>
      </c>
      <c r="D21" s="347" t="s">
        <v>105</v>
      </c>
      <c r="E21" s="347">
        <v>107</v>
      </c>
      <c r="F21" s="350">
        <v>-3.9</v>
      </c>
      <c r="G21" s="346">
        <v>114.1</v>
      </c>
      <c r="H21" s="347">
        <v>0.1</v>
      </c>
      <c r="I21" s="347">
        <v>78.9</v>
      </c>
      <c r="J21" s="350">
        <v>3.3</v>
      </c>
      <c r="K21" s="346">
        <v>96.6</v>
      </c>
      <c r="L21" s="347">
        <v>2.9</v>
      </c>
      <c r="M21" s="347">
        <v>104.4</v>
      </c>
      <c r="N21" s="350">
        <v>0.7</v>
      </c>
      <c r="O21" s="347">
        <v>90.4</v>
      </c>
      <c r="P21" s="350">
        <v>6</v>
      </c>
      <c r="Q21" s="347">
        <v>116.6</v>
      </c>
      <c r="R21" s="350">
        <v>4.4</v>
      </c>
      <c r="S21" s="351"/>
    </row>
    <row r="22" spans="1:19" s="95" customFormat="1" ht="24" customHeight="1">
      <c r="A22" s="306"/>
      <c r="B22" s="418">
        <f>$B$7</f>
        <v>2</v>
      </c>
      <c r="C22" s="360">
        <v>68.2</v>
      </c>
      <c r="D22" s="361">
        <v>-4.2</v>
      </c>
      <c r="E22" s="360">
        <v>90.4</v>
      </c>
      <c r="F22" s="361">
        <v>-15.5</v>
      </c>
      <c r="G22" s="360">
        <v>98.8</v>
      </c>
      <c r="H22" s="361">
        <v>-13.4</v>
      </c>
      <c r="I22" s="361">
        <v>77.9</v>
      </c>
      <c r="J22" s="362">
        <v>-1.3</v>
      </c>
      <c r="K22" s="360">
        <v>97.7</v>
      </c>
      <c r="L22" s="361">
        <v>1.1</v>
      </c>
      <c r="M22" s="361">
        <v>106.9</v>
      </c>
      <c r="N22" s="362">
        <v>2.4</v>
      </c>
      <c r="O22" s="361">
        <v>87.6</v>
      </c>
      <c r="P22" s="362">
        <v>-3.1</v>
      </c>
      <c r="Q22" s="361">
        <v>113.3</v>
      </c>
      <c r="R22" s="362">
        <v>-2.8</v>
      </c>
      <c r="S22" s="335"/>
    </row>
    <row r="23" spans="1:19" ht="13.5">
      <c r="A23" s="93"/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  <c r="R23" s="366"/>
      <c r="S23" s="366"/>
    </row>
  </sheetData>
  <sheetProtection/>
  <mergeCells count="19">
    <mergeCell ref="O13:P13"/>
    <mergeCell ref="A4:B4"/>
    <mergeCell ref="M2:N2"/>
    <mergeCell ref="A2:B3"/>
    <mergeCell ref="C2:E2"/>
    <mergeCell ref="G2:H2"/>
    <mergeCell ref="I2:J2"/>
    <mergeCell ref="K2:L2"/>
    <mergeCell ref="C13:D13"/>
    <mergeCell ref="Q13:R13"/>
    <mergeCell ref="O2:P2"/>
    <mergeCell ref="Q2:R2"/>
    <mergeCell ref="A13:B14"/>
    <mergeCell ref="S2:T2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2"/>
  <sheetViews>
    <sheetView showGridLines="0" tabSelected="1" zoomScale="120" zoomScaleNormal="120" zoomScalePageLayoutView="0" workbookViewId="0" topLeftCell="A18">
      <selection activeCell="I24" sqref="I24"/>
    </sheetView>
  </sheetViews>
  <sheetFormatPr defaultColWidth="9.140625" defaultRowHeight="15"/>
  <cols>
    <col min="1" max="1" width="2.421875" style="0" customWidth="1"/>
    <col min="2" max="2" width="12.57421875" style="0" customWidth="1"/>
    <col min="3" max="11" width="10.57421875" style="0" customWidth="1"/>
  </cols>
  <sheetData>
    <row r="1" spans="1:11" ht="21.75" customHeight="1">
      <c r="A1" s="73" t="s">
        <v>116</v>
      </c>
      <c r="B1" s="74"/>
      <c r="C1" s="75"/>
      <c r="D1" s="75"/>
      <c r="E1" s="75"/>
      <c r="F1" s="76"/>
      <c r="G1" s="75"/>
      <c r="H1" s="75"/>
      <c r="I1" s="77"/>
      <c r="J1" s="77"/>
      <c r="K1" s="77"/>
    </row>
    <row r="2" spans="1:11" ht="15.75" customHeight="1">
      <c r="A2" s="494" t="s">
        <v>25</v>
      </c>
      <c r="B2" s="495"/>
      <c r="C2" s="498" t="s">
        <v>72</v>
      </c>
      <c r="D2" s="498"/>
      <c r="E2" s="499"/>
      <c r="F2" s="500" t="s">
        <v>81</v>
      </c>
      <c r="G2" s="501"/>
      <c r="H2" s="502"/>
      <c r="I2" s="500" t="s">
        <v>82</v>
      </c>
      <c r="J2" s="503"/>
      <c r="K2" s="504"/>
    </row>
    <row r="3" spans="1:11" ht="15.75" customHeight="1">
      <c r="A3" s="496"/>
      <c r="B3" s="497"/>
      <c r="C3" s="78" t="s">
        <v>73</v>
      </c>
      <c r="D3" s="79" t="s">
        <v>74</v>
      </c>
      <c r="E3" s="79" t="s">
        <v>75</v>
      </c>
      <c r="F3" s="79" t="s">
        <v>73</v>
      </c>
      <c r="G3" s="79" t="s">
        <v>74</v>
      </c>
      <c r="H3" s="79" t="s">
        <v>75</v>
      </c>
      <c r="I3" s="79" t="s">
        <v>73</v>
      </c>
      <c r="J3" s="79" t="s">
        <v>74</v>
      </c>
      <c r="K3" s="79" t="s">
        <v>75</v>
      </c>
    </row>
    <row r="4" spans="1:11" s="105" customFormat="1" ht="15.75" customHeight="1">
      <c r="A4" s="374" t="s">
        <v>76</v>
      </c>
      <c r="B4" s="375"/>
      <c r="C4" s="376"/>
      <c r="D4" s="377"/>
      <c r="E4" s="378"/>
      <c r="F4" s="376"/>
      <c r="G4" s="377"/>
      <c r="H4" s="378"/>
      <c r="I4" s="376"/>
      <c r="J4" s="377"/>
      <c r="K4" s="378"/>
    </row>
    <row r="5" spans="1:11" s="105" customFormat="1" ht="15.75" customHeight="1">
      <c r="A5" s="379"/>
      <c r="B5" s="419">
        <v>28</v>
      </c>
      <c r="C5" s="381">
        <v>310455</v>
      </c>
      <c r="D5" s="382">
        <v>386460</v>
      </c>
      <c r="E5" s="383">
        <v>217117</v>
      </c>
      <c r="F5" s="381">
        <v>255127</v>
      </c>
      <c r="G5" s="382">
        <v>313466</v>
      </c>
      <c r="H5" s="383">
        <v>183484</v>
      </c>
      <c r="I5" s="381">
        <v>55328</v>
      </c>
      <c r="J5" s="382">
        <v>72994</v>
      </c>
      <c r="K5" s="383">
        <v>33633</v>
      </c>
    </row>
    <row r="6" spans="1:11" s="105" customFormat="1" ht="15.75" customHeight="1">
      <c r="A6" s="379"/>
      <c r="B6" s="420">
        <v>29</v>
      </c>
      <c r="C6" s="384">
        <v>308594</v>
      </c>
      <c r="D6" s="382">
        <v>384985</v>
      </c>
      <c r="E6" s="383">
        <v>220625</v>
      </c>
      <c r="F6" s="381">
        <v>252863</v>
      </c>
      <c r="G6" s="382">
        <v>311159</v>
      </c>
      <c r="H6" s="383">
        <v>185732</v>
      </c>
      <c r="I6" s="381">
        <v>55731</v>
      </c>
      <c r="J6" s="382">
        <v>73826</v>
      </c>
      <c r="K6" s="383">
        <v>34893</v>
      </c>
    </row>
    <row r="7" spans="1:11" s="105" customFormat="1" ht="15.75" customHeight="1">
      <c r="A7" s="379"/>
      <c r="B7" s="420">
        <v>30</v>
      </c>
      <c r="C7" s="384">
        <v>291890</v>
      </c>
      <c r="D7" s="382">
        <v>370358</v>
      </c>
      <c r="E7" s="383">
        <v>204119</v>
      </c>
      <c r="F7" s="381">
        <v>243374</v>
      </c>
      <c r="G7" s="382">
        <v>305122</v>
      </c>
      <c r="H7" s="383">
        <v>174305</v>
      </c>
      <c r="I7" s="381">
        <v>48516</v>
      </c>
      <c r="J7" s="382">
        <v>65236</v>
      </c>
      <c r="K7" s="383">
        <v>29814</v>
      </c>
    </row>
    <row r="8" spans="1:11" s="105" customFormat="1" ht="15.75" customHeight="1">
      <c r="A8" s="385"/>
      <c r="B8" s="380" t="s">
        <v>124</v>
      </c>
      <c r="C8" s="384">
        <v>287628</v>
      </c>
      <c r="D8" s="382">
        <v>367423</v>
      </c>
      <c r="E8" s="383">
        <v>202566</v>
      </c>
      <c r="F8" s="381">
        <v>241277</v>
      </c>
      <c r="G8" s="382">
        <v>303680</v>
      </c>
      <c r="H8" s="383">
        <v>174755</v>
      </c>
      <c r="I8" s="381">
        <v>46351</v>
      </c>
      <c r="J8" s="382">
        <v>63743</v>
      </c>
      <c r="K8" s="383">
        <v>27811</v>
      </c>
    </row>
    <row r="9" spans="1:11" s="95" customFormat="1" ht="15.75" customHeight="1">
      <c r="A9" s="369"/>
      <c r="B9" s="421">
        <v>2</v>
      </c>
      <c r="C9" s="373">
        <v>294076</v>
      </c>
      <c r="D9" s="371">
        <v>371080</v>
      </c>
      <c r="E9" s="372">
        <v>214400</v>
      </c>
      <c r="F9" s="370">
        <v>243680</v>
      </c>
      <c r="G9" s="371">
        <v>303073</v>
      </c>
      <c r="H9" s="372">
        <v>182226</v>
      </c>
      <c r="I9" s="370">
        <v>50396</v>
      </c>
      <c r="J9" s="371">
        <v>68007</v>
      </c>
      <c r="K9" s="372">
        <v>32174</v>
      </c>
    </row>
    <row r="10" spans="1:11" s="105" customFormat="1" ht="15.75" customHeight="1">
      <c r="A10" s="374"/>
      <c r="B10" s="386" t="s">
        <v>42</v>
      </c>
      <c r="C10" s="387"/>
      <c r="D10" s="388"/>
      <c r="E10" s="389"/>
      <c r="F10" s="387"/>
      <c r="G10" s="388"/>
      <c r="H10" s="389"/>
      <c r="I10" s="387"/>
      <c r="J10" s="388"/>
      <c r="K10" s="389"/>
    </row>
    <row r="11" spans="1:11" s="105" customFormat="1" ht="15.75" customHeight="1">
      <c r="A11" s="374"/>
      <c r="B11" s="422">
        <f>$B$5</f>
        <v>28</v>
      </c>
      <c r="C11" s="381">
        <v>350770</v>
      </c>
      <c r="D11" s="382">
        <v>426695</v>
      </c>
      <c r="E11" s="383">
        <v>251810</v>
      </c>
      <c r="F11" s="381">
        <v>281316</v>
      </c>
      <c r="G11" s="382">
        <v>336806</v>
      </c>
      <c r="H11" s="383">
        <v>208991</v>
      </c>
      <c r="I11" s="381">
        <v>69454</v>
      </c>
      <c r="J11" s="382">
        <v>89889</v>
      </c>
      <c r="K11" s="383">
        <v>42819</v>
      </c>
    </row>
    <row r="12" spans="1:11" s="105" customFormat="1" ht="15.75" customHeight="1">
      <c r="A12" s="374"/>
      <c r="B12" s="423">
        <f>$B$6</f>
        <v>29</v>
      </c>
      <c r="C12" s="391">
        <v>356957</v>
      </c>
      <c r="D12" s="392">
        <v>434057</v>
      </c>
      <c r="E12" s="393">
        <v>256834</v>
      </c>
      <c r="F12" s="391">
        <v>285789</v>
      </c>
      <c r="G12" s="392">
        <v>341754</v>
      </c>
      <c r="H12" s="393">
        <v>213112</v>
      </c>
      <c r="I12" s="391">
        <v>71168</v>
      </c>
      <c r="J12" s="392">
        <v>92303</v>
      </c>
      <c r="K12" s="393">
        <v>43722</v>
      </c>
    </row>
    <row r="13" spans="1:11" s="105" customFormat="1" ht="15.75" customHeight="1">
      <c r="A13" s="374"/>
      <c r="B13" s="423">
        <f>$B$7</f>
        <v>30</v>
      </c>
      <c r="C13" s="391">
        <v>331447</v>
      </c>
      <c r="D13" s="392">
        <v>412703</v>
      </c>
      <c r="E13" s="393">
        <v>230184</v>
      </c>
      <c r="F13" s="391">
        <v>269311</v>
      </c>
      <c r="G13" s="392">
        <v>330590</v>
      </c>
      <c r="H13" s="393">
        <v>192944</v>
      </c>
      <c r="I13" s="391">
        <v>62136</v>
      </c>
      <c r="J13" s="392">
        <v>82113</v>
      </c>
      <c r="K13" s="393">
        <v>37240</v>
      </c>
    </row>
    <row r="14" spans="1:11" s="105" customFormat="1" ht="15.75" customHeight="1">
      <c r="A14" s="374"/>
      <c r="B14" s="390" t="str">
        <f>$B$8</f>
        <v>令和元年</v>
      </c>
      <c r="C14" s="391">
        <v>322940</v>
      </c>
      <c r="D14" s="392">
        <v>401216</v>
      </c>
      <c r="E14" s="393">
        <v>230862</v>
      </c>
      <c r="F14" s="391">
        <v>264828</v>
      </c>
      <c r="G14" s="392">
        <v>322881</v>
      </c>
      <c r="H14" s="393">
        <v>196538</v>
      </c>
      <c r="I14" s="391">
        <v>58112</v>
      </c>
      <c r="J14" s="392">
        <v>78335</v>
      </c>
      <c r="K14" s="393">
        <v>34324</v>
      </c>
    </row>
    <row r="15" spans="1:11" s="95" customFormat="1" ht="15.75" customHeight="1">
      <c r="A15" s="369"/>
      <c r="B15" s="424">
        <f>$B$9</f>
        <v>2</v>
      </c>
      <c r="C15" s="373">
        <v>330636</v>
      </c>
      <c r="D15" s="371">
        <v>400883</v>
      </c>
      <c r="E15" s="372">
        <v>246765</v>
      </c>
      <c r="F15" s="370">
        <v>269358</v>
      </c>
      <c r="G15" s="371">
        <v>322591</v>
      </c>
      <c r="H15" s="372">
        <v>205801</v>
      </c>
      <c r="I15" s="370">
        <v>61278</v>
      </c>
      <c r="J15" s="371">
        <v>78292</v>
      </c>
      <c r="K15" s="372">
        <v>40964</v>
      </c>
    </row>
    <row r="16" spans="1:11" ht="6.75" customHeight="1">
      <c r="A16" s="80"/>
      <c r="B16" s="81"/>
      <c r="C16" s="82"/>
      <c r="D16" s="83"/>
      <c r="E16" s="84"/>
      <c r="F16" s="82"/>
      <c r="G16" s="83"/>
      <c r="H16" s="84"/>
      <c r="I16" s="82"/>
      <c r="J16" s="83"/>
      <c r="K16" s="84"/>
    </row>
    <row r="17" spans="1:11" ht="15.75" customHeight="1">
      <c r="A17" s="494" t="s">
        <v>25</v>
      </c>
      <c r="B17" s="495"/>
      <c r="C17" s="505" t="s">
        <v>77</v>
      </c>
      <c r="D17" s="506"/>
      <c r="E17" s="506"/>
      <c r="F17" s="506" t="s">
        <v>78</v>
      </c>
      <c r="G17" s="506"/>
      <c r="H17" s="506"/>
      <c r="I17" s="506" t="s">
        <v>79</v>
      </c>
      <c r="J17" s="506"/>
      <c r="K17" s="506"/>
    </row>
    <row r="18" spans="1:11" ht="15.75" customHeight="1">
      <c r="A18" s="496"/>
      <c r="B18" s="497"/>
      <c r="C18" s="78" t="s">
        <v>73</v>
      </c>
      <c r="D18" s="79" t="s">
        <v>74</v>
      </c>
      <c r="E18" s="79" t="s">
        <v>75</v>
      </c>
      <c r="F18" s="79" t="s">
        <v>73</v>
      </c>
      <c r="G18" s="79" t="s">
        <v>74</v>
      </c>
      <c r="H18" s="79" t="s">
        <v>75</v>
      </c>
      <c r="I18" s="85" t="s">
        <v>73</v>
      </c>
      <c r="J18" s="79" t="s">
        <v>74</v>
      </c>
      <c r="K18" s="85" t="s">
        <v>75</v>
      </c>
    </row>
    <row r="19" spans="1:11" s="105" customFormat="1" ht="15.75" customHeight="1">
      <c r="A19" s="374" t="s">
        <v>76</v>
      </c>
      <c r="B19" s="375"/>
      <c r="C19" s="376"/>
      <c r="D19" s="377"/>
      <c r="E19" s="378"/>
      <c r="F19" s="376"/>
      <c r="G19" s="377"/>
      <c r="H19" s="378"/>
      <c r="I19" s="394"/>
      <c r="J19" s="377"/>
      <c r="K19" s="395"/>
    </row>
    <row r="20" spans="1:11" s="105" customFormat="1" ht="15.75" customHeight="1">
      <c r="A20" s="379"/>
      <c r="B20" s="419">
        <f>$B$5</f>
        <v>28</v>
      </c>
      <c r="C20" s="396">
        <v>19.4</v>
      </c>
      <c r="D20" s="397">
        <v>20.1</v>
      </c>
      <c r="E20" s="398">
        <v>18.6</v>
      </c>
      <c r="F20" s="396">
        <v>151</v>
      </c>
      <c r="G20" s="397">
        <v>166.6</v>
      </c>
      <c r="H20" s="398">
        <v>131.7</v>
      </c>
      <c r="I20" s="391">
        <v>673991</v>
      </c>
      <c r="J20" s="392">
        <v>371468</v>
      </c>
      <c r="K20" s="393">
        <v>302522</v>
      </c>
    </row>
    <row r="21" spans="1:11" s="105" customFormat="1" ht="15.75" customHeight="1">
      <c r="A21" s="379"/>
      <c r="B21" s="420">
        <f>$B$6</f>
        <v>29</v>
      </c>
      <c r="C21" s="399">
        <v>19.4</v>
      </c>
      <c r="D21" s="397">
        <v>20</v>
      </c>
      <c r="E21" s="398">
        <v>18.6</v>
      </c>
      <c r="F21" s="396">
        <v>150.1</v>
      </c>
      <c r="G21" s="397">
        <v>165.6</v>
      </c>
      <c r="H21" s="398">
        <v>132.3</v>
      </c>
      <c r="I21" s="391">
        <v>677021</v>
      </c>
      <c r="J21" s="392">
        <v>362440</v>
      </c>
      <c r="K21" s="393">
        <v>314582</v>
      </c>
    </row>
    <row r="22" spans="1:11" s="105" customFormat="1" ht="15.75" customHeight="1">
      <c r="A22" s="379"/>
      <c r="B22" s="420">
        <f>$B$7</f>
        <v>30</v>
      </c>
      <c r="C22" s="399">
        <v>19</v>
      </c>
      <c r="D22" s="397">
        <v>19.8</v>
      </c>
      <c r="E22" s="398">
        <v>18.2</v>
      </c>
      <c r="F22" s="396">
        <v>147.2</v>
      </c>
      <c r="G22" s="397">
        <v>164.1</v>
      </c>
      <c r="H22" s="398">
        <v>128.1</v>
      </c>
      <c r="I22" s="391">
        <v>680242</v>
      </c>
      <c r="J22" s="392">
        <v>358934</v>
      </c>
      <c r="K22" s="393">
        <v>321308</v>
      </c>
    </row>
    <row r="23" spans="1:11" s="105" customFormat="1" ht="15.75" customHeight="1">
      <c r="A23" s="385"/>
      <c r="B23" s="380" t="str">
        <f>$B$8</f>
        <v>令和元年</v>
      </c>
      <c r="C23" s="399">
        <v>18.6</v>
      </c>
      <c r="D23" s="397">
        <v>19.4</v>
      </c>
      <c r="E23" s="398">
        <v>17.8</v>
      </c>
      <c r="F23" s="396">
        <v>142.5</v>
      </c>
      <c r="G23" s="397">
        <v>159</v>
      </c>
      <c r="H23" s="398">
        <v>124.9</v>
      </c>
      <c r="I23" s="391">
        <v>684856</v>
      </c>
      <c r="J23" s="392">
        <v>353525</v>
      </c>
      <c r="K23" s="393">
        <v>331331</v>
      </c>
    </row>
    <row r="24" spans="1:11" s="95" customFormat="1" ht="15.75" customHeight="1">
      <c r="A24" s="369"/>
      <c r="B24" s="421">
        <f>$B$9</f>
        <v>2</v>
      </c>
      <c r="C24" s="409">
        <v>18.4</v>
      </c>
      <c r="D24" s="407">
        <v>19.1</v>
      </c>
      <c r="E24" s="408">
        <v>17.6</v>
      </c>
      <c r="F24" s="406">
        <v>138.5</v>
      </c>
      <c r="G24" s="407">
        <v>153.2</v>
      </c>
      <c r="H24" s="408">
        <v>123.2</v>
      </c>
      <c r="I24" s="510">
        <v>677262</v>
      </c>
      <c r="J24" s="511">
        <v>344352</v>
      </c>
      <c r="K24" s="512">
        <v>332912</v>
      </c>
    </row>
    <row r="25" spans="1:11" s="105" customFormat="1" ht="15.75" customHeight="1">
      <c r="A25" s="374"/>
      <c r="B25" s="386" t="s">
        <v>42</v>
      </c>
      <c r="C25" s="400"/>
      <c r="D25" s="401"/>
      <c r="E25" s="402"/>
      <c r="F25" s="400"/>
      <c r="G25" s="401"/>
      <c r="H25" s="402"/>
      <c r="I25" s="387"/>
      <c r="J25" s="388"/>
      <c r="K25" s="389"/>
    </row>
    <row r="26" spans="1:11" s="105" customFormat="1" ht="15.75" customHeight="1">
      <c r="A26" s="374"/>
      <c r="B26" s="422">
        <f>$B$5</f>
        <v>28</v>
      </c>
      <c r="C26" s="403">
        <v>19.5</v>
      </c>
      <c r="D26" s="404">
        <v>19.8</v>
      </c>
      <c r="E26" s="405">
        <v>19.2</v>
      </c>
      <c r="F26" s="403">
        <v>154.6</v>
      </c>
      <c r="G26" s="404">
        <v>166</v>
      </c>
      <c r="H26" s="405">
        <v>139.7</v>
      </c>
      <c r="I26" s="508">
        <v>393993</v>
      </c>
      <c r="J26" s="392">
        <v>222962</v>
      </c>
      <c r="K26" s="509">
        <v>171031</v>
      </c>
    </row>
    <row r="27" spans="1:11" s="105" customFormat="1" ht="15.75" customHeight="1">
      <c r="A27" s="374"/>
      <c r="B27" s="423">
        <f>$B$6</f>
        <v>29</v>
      </c>
      <c r="C27" s="396">
        <v>19.6</v>
      </c>
      <c r="D27" s="397">
        <v>19.9</v>
      </c>
      <c r="E27" s="398">
        <v>19.2</v>
      </c>
      <c r="F27" s="396">
        <v>155.7</v>
      </c>
      <c r="G27" s="397">
        <v>167.8</v>
      </c>
      <c r="H27" s="398">
        <v>140.3</v>
      </c>
      <c r="I27" s="391">
        <v>394847</v>
      </c>
      <c r="J27" s="392">
        <v>223012</v>
      </c>
      <c r="K27" s="393">
        <v>171833</v>
      </c>
    </row>
    <row r="28" spans="1:11" s="105" customFormat="1" ht="15.75" customHeight="1">
      <c r="A28" s="374"/>
      <c r="B28" s="423">
        <f>$B$7</f>
        <v>30</v>
      </c>
      <c r="C28" s="396">
        <v>19</v>
      </c>
      <c r="D28" s="397">
        <v>19.5</v>
      </c>
      <c r="E28" s="398">
        <v>18.5</v>
      </c>
      <c r="F28" s="396">
        <v>150.8</v>
      </c>
      <c r="G28" s="397">
        <v>164.9</v>
      </c>
      <c r="H28" s="398">
        <v>133.3</v>
      </c>
      <c r="I28" s="391">
        <v>399467</v>
      </c>
      <c r="J28" s="392">
        <v>221479</v>
      </c>
      <c r="K28" s="393">
        <v>177989</v>
      </c>
    </row>
    <row r="29" spans="1:11" s="105" customFormat="1" ht="15.75" customHeight="1">
      <c r="A29" s="374"/>
      <c r="B29" s="390" t="str">
        <f>$B$8</f>
        <v>令和元年</v>
      </c>
      <c r="C29" s="396">
        <v>18.7</v>
      </c>
      <c r="D29" s="397">
        <v>19.2</v>
      </c>
      <c r="E29" s="398">
        <v>18.2</v>
      </c>
      <c r="F29" s="396">
        <v>147.6</v>
      </c>
      <c r="G29" s="397">
        <v>160.9</v>
      </c>
      <c r="H29" s="398">
        <v>132.1</v>
      </c>
      <c r="I29" s="391">
        <v>402210</v>
      </c>
      <c r="J29" s="392">
        <v>217459</v>
      </c>
      <c r="K29" s="393">
        <v>184751</v>
      </c>
    </row>
    <row r="30" spans="1:11" s="95" customFormat="1" ht="15.75" customHeight="1">
      <c r="A30" s="369"/>
      <c r="B30" s="424">
        <f>$B$9</f>
        <v>2</v>
      </c>
      <c r="C30" s="406">
        <v>18.6</v>
      </c>
      <c r="D30" s="407">
        <v>18.9</v>
      </c>
      <c r="E30" s="408">
        <v>18.2</v>
      </c>
      <c r="F30" s="406">
        <v>144.3</v>
      </c>
      <c r="G30" s="407">
        <v>154.9</v>
      </c>
      <c r="H30" s="408">
        <v>131.7</v>
      </c>
      <c r="I30" s="513">
        <v>395209</v>
      </c>
      <c r="J30" s="511">
        <v>215047</v>
      </c>
      <c r="K30" s="512">
        <v>180162</v>
      </c>
    </row>
    <row r="31" spans="1:11" ht="6.75" customHeight="1">
      <c r="A31" s="82"/>
      <c r="B31" s="81"/>
      <c r="C31" s="82"/>
      <c r="D31" s="83"/>
      <c r="E31" s="84"/>
      <c r="F31" s="82"/>
      <c r="G31" s="83"/>
      <c r="H31" s="84"/>
      <c r="I31" s="82"/>
      <c r="J31" s="83"/>
      <c r="K31" s="84"/>
    </row>
    <row r="32" spans="1:11" ht="13.5">
      <c r="A32" s="86"/>
      <c r="B32" s="87" t="s">
        <v>80</v>
      </c>
      <c r="C32" s="86"/>
      <c r="D32" s="86"/>
      <c r="E32" s="86"/>
      <c r="F32" s="86"/>
      <c r="G32" s="86"/>
      <c r="H32" s="86"/>
      <c r="I32" s="86"/>
      <c r="J32" s="86"/>
      <c r="K32" s="86"/>
    </row>
  </sheetData>
  <sheetProtection/>
  <mergeCells count="8">
    <mergeCell ref="A2:B3"/>
    <mergeCell ref="C2:E2"/>
    <mergeCell ref="F2:H2"/>
    <mergeCell ref="I2:K2"/>
    <mergeCell ref="A17:B18"/>
    <mergeCell ref="C17:E17"/>
    <mergeCell ref="F17:H17"/>
    <mergeCell ref="I17:K17"/>
  </mergeCells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☆</dc:creator>
  <cp:keywords/>
  <dc:description/>
  <cp:lastModifiedBy>金嶋　結衣</cp:lastModifiedBy>
  <cp:lastPrinted>2021-03-09T08:39:47Z</cp:lastPrinted>
  <dcterms:created xsi:type="dcterms:W3CDTF">2012-03-23T04:09:57Z</dcterms:created>
  <dcterms:modified xsi:type="dcterms:W3CDTF">2023-10-26T01:57:27Z</dcterms:modified>
  <cp:category/>
  <cp:version/>
  <cp:contentType/>
  <cp:contentStatus/>
</cp:coreProperties>
</file>