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16" firstSheet="4" activeTab="5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definedNames/>
  <calcPr fullCalcOnLoad="1"/>
</workbook>
</file>

<file path=xl/sharedStrings.xml><?xml version="1.0" encoding="utf-8"?>
<sst xmlns="http://schemas.openxmlformats.org/spreadsheetml/2006/main" count="694" uniqueCount="152">
  <si>
    <t>　（調査産業計）</t>
  </si>
  <si>
    <t>年月</t>
  </si>
  <si>
    <t>現金給与総額</t>
  </si>
  <si>
    <t>定期給与額</t>
  </si>
  <si>
    <t>特別給与額</t>
  </si>
  <si>
    <t>前年比</t>
  </si>
  <si>
    <t>前年差※</t>
  </si>
  <si>
    <t>５人以上</t>
  </si>
  <si>
    <t>円</t>
  </si>
  <si>
    <t>％</t>
  </si>
  <si>
    <t>うち30人以上</t>
  </si>
  <si>
    <t>円</t>
  </si>
  <si>
    <t>％</t>
  </si>
  <si>
    <t>年月</t>
  </si>
  <si>
    <t>現金給与総額</t>
  </si>
  <si>
    <t>定期給与</t>
  </si>
  <si>
    <t>(参考)消費者物価</t>
  </si>
  <si>
    <t>名目指数</t>
  </si>
  <si>
    <t>実質指数</t>
  </si>
  <si>
    <t>指数</t>
  </si>
  <si>
    <t>平均</t>
  </si>
  <si>
    <t>Ⅰ期</t>
  </si>
  <si>
    <t>Ⅱ期</t>
  </si>
  <si>
    <t>Ⅲ期</t>
  </si>
  <si>
    <t>Ⅳ期</t>
  </si>
  <si>
    <t>　　　　 2  Ⅰ期、Ⅱ期、Ⅲ期、Ⅳ期は四半期平均である。</t>
  </si>
  <si>
    <t>　　　 　3　実質指数＝名目指数÷消費者物価指数（持ち家の帰属家賃を除く。）×100</t>
  </si>
  <si>
    <t>年</t>
  </si>
  <si>
    <t>調査産業計</t>
  </si>
  <si>
    <t>建設業</t>
  </si>
  <si>
    <t>製造業</t>
  </si>
  <si>
    <t>情報通信業</t>
  </si>
  <si>
    <t>卸売業，小売業</t>
  </si>
  <si>
    <t>％</t>
  </si>
  <si>
    <t>うち30人以上</t>
  </si>
  <si>
    <t>現金給与指数</t>
  </si>
  <si>
    <t>定期給与指数</t>
  </si>
  <si>
    <t>年月</t>
  </si>
  <si>
    <t>出勤日数</t>
  </si>
  <si>
    <t>総実労働時間</t>
  </si>
  <si>
    <t>所定内労働時間</t>
  </si>
  <si>
    <t>所定外労働時間</t>
  </si>
  <si>
    <t>前年差</t>
  </si>
  <si>
    <t>５人以上</t>
  </si>
  <si>
    <t>日</t>
  </si>
  <si>
    <t>時間</t>
  </si>
  <si>
    <t>うち30人以上</t>
  </si>
  <si>
    <t>複合サービス事業</t>
  </si>
  <si>
    <t>サービス業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</si>
  <si>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</si>
  <si>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</si>
  <si>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</si>
  <si>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</si>
  <si>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</si>
  <si>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</si>
  <si>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</si>
  <si>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</si>
  <si>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うち30人以上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</si>
  <si>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</si>
  <si>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</si>
  <si>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</si>
  <si>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</si>
  <si>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</si>
  <si>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</si>
  <si>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</si>
  <si>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</si>
  <si>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</si>
  <si>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</si>
  <si>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</si>
  <si>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</si>
  <si>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ポイント</t>
  </si>
  <si>
    <t>運輸業，郵便業</t>
  </si>
  <si>
    <t>卸売業，小売業</t>
  </si>
  <si>
    <t>金融業,保険業</t>
  </si>
  <si>
    <t>教育，学習支援業</t>
  </si>
  <si>
    <t>複合サービス事業</t>
  </si>
  <si>
    <t>現金給与総額(円)</t>
  </si>
  <si>
    <t>総　数</t>
  </si>
  <si>
    <t>男</t>
  </si>
  <si>
    <t>女</t>
  </si>
  <si>
    <t>５人以上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</si>
  <si>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</si>
  <si>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</si>
  <si>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</si>
  <si>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</si>
  <si>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 xml:space="preserve">  　定　　期　　給　　与　　額　(　円　)</t>
  </si>
  <si>
    <t>　 特　　別　　給　　与　　額　(　円　)</t>
  </si>
  <si>
    <t>所定内労働時間</t>
  </si>
  <si>
    <t>所定外労働時間</t>
  </si>
  <si>
    <t>第３表　産業別賃金指数</t>
  </si>
  <si>
    <t>現金給与指数</t>
  </si>
  <si>
    <t>平均</t>
  </si>
  <si>
    <t>定期給与指数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</si>
  <si>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</si>
  <si>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</si>
  <si>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</si>
  <si>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</si>
  <si>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</si>
  <si>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</si>
  <si>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</si>
  <si>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</si>
  <si>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</si>
  <si>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</si>
  <si>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</si>
  <si>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</si>
  <si>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</si>
  <si>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</si>
  <si>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総実労働時間</t>
  </si>
  <si>
    <t>第５表　産業別一人平均月間労働時間</t>
  </si>
  <si>
    <t>－</t>
  </si>
  <si>
    <t>平均</t>
  </si>
  <si>
    <t>平均</t>
  </si>
  <si>
    <t>Ⅰ期</t>
  </si>
  <si>
    <t>Ⅱ期</t>
  </si>
  <si>
    <t>Ⅲ期</t>
  </si>
  <si>
    <t>Ⅳ期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</si>
  <si>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</si>
  <si>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</si>
  <si>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</si>
  <si>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</si>
  <si>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</si>
  <si>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</si>
  <si>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>第２表　月別賃金指数（調査産業計）</t>
  </si>
  <si>
    <t>第１表　月別一人平均月間給与額 (調査産業計）</t>
  </si>
  <si>
    <t>第４表　月別一人平均月間出勤日数、労働時間（調査産業計）</t>
  </si>
  <si>
    <t>第６表　月別常用労働者、労働異動率（調査産業計）</t>
  </si>
  <si>
    <t>第８表　性別一人平均月間現金給与額、労働時間、常用労働者</t>
  </si>
  <si>
    <t>平均</t>
  </si>
  <si>
    <t>うち30人以上</t>
  </si>
  <si>
    <t>　 注） １　消費者物価指数は、岡山市の持ち家の帰属家賃を除く総合指数を掲載している（平成27年基準）。</t>
  </si>
  <si>
    <t>令和元年</t>
  </si>
  <si>
    <t>令和元年</t>
  </si>
  <si>
    <t>平成31年</t>
  </si>
  <si>
    <t>令和元年</t>
  </si>
  <si>
    <t>平成31年</t>
  </si>
  <si>
    <t>平均</t>
  </si>
  <si>
    <t>0.7</t>
  </si>
  <si>
    <t>不動産業，物品賃貸業</t>
  </si>
  <si>
    <t>-</t>
  </si>
  <si>
    <t>指数</t>
  </si>
  <si>
    <t>平成31年</t>
  </si>
  <si>
    <t>令和元年</t>
  </si>
  <si>
    <t>平成31年</t>
  </si>
  <si>
    <t>平成27年</t>
  </si>
  <si>
    <t>28年</t>
  </si>
  <si>
    <t>29年</t>
  </si>
  <si>
    <t>30年</t>
  </si>
  <si>
    <t>令和元年</t>
  </si>
  <si>
    <t>平成29年</t>
  </si>
  <si>
    <t>30年</t>
  </si>
  <si>
    <t>令和元年</t>
  </si>
  <si>
    <t>平成27年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</si>
</sst>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  <numFmt numFmtId="190" formatCode="&quot;令和&quot;0&quot;年&quot;"/>
    <numFmt numFmtId="191" formatCode="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b/>
      <sz val="10"/>
      <name val="ＭＳ Ｐ明朝"/>
      <family val="1"/>
    </font>
    <font>
      <sz val="9.5"/>
      <name val="ＭＳ 明朝"/>
      <family val="1"/>
    </font>
    <font>
      <sz val="10"/>
      <color indexed="8"/>
      <name val="ＭＳ Ｐ明朝"/>
      <family val="1"/>
    </font>
    <font>
      <b/>
      <sz val="10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7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80" fontId="5" fillId="0" borderId="15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180" fontId="5" fillId="0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79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 applyProtection="1">
      <alignment vertical="center"/>
      <protection/>
    </xf>
    <xf numFmtId="181" fontId="7" fillId="0" borderId="15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180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 applyProtection="1">
      <alignment vertical="center"/>
      <protection/>
    </xf>
    <xf numFmtId="181" fontId="7" fillId="0" borderId="19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2" xfId="0" applyNumberFormat="1" applyFont="1" applyFill="1" applyBorder="1" applyAlignment="1" applyProtection="1">
      <alignment vertical="center"/>
      <protection/>
    </xf>
    <xf numFmtId="180" fontId="8" fillId="0" borderId="2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2" fontId="7" fillId="0" borderId="17" xfId="0" applyNumberFormat="1" applyFont="1" applyFill="1" applyBorder="1" applyAlignment="1" applyProtection="1">
      <alignment/>
      <protection/>
    </xf>
    <xf numFmtId="182" fontId="7" fillId="0" borderId="13" xfId="0" applyNumberFormat="1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3" fontId="4" fillId="0" borderId="22" xfId="0" applyNumberFormat="1" applyFont="1" applyFill="1" applyBorder="1" applyAlignment="1" applyProtection="1">
      <alignment vertical="center"/>
      <protection/>
    </xf>
    <xf numFmtId="182" fontId="7" fillId="0" borderId="19" xfId="0" applyNumberFormat="1" applyFont="1" applyFill="1" applyBorder="1" applyAlignment="1" applyProtection="1">
      <alignment horizontal="right"/>
      <protection/>
    </xf>
    <xf numFmtId="182" fontId="7" fillId="0" borderId="13" xfId="0" applyNumberFormat="1" applyFont="1" applyFill="1" applyBorder="1" applyAlignment="1" applyProtection="1">
      <alignment horizontal="right"/>
      <protection/>
    </xf>
    <xf numFmtId="182" fontId="7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 horizontal="right"/>
      <protection/>
    </xf>
    <xf numFmtId="181" fontId="7" fillId="0" borderId="15" xfId="0" applyNumberFormat="1" applyFont="1" applyFill="1" applyBorder="1" applyAlignment="1" applyProtection="1">
      <alignment horizontal="right"/>
      <protection/>
    </xf>
    <xf numFmtId="181" fontId="7" fillId="0" borderId="17" xfId="0" applyNumberFormat="1" applyFont="1" applyFill="1" applyBorder="1" applyAlignment="1" applyProtection="1">
      <alignment horizontal="right"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8" fillId="0" borderId="15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/>
      <protection locked="0"/>
    </xf>
    <xf numFmtId="181" fontId="8" fillId="0" borderId="16" xfId="0" applyNumberFormat="1" applyFont="1" applyFill="1" applyBorder="1" applyAlignment="1" applyProtection="1">
      <alignment/>
      <protection locked="0"/>
    </xf>
    <xf numFmtId="181" fontId="8" fillId="0" borderId="15" xfId="0" applyNumberFormat="1" applyFont="1" applyFill="1" applyBorder="1" applyAlignment="1" applyProtection="1">
      <alignment/>
      <protection locked="0"/>
    </xf>
    <xf numFmtId="181" fontId="7" fillId="0" borderId="19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 applyProtection="1">
      <alignment horizontal="right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/>
      <protection/>
    </xf>
    <xf numFmtId="181" fontId="8" fillId="0" borderId="15" xfId="0" applyNumberFormat="1" applyFont="1" applyFill="1" applyBorder="1" applyAlignment="1" applyProtection="1">
      <alignment horizontal="right"/>
      <protection/>
    </xf>
    <xf numFmtId="181" fontId="8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/>
    </xf>
    <xf numFmtId="180" fontId="5" fillId="0" borderId="1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/>
      <protection locked="0"/>
    </xf>
    <xf numFmtId="181" fontId="8" fillId="0" borderId="18" xfId="0" applyNumberFormat="1" applyFont="1" applyFill="1" applyBorder="1" applyAlignment="1" applyProtection="1">
      <alignment/>
      <protection locked="0"/>
    </xf>
    <xf numFmtId="181" fontId="8" fillId="0" borderId="20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 locked="0"/>
    </xf>
    <xf numFmtId="181" fontId="8" fillId="0" borderId="2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183" fontId="7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19" xfId="0" applyNumberFormat="1" applyFont="1" applyFill="1" applyBorder="1" applyAlignment="1" applyProtection="1">
      <alignment horizontal="right" vertical="center"/>
      <protection/>
    </xf>
    <xf numFmtId="183" fontId="7" fillId="0" borderId="13" xfId="0" applyNumberFormat="1" applyFont="1" applyFill="1" applyBorder="1" applyAlignment="1" applyProtection="1">
      <alignment horizontal="right" vertical="center"/>
      <protection/>
    </xf>
    <xf numFmtId="183" fontId="7" fillId="0" borderId="14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/>
    </xf>
    <xf numFmtId="183" fontId="7" fillId="0" borderId="0" xfId="0" applyNumberFormat="1" applyFont="1" applyFill="1" applyBorder="1" applyAlignment="1" applyProtection="1">
      <alignment vertical="center"/>
      <protection/>
    </xf>
    <xf numFmtId="182" fontId="7" fillId="0" borderId="17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 applyProtection="1">
      <alignment vertical="center"/>
      <protection/>
    </xf>
    <xf numFmtId="182" fontId="7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2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/>
    </xf>
    <xf numFmtId="183" fontId="7" fillId="0" borderId="19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182" fontId="9" fillId="0" borderId="16" xfId="0" applyNumberFormat="1" applyFont="1" applyFill="1" applyBorder="1" applyAlignment="1" applyProtection="1">
      <alignment vertical="center"/>
      <protection/>
    </xf>
    <xf numFmtId="182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177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vertical="center"/>
      <protection/>
    </xf>
    <xf numFmtId="182" fontId="13" fillId="0" borderId="15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4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181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85" fontId="9" fillId="0" borderId="19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85" fontId="9" fillId="0" borderId="17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5" fontId="13" fillId="0" borderId="17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/>
      <protection locked="0"/>
    </xf>
    <xf numFmtId="185" fontId="13" fillId="0" borderId="17" xfId="0" applyNumberFormat="1" applyFont="1" applyFill="1" applyBorder="1" applyAlignment="1" applyProtection="1">
      <alignment vertical="center"/>
      <protection locked="0"/>
    </xf>
    <xf numFmtId="183" fontId="13" fillId="0" borderId="16" xfId="0" applyNumberFormat="1" applyFont="1" applyFill="1" applyBorder="1" applyAlignment="1" applyProtection="1">
      <alignment/>
      <protection locked="0"/>
    </xf>
    <xf numFmtId="181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/>
    </xf>
    <xf numFmtId="179" fontId="13" fillId="0" borderId="12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77" fontId="13" fillId="0" borderId="16" xfId="0" applyNumberFormat="1" applyFont="1" applyFill="1" applyBorder="1" applyAlignment="1" applyProtection="1">
      <alignment horizontal="right" vertical="center"/>
      <protection/>
    </xf>
    <xf numFmtId="177" fontId="13" fillId="0" borderId="15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0" borderId="2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1" fillId="0" borderId="1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/>
    </xf>
    <xf numFmtId="185" fontId="2" fillId="0" borderId="19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7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183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>
      <alignment vertical="center"/>
    </xf>
    <xf numFmtId="38" fontId="11" fillId="0" borderId="17" xfId="0" applyNumberFormat="1" applyFont="1" applyBorder="1" applyAlignment="1">
      <alignment/>
    </xf>
    <xf numFmtId="38" fontId="11" fillId="0" borderId="16" xfId="0" applyNumberFormat="1" applyFont="1" applyBorder="1" applyAlignment="1">
      <alignment/>
    </xf>
    <xf numFmtId="38" fontId="1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/>
    </xf>
    <xf numFmtId="177" fontId="13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77" fontId="9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177" fontId="13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8" fontId="11" fillId="0" borderId="0" xfId="0" applyNumberFormat="1" applyFont="1" applyBorder="1" applyAlignment="1">
      <alignment horizontal="center" vertical="center"/>
    </xf>
    <xf numFmtId="38" fontId="11" fillId="0" borderId="16" xfId="0" applyNumberFormat="1" applyFont="1" applyBorder="1" applyAlignment="1">
      <alignment horizontal="center" vertical="center"/>
    </xf>
    <xf numFmtId="38" fontId="11" fillId="0" borderId="15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81" fontId="5" fillId="0" borderId="18" xfId="0" applyNumberFormat="1" applyFont="1" applyFill="1" applyBorder="1" applyAlignment="1" applyProtection="1">
      <alignment vertical="center"/>
      <protection/>
    </xf>
    <xf numFmtId="178" fontId="5" fillId="0" borderId="18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9" fontId="9" fillId="0" borderId="17" xfId="0" applyNumberFormat="1" applyFont="1" applyFill="1" applyBorder="1" applyAlignment="1" applyProtection="1">
      <alignment horizontal="right" vertical="center"/>
      <protection/>
    </xf>
    <xf numFmtId="179" fontId="13" fillId="0" borderId="17" xfId="0" applyNumberFormat="1" applyFont="1" applyFill="1" applyBorder="1" applyAlignment="1" applyProtection="1">
      <alignment horizontal="right" vertical="center"/>
      <protection/>
    </xf>
    <xf numFmtId="176" fontId="13" fillId="0" borderId="17" xfId="0" applyNumberFormat="1" applyFont="1" applyFill="1" applyBorder="1" applyAlignment="1" applyProtection="1">
      <alignment horizontal="right" vertical="center"/>
      <protection/>
    </xf>
    <xf numFmtId="186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187" fontId="9" fillId="0" borderId="16" xfId="0" applyNumberFormat="1" applyFont="1" applyFill="1" applyBorder="1" applyAlignment="1" applyProtection="1">
      <alignment horizontal="right" vertical="center"/>
      <protection/>
    </xf>
    <xf numFmtId="187" fontId="13" fillId="0" borderId="18" xfId="0" applyNumberFormat="1" applyFont="1" applyFill="1" applyBorder="1" applyAlignment="1" applyProtection="1">
      <alignment horizontal="righ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87" fontId="9" fillId="0" borderId="15" xfId="0" applyNumberFormat="1" applyFont="1" applyFill="1" applyBorder="1" applyAlignment="1" applyProtection="1">
      <alignment horizontal="right" vertical="center"/>
      <protection/>
    </xf>
    <xf numFmtId="187" fontId="13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22" xfId="0" applyNumberFormat="1" applyFont="1" applyFill="1" applyBorder="1" applyAlignment="1" applyProtection="1">
      <alignment horizontal="left" vertical="center"/>
      <protection/>
    </xf>
    <xf numFmtId="181" fontId="7" fillId="0" borderId="22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22" xfId="0" applyNumberFormat="1" applyFont="1" applyFill="1" applyBorder="1" applyAlignment="1" applyProtection="1">
      <alignment horizontal="center" vertical="center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22" xfId="0" applyNumberFormat="1" applyFont="1" applyFill="1" applyBorder="1" applyAlignment="1" applyProtection="1">
      <alignment horizontal="center" vertical="center" shrinkToFit="1"/>
      <protection/>
    </xf>
    <xf numFmtId="183" fontId="9" fillId="0" borderId="14" xfId="0" applyNumberFormat="1" applyFont="1" applyFill="1" applyBorder="1" applyAlignment="1" applyProtection="1">
      <alignment horizontal="center" vertical="center" shrinkToFit="1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shrinkToFit="1"/>
      <protection/>
    </xf>
    <xf numFmtId="181" fontId="7" fillId="0" borderId="14" xfId="0" applyNumberFormat="1" applyFont="1" applyFill="1" applyBorder="1" applyAlignment="1" applyProtection="1">
      <alignment horizontal="center" vertical="center" shrinkToFit="1"/>
      <protection/>
    </xf>
    <xf numFmtId="181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>
      <alignment horizontal="right"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/>
    </xf>
    <xf numFmtId="177" fontId="9" fillId="0" borderId="19" xfId="0" applyNumberFormat="1" applyFont="1" applyFill="1" applyBorder="1" applyAlignment="1" applyProtection="1">
      <alignment horizontal="center" vertical="center" shrinkToFit="1"/>
      <protection/>
    </xf>
    <xf numFmtId="177" fontId="9" fillId="0" borderId="14" xfId="0" applyNumberFormat="1" applyFont="1" applyFill="1" applyBorder="1" applyAlignment="1" applyProtection="1">
      <alignment horizontal="center" vertical="center" shrinkToFit="1"/>
      <protection/>
    </xf>
    <xf numFmtId="187" fontId="9" fillId="0" borderId="19" xfId="0" applyNumberFormat="1" applyFont="1" applyFill="1" applyBorder="1" applyAlignment="1" applyProtection="1">
      <alignment horizontal="center" vertical="center"/>
      <protection/>
    </xf>
    <xf numFmtId="187" fontId="9" fillId="0" borderId="14" xfId="0" applyNumberFormat="1" applyFont="1" applyFill="1" applyBorder="1" applyAlignment="1" applyProtection="1">
      <alignment horizontal="center" vertical="center"/>
      <protection/>
    </xf>
    <xf numFmtId="18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91" fontId="4" fillId="0" borderId="16" xfId="0" applyNumberFormat="1" applyFont="1" applyFill="1" applyBorder="1" applyAlignment="1" applyProtection="1">
      <alignment vertical="center"/>
      <protection/>
    </xf>
    <xf numFmtId="191" fontId="5" fillId="0" borderId="16" xfId="0" applyNumberFormat="1" applyFont="1" applyFill="1" applyBorder="1" applyAlignment="1" applyProtection="1">
      <alignment vertical="center"/>
      <protection/>
    </xf>
    <xf numFmtId="191" fontId="4" fillId="0" borderId="15" xfId="0" applyNumberFormat="1" applyFont="1" applyFill="1" applyBorder="1" applyAlignment="1" applyProtection="1">
      <alignment vertical="center"/>
      <protection/>
    </xf>
    <xf numFmtId="191" fontId="5" fillId="0" borderId="15" xfId="0" applyNumberFormat="1" applyFont="1" applyFill="1" applyBorder="1" applyAlignment="1" applyProtection="1">
      <alignment vertical="center"/>
      <protection/>
    </xf>
    <xf numFmtId="191" fontId="5" fillId="0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H43" sqref="H43"/>
    </sheetView>
  </sheetViews>
  <sheetFormatPr defaultColWidth="9.140625" defaultRowHeight="15"/>
  <cols>
    <col min="1" max="1" width="1.1484375" style="0" customWidth="1"/>
    <col min="2" max="2" width="10.140625" style="0" bestFit="1" customWidth="1"/>
    <col min="3" max="3" width="5.57421875" style="0" customWidth="1"/>
    <col min="4" max="4" width="9.28125" style="0" bestFit="1" customWidth="1"/>
    <col min="5" max="5" width="6.140625" style="0" bestFit="1" customWidth="1"/>
    <col min="6" max="6" width="9.140625" style="0" bestFit="1" customWidth="1"/>
    <col min="7" max="7" width="9.28125" style="0" bestFit="1" customWidth="1"/>
    <col min="8" max="8" width="5.421875" style="0" bestFit="1" customWidth="1"/>
    <col min="9" max="9" width="9.140625" style="0" bestFit="1" customWidth="1"/>
    <col min="10" max="10" width="9.28125" style="0" bestFit="1" customWidth="1"/>
    <col min="11" max="11" width="10.7109375" style="0" bestFit="1" customWidth="1"/>
  </cols>
  <sheetData>
    <row r="1" spans="1:11" ht="13.5">
      <c r="A1" s="1" t="s">
        <v>123</v>
      </c>
      <c r="B1" s="1"/>
      <c r="C1" s="2"/>
      <c r="D1" s="2"/>
      <c r="E1" s="2"/>
      <c r="F1" s="2"/>
      <c r="G1" s="2"/>
      <c r="H1" s="2"/>
      <c r="I1" s="2"/>
      <c r="J1" s="425"/>
      <c r="K1" s="425"/>
    </row>
    <row r="2" spans="1:11" ht="13.5">
      <c r="A2" s="426" t="s">
        <v>1</v>
      </c>
      <c r="B2" s="427"/>
      <c r="C2" s="428"/>
      <c r="D2" s="426" t="s">
        <v>2</v>
      </c>
      <c r="E2" s="427"/>
      <c r="F2" s="428"/>
      <c r="G2" s="426" t="s">
        <v>3</v>
      </c>
      <c r="H2" s="427"/>
      <c r="I2" s="428"/>
      <c r="J2" s="426" t="s">
        <v>4</v>
      </c>
      <c r="K2" s="428"/>
    </row>
    <row r="3" spans="1:11" ht="13.5">
      <c r="A3" s="429"/>
      <c r="B3" s="430"/>
      <c r="C3" s="431"/>
      <c r="D3" s="3"/>
      <c r="E3" s="4" t="s">
        <v>19</v>
      </c>
      <c r="F3" s="4" t="s">
        <v>5</v>
      </c>
      <c r="G3" s="5"/>
      <c r="H3" s="4" t="s">
        <v>19</v>
      </c>
      <c r="I3" s="4" t="s">
        <v>5</v>
      </c>
      <c r="J3" s="6"/>
      <c r="K3" s="4" t="s">
        <v>6</v>
      </c>
    </row>
    <row r="4" spans="1:11" ht="13.5">
      <c r="A4" s="24" t="s">
        <v>7</v>
      </c>
      <c r="B4" s="100"/>
      <c r="C4" s="25"/>
      <c r="D4" s="7" t="s">
        <v>8</v>
      </c>
      <c r="E4" s="8"/>
      <c r="F4" s="8" t="s">
        <v>9</v>
      </c>
      <c r="G4" s="7" t="s">
        <v>8</v>
      </c>
      <c r="H4" s="8"/>
      <c r="I4" s="8" t="s">
        <v>9</v>
      </c>
      <c r="J4" s="7" t="s">
        <v>8</v>
      </c>
      <c r="K4" s="8" t="s">
        <v>8</v>
      </c>
    </row>
    <row r="5" spans="1:11" ht="13.5">
      <c r="A5" s="432">
        <v>27</v>
      </c>
      <c r="B5" s="433"/>
      <c r="C5" s="9" t="s">
        <v>127</v>
      </c>
      <c r="D5" s="12">
        <v>308135</v>
      </c>
      <c r="E5" s="512">
        <v>100</v>
      </c>
      <c r="F5" s="387">
        <v>0.4</v>
      </c>
      <c r="G5" s="12">
        <v>253161</v>
      </c>
      <c r="H5" s="512">
        <v>100</v>
      </c>
      <c r="I5" s="387">
        <v>-0.4</v>
      </c>
      <c r="J5" s="12">
        <v>54974</v>
      </c>
      <c r="K5" s="389">
        <v>2635</v>
      </c>
    </row>
    <row r="6" spans="1:11" ht="13.5">
      <c r="A6" s="434">
        <v>28</v>
      </c>
      <c r="B6" s="435"/>
      <c r="C6" s="11"/>
      <c r="D6" s="12">
        <v>310455</v>
      </c>
      <c r="E6" s="512">
        <v>100.8</v>
      </c>
      <c r="F6" s="387">
        <v>0.8</v>
      </c>
      <c r="G6" s="12">
        <v>255127</v>
      </c>
      <c r="H6" s="512">
        <v>100.8</v>
      </c>
      <c r="I6" s="387">
        <v>0.8</v>
      </c>
      <c r="J6" s="12">
        <v>55328</v>
      </c>
      <c r="K6" s="389">
        <v>354</v>
      </c>
    </row>
    <row r="7" spans="1:11" ht="13.5">
      <c r="A7" s="434">
        <v>29</v>
      </c>
      <c r="B7" s="435"/>
      <c r="C7" s="11"/>
      <c r="D7" s="12">
        <v>308594</v>
      </c>
      <c r="E7" s="512">
        <v>100.2</v>
      </c>
      <c r="F7" s="387">
        <v>-0.6</v>
      </c>
      <c r="G7" s="12">
        <v>252863</v>
      </c>
      <c r="H7" s="512">
        <v>99.9</v>
      </c>
      <c r="I7" s="387">
        <v>-0.9</v>
      </c>
      <c r="J7" s="12">
        <v>55731</v>
      </c>
      <c r="K7" s="389">
        <v>403</v>
      </c>
    </row>
    <row r="8" spans="1:11" ht="13.5">
      <c r="A8" s="434">
        <v>30</v>
      </c>
      <c r="B8" s="435"/>
      <c r="C8" s="11"/>
      <c r="D8" s="12">
        <v>291890</v>
      </c>
      <c r="E8" s="512">
        <v>94.7</v>
      </c>
      <c r="F8" s="387">
        <v>-5.5</v>
      </c>
      <c r="G8" s="12">
        <v>243374</v>
      </c>
      <c r="H8" s="512">
        <v>96.1</v>
      </c>
      <c r="I8" s="387">
        <v>-3.8</v>
      </c>
      <c r="J8" s="12">
        <v>48516</v>
      </c>
      <c r="K8" s="389">
        <v>-7215</v>
      </c>
    </row>
    <row r="9" spans="1:11" ht="13.5">
      <c r="A9" s="436" t="s">
        <v>130</v>
      </c>
      <c r="B9" s="437"/>
      <c r="C9" s="13"/>
      <c r="D9" s="14">
        <v>287628</v>
      </c>
      <c r="E9" s="513">
        <v>93.4</v>
      </c>
      <c r="F9" s="388">
        <v>-1.4</v>
      </c>
      <c r="G9" s="14">
        <v>241277</v>
      </c>
      <c r="H9" s="513">
        <v>95.3</v>
      </c>
      <c r="I9" s="388">
        <v>-0.8</v>
      </c>
      <c r="J9" s="14">
        <v>46351</v>
      </c>
      <c r="K9" s="390">
        <v>-2165</v>
      </c>
    </row>
    <row r="10" spans="1:11" ht="2.25" customHeight="1">
      <c r="A10" s="16"/>
      <c r="B10" s="17"/>
      <c r="C10" s="11"/>
      <c r="D10" s="12"/>
      <c r="E10" s="514"/>
      <c r="F10" s="10"/>
      <c r="G10" s="12"/>
      <c r="H10" s="514"/>
      <c r="I10" s="10"/>
      <c r="J10" s="12"/>
      <c r="K10" s="10"/>
    </row>
    <row r="11" spans="1:11" ht="13.5">
      <c r="A11" s="27"/>
      <c r="B11" s="396" t="s">
        <v>132</v>
      </c>
      <c r="C11" s="19">
        <v>1</v>
      </c>
      <c r="D11" s="14">
        <v>246725</v>
      </c>
      <c r="E11" s="513">
        <v>80.1</v>
      </c>
      <c r="F11" s="388">
        <v>-1.8</v>
      </c>
      <c r="G11" s="14">
        <v>238650</v>
      </c>
      <c r="H11" s="513">
        <v>94.3</v>
      </c>
      <c r="I11" s="388">
        <v>0</v>
      </c>
      <c r="J11" s="14">
        <v>8075</v>
      </c>
      <c r="K11" s="390">
        <v>-4379</v>
      </c>
    </row>
    <row r="12" spans="1:11" ht="13.5">
      <c r="A12" s="20"/>
      <c r="B12" s="356"/>
      <c r="C12" s="19">
        <v>2</v>
      </c>
      <c r="D12" s="14">
        <v>241634</v>
      </c>
      <c r="E12" s="513">
        <v>78.5</v>
      </c>
      <c r="F12" s="388">
        <v>-0.6</v>
      </c>
      <c r="G12" s="14">
        <v>239582</v>
      </c>
      <c r="H12" s="513">
        <v>94.6</v>
      </c>
      <c r="I12" s="388">
        <v>-0.6</v>
      </c>
      <c r="J12" s="14">
        <v>2052</v>
      </c>
      <c r="K12" s="390">
        <v>-63</v>
      </c>
    </row>
    <row r="13" spans="1:11" ht="13.5">
      <c r="A13" s="20"/>
      <c r="B13" s="356"/>
      <c r="C13" s="19">
        <v>3</v>
      </c>
      <c r="D13" s="14">
        <v>250078</v>
      </c>
      <c r="E13" s="513">
        <v>81.2</v>
      </c>
      <c r="F13" s="388">
        <v>-0.2</v>
      </c>
      <c r="G13" s="14">
        <v>240442</v>
      </c>
      <c r="H13" s="513">
        <v>95</v>
      </c>
      <c r="I13" s="388">
        <v>-1.3</v>
      </c>
      <c r="J13" s="14">
        <v>9636</v>
      </c>
      <c r="K13" s="390">
        <v>2959</v>
      </c>
    </row>
    <row r="14" spans="1:11" ht="13.5">
      <c r="A14" s="20"/>
      <c r="B14" s="356"/>
      <c r="C14" s="19">
        <v>4</v>
      </c>
      <c r="D14" s="14">
        <v>254866</v>
      </c>
      <c r="E14" s="513">
        <v>82.8</v>
      </c>
      <c r="F14" s="388">
        <v>-1.4</v>
      </c>
      <c r="G14" s="14">
        <v>241508</v>
      </c>
      <c r="H14" s="513">
        <v>95.4</v>
      </c>
      <c r="I14" s="388">
        <v>-1.6</v>
      </c>
      <c r="J14" s="14">
        <v>13358</v>
      </c>
      <c r="K14" s="390">
        <v>498</v>
      </c>
    </row>
    <row r="15" spans="1:11" ht="13.5">
      <c r="A15" s="20"/>
      <c r="B15" s="356" t="s">
        <v>133</v>
      </c>
      <c r="C15" s="19">
        <v>5</v>
      </c>
      <c r="D15" s="14">
        <v>252304</v>
      </c>
      <c r="E15" s="513">
        <v>81.9</v>
      </c>
      <c r="F15" s="388">
        <v>-0.2</v>
      </c>
      <c r="G15" s="14">
        <v>239849</v>
      </c>
      <c r="H15" s="513">
        <v>94.7</v>
      </c>
      <c r="I15" s="388">
        <v>-0.8</v>
      </c>
      <c r="J15" s="14">
        <v>12455</v>
      </c>
      <c r="K15" s="390">
        <v>1495</v>
      </c>
    </row>
    <row r="16" spans="1:11" ht="13.5">
      <c r="A16" s="20"/>
      <c r="B16" s="356"/>
      <c r="C16" s="19">
        <v>6</v>
      </c>
      <c r="D16" s="14">
        <v>399867</v>
      </c>
      <c r="E16" s="513">
        <v>129.9</v>
      </c>
      <c r="F16" s="388">
        <v>-3.2</v>
      </c>
      <c r="G16" s="14">
        <v>242766</v>
      </c>
      <c r="H16" s="513">
        <v>95.9</v>
      </c>
      <c r="I16" s="388">
        <v>-0.3</v>
      </c>
      <c r="J16" s="14">
        <v>157101</v>
      </c>
      <c r="K16" s="390">
        <v>-12512</v>
      </c>
    </row>
    <row r="17" spans="1:11" ht="13.5">
      <c r="A17" s="20"/>
      <c r="B17" s="356"/>
      <c r="C17" s="19">
        <v>7</v>
      </c>
      <c r="D17" s="14">
        <v>310923</v>
      </c>
      <c r="E17" s="513">
        <v>101</v>
      </c>
      <c r="F17" s="388">
        <v>0.4</v>
      </c>
      <c r="G17" s="14">
        <v>245944</v>
      </c>
      <c r="H17" s="513">
        <v>97.1</v>
      </c>
      <c r="I17" s="388">
        <v>0.9</v>
      </c>
      <c r="J17" s="14">
        <v>64979</v>
      </c>
      <c r="K17" s="390">
        <v>-1386</v>
      </c>
    </row>
    <row r="18" spans="1:11" ht="13.5">
      <c r="A18" s="20"/>
      <c r="B18" s="356"/>
      <c r="C18" s="19">
        <v>8</v>
      </c>
      <c r="D18" s="14">
        <v>250595</v>
      </c>
      <c r="E18" s="513">
        <v>81.4</v>
      </c>
      <c r="F18" s="388">
        <v>-2.9</v>
      </c>
      <c r="G18" s="14">
        <v>237484</v>
      </c>
      <c r="H18" s="513">
        <v>93.8</v>
      </c>
      <c r="I18" s="388">
        <v>-2.7</v>
      </c>
      <c r="J18" s="14">
        <v>13111</v>
      </c>
      <c r="K18" s="390">
        <v>-1025</v>
      </c>
    </row>
    <row r="19" spans="1:11" ht="13.5">
      <c r="A19" s="20"/>
      <c r="B19" s="356"/>
      <c r="C19" s="19">
        <v>9</v>
      </c>
      <c r="D19" s="14">
        <v>244067</v>
      </c>
      <c r="E19" s="513">
        <v>79.3</v>
      </c>
      <c r="F19" s="388">
        <v>-0.4</v>
      </c>
      <c r="G19" s="14">
        <v>240532</v>
      </c>
      <c r="H19" s="513">
        <v>95</v>
      </c>
      <c r="I19" s="388">
        <v>-0.7</v>
      </c>
      <c r="J19" s="14">
        <v>3535</v>
      </c>
      <c r="K19" s="390">
        <v>685</v>
      </c>
    </row>
    <row r="20" spans="1:11" ht="13.5">
      <c r="A20" s="20"/>
      <c r="B20" s="356"/>
      <c r="C20" s="19">
        <v>10</v>
      </c>
      <c r="D20" s="14">
        <v>248606</v>
      </c>
      <c r="E20" s="513">
        <v>80.7</v>
      </c>
      <c r="F20" s="388">
        <v>-1.3</v>
      </c>
      <c r="G20" s="14">
        <v>244709</v>
      </c>
      <c r="H20" s="513">
        <v>96.7</v>
      </c>
      <c r="I20" s="388">
        <v>0</v>
      </c>
      <c r="J20" s="14">
        <v>3897</v>
      </c>
      <c r="K20" s="390">
        <v>-3395</v>
      </c>
    </row>
    <row r="21" spans="1:11" ht="13.5">
      <c r="A21" s="20"/>
      <c r="B21" s="356"/>
      <c r="C21" s="19">
        <v>11</v>
      </c>
      <c r="D21" s="14">
        <v>263769</v>
      </c>
      <c r="E21" s="513">
        <v>85.7</v>
      </c>
      <c r="F21" s="388">
        <v>-5</v>
      </c>
      <c r="G21" s="14">
        <v>242241</v>
      </c>
      <c r="H21" s="513">
        <v>95.7</v>
      </c>
      <c r="I21" s="388">
        <v>-0.9</v>
      </c>
      <c r="J21" s="14">
        <v>21528</v>
      </c>
      <c r="K21" s="390">
        <v>-11540</v>
      </c>
    </row>
    <row r="22" spans="1:11" ht="13.5">
      <c r="A22" s="20"/>
      <c r="B22" s="356"/>
      <c r="C22" s="19">
        <v>12</v>
      </c>
      <c r="D22" s="14">
        <v>486583</v>
      </c>
      <c r="E22" s="513">
        <v>158</v>
      </c>
      <c r="F22" s="388">
        <v>-0.3</v>
      </c>
      <c r="G22" s="14">
        <v>241610</v>
      </c>
      <c r="H22" s="513">
        <v>95.4</v>
      </c>
      <c r="I22" s="388">
        <v>-2.1</v>
      </c>
      <c r="J22" s="14">
        <v>244973</v>
      </c>
      <c r="K22" s="390">
        <v>3504</v>
      </c>
    </row>
    <row r="23" spans="1:11" ht="13.5">
      <c r="A23" s="23"/>
      <c r="B23" s="24" t="s">
        <v>10</v>
      </c>
      <c r="C23" s="25"/>
      <c r="D23" s="7" t="s">
        <v>11</v>
      </c>
      <c r="E23" s="8"/>
      <c r="F23" s="26" t="s">
        <v>12</v>
      </c>
      <c r="G23" s="7" t="s">
        <v>11</v>
      </c>
      <c r="H23" s="8"/>
      <c r="I23" s="26" t="s">
        <v>12</v>
      </c>
      <c r="J23" s="7" t="s">
        <v>11</v>
      </c>
      <c r="K23" s="8" t="s">
        <v>8</v>
      </c>
    </row>
    <row r="24" spans="1:11" ht="13.5">
      <c r="A24" s="18"/>
      <c r="B24" s="124">
        <v>27</v>
      </c>
      <c r="C24" s="9" t="s">
        <v>135</v>
      </c>
      <c r="D24" s="12">
        <v>350229</v>
      </c>
      <c r="E24" s="512">
        <v>100</v>
      </c>
      <c r="F24" s="387">
        <v>0.2</v>
      </c>
      <c r="G24" s="12">
        <v>281698</v>
      </c>
      <c r="H24" s="512">
        <v>100</v>
      </c>
      <c r="I24" s="387">
        <v>-0.5</v>
      </c>
      <c r="J24" s="12">
        <v>68531</v>
      </c>
      <c r="K24" s="389">
        <v>3143</v>
      </c>
    </row>
    <row r="25" spans="1:11" ht="13.5">
      <c r="A25" s="18"/>
      <c r="B25" s="125">
        <v>28</v>
      </c>
      <c r="C25" s="11"/>
      <c r="D25" s="12">
        <v>350770</v>
      </c>
      <c r="E25" s="512">
        <v>100.2</v>
      </c>
      <c r="F25" s="387">
        <v>0.2</v>
      </c>
      <c r="G25" s="12">
        <v>281316</v>
      </c>
      <c r="H25" s="512">
        <v>99.9</v>
      </c>
      <c r="I25" s="387">
        <v>-0.1</v>
      </c>
      <c r="J25" s="12">
        <v>69454</v>
      </c>
      <c r="K25" s="389">
        <v>923</v>
      </c>
    </row>
    <row r="26" spans="1:11" ht="13.5">
      <c r="A26" s="18"/>
      <c r="B26" s="125">
        <v>29</v>
      </c>
      <c r="C26" s="11"/>
      <c r="D26" s="12">
        <v>356957</v>
      </c>
      <c r="E26" s="512">
        <v>101.9</v>
      </c>
      <c r="F26" s="387">
        <v>1.7</v>
      </c>
      <c r="G26" s="12">
        <v>285789</v>
      </c>
      <c r="H26" s="512">
        <v>101.5</v>
      </c>
      <c r="I26" s="387">
        <v>1.6</v>
      </c>
      <c r="J26" s="12">
        <v>71168</v>
      </c>
      <c r="K26" s="389">
        <v>1714</v>
      </c>
    </row>
    <row r="27" spans="1:11" ht="13.5">
      <c r="A27" s="18"/>
      <c r="B27" s="125">
        <v>30</v>
      </c>
      <c r="C27" s="11"/>
      <c r="D27" s="12">
        <v>331447</v>
      </c>
      <c r="E27" s="512">
        <v>94.6</v>
      </c>
      <c r="F27" s="387">
        <v>-7.2</v>
      </c>
      <c r="G27" s="12">
        <v>269311</v>
      </c>
      <c r="H27" s="512">
        <v>95.6</v>
      </c>
      <c r="I27" s="387">
        <v>-5.8</v>
      </c>
      <c r="J27" s="12">
        <v>62136</v>
      </c>
      <c r="K27" s="389">
        <v>-9032</v>
      </c>
    </row>
    <row r="28" spans="1:11" ht="13.5">
      <c r="A28" s="18"/>
      <c r="B28" s="355" t="s">
        <v>133</v>
      </c>
      <c r="C28" s="13"/>
      <c r="D28" s="14">
        <v>322940</v>
      </c>
      <c r="E28" s="513">
        <v>92.2</v>
      </c>
      <c r="F28" s="388">
        <v>-2.5</v>
      </c>
      <c r="G28" s="14">
        <v>264828</v>
      </c>
      <c r="H28" s="513">
        <v>94</v>
      </c>
      <c r="I28" s="388">
        <v>-1.7</v>
      </c>
      <c r="J28" s="14">
        <v>58112</v>
      </c>
      <c r="K28" s="390">
        <v>-4024</v>
      </c>
    </row>
    <row r="29" spans="1:11" ht="2.25" customHeight="1">
      <c r="A29" s="18"/>
      <c r="B29" s="355"/>
      <c r="C29" s="13"/>
      <c r="D29" s="14"/>
      <c r="E29" s="515"/>
      <c r="F29" s="15"/>
      <c r="G29" s="14"/>
      <c r="H29" s="515"/>
      <c r="I29" s="15"/>
      <c r="J29" s="14"/>
      <c r="K29" s="15"/>
    </row>
    <row r="30" spans="1:11" ht="13.5">
      <c r="A30" s="18"/>
      <c r="B30" s="397" t="s">
        <v>134</v>
      </c>
      <c r="C30" s="19">
        <v>1</v>
      </c>
      <c r="D30" s="14">
        <v>274615</v>
      </c>
      <c r="E30" s="513">
        <v>78.5</v>
      </c>
      <c r="F30" s="388">
        <v>-4</v>
      </c>
      <c r="G30" s="14">
        <v>263048</v>
      </c>
      <c r="H30" s="513">
        <v>93.4</v>
      </c>
      <c r="I30" s="388">
        <v>-1.5</v>
      </c>
      <c r="J30" s="14">
        <v>11567</v>
      </c>
      <c r="K30" s="390">
        <v>-7664</v>
      </c>
    </row>
    <row r="31" spans="1:11" ht="13.5">
      <c r="A31" s="18"/>
      <c r="B31" s="355"/>
      <c r="C31" s="19">
        <v>2</v>
      </c>
      <c r="D31" s="14">
        <v>263748</v>
      </c>
      <c r="E31" s="513">
        <v>75.4</v>
      </c>
      <c r="F31" s="388">
        <v>-3.3</v>
      </c>
      <c r="G31" s="14">
        <v>261825</v>
      </c>
      <c r="H31" s="513">
        <v>92.9</v>
      </c>
      <c r="I31" s="388">
        <v>-3.2</v>
      </c>
      <c r="J31" s="14">
        <v>1923</v>
      </c>
      <c r="K31" s="390">
        <v>-701</v>
      </c>
    </row>
    <row r="32" spans="1:11" ht="13.5">
      <c r="A32" s="18"/>
      <c r="B32" s="355"/>
      <c r="C32" s="19">
        <v>3</v>
      </c>
      <c r="D32" s="14">
        <v>270455</v>
      </c>
      <c r="E32" s="513">
        <v>77.3</v>
      </c>
      <c r="F32" s="388">
        <v>-2.2</v>
      </c>
      <c r="G32" s="14">
        <v>261570</v>
      </c>
      <c r="H32" s="513">
        <v>92.9</v>
      </c>
      <c r="I32" s="388">
        <v>-3</v>
      </c>
      <c r="J32" s="14">
        <v>8885</v>
      </c>
      <c r="K32" s="390">
        <v>2168</v>
      </c>
    </row>
    <row r="33" spans="1:11" ht="13.5">
      <c r="A33" s="18"/>
      <c r="B33" s="355"/>
      <c r="C33" s="19">
        <v>4</v>
      </c>
      <c r="D33" s="14">
        <v>282662</v>
      </c>
      <c r="E33" s="513">
        <v>80.8</v>
      </c>
      <c r="F33" s="388">
        <v>-1.7</v>
      </c>
      <c r="G33" s="14">
        <v>265689</v>
      </c>
      <c r="H33" s="513">
        <v>94.3</v>
      </c>
      <c r="I33" s="388">
        <v>-2.2</v>
      </c>
      <c r="J33" s="14">
        <v>16973</v>
      </c>
      <c r="K33" s="390">
        <v>1053</v>
      </c>
    </row>
    <row r="34" spans="1:11" ht="13.5">
      <c r="A34" s="18"/>
      <c r="B34" s="355" t="s">
        <v>133</v>
      </c>
      <c r="C34" s="19">
        <v>5</v>
      </c>
      <c r="D34" s="14">
        <v>274321</v>
      </c>
      <c r="E34" s="513">
        <v>78.4</v>
      </c>
      <c r="F34" s="388">
        <v>-3.1</v>
      </c>
      <c r="G34" s="14">
        <v>262842</v>
      </c>
      <c r="H34" s="513">
        <v>93.3</v>
      </c>
      <c r="I34" s="388">
        <v>-1.9</v>
      </c>
      <c r="J34" s="14">
        <v>11479</v>
      </c>
      <c r="K34" s="390">
        <v>-3900</v>
      </c>
    </row>
    <row r="35" spans="1:11" ht="13.5">
      <c r="A35" s="18"/>
      <c r="B35" s="355"/>
      <c r="C35" s="19">
        <v>6</v>
      </c>
      <c r="D35" s="14">
        <v>486924</v>
      </c>
      <c r="E35" s="513">
        <v>139.1</v>
      </c>
      <c r="F35" s="388">
        <v>-2.7</v>
      </c>
      <c r="G35" s="14">
        <v>264798</v>
      </c>
      <c r="H35" s="513">
        <v>94</v>
      </c>
      <c r="I35" s="388">
        <v>-1.1</v>
      </c>
      <c r="J35" s="14">
        <v>222126</v>
      </c>
      <c r="K35" s="390">
        <v>-10574</v>
      </c>
    </row>
    <row r="36" spans="1:11" ht="13.5">
      <c r="A36" s="18"/>
      <c r="B36" s="355"/>
      <c r="C36" s="19">
        <v>7</v>
      </c>
      <c r="D36" s="14">
        <v>336869</v>
      </c>
      <c r="E36" s="513">
        <v>96.2</v>
      </c>
      <c r="F36" s="388">
        <v>-2</v>
      </c>
      <c r="G36" s="14">
        <v>267291</v>
      </c>
      <c r="H36" s="513">
        <v>94.9</v>
      </c>
      <c r="I36" s="388">
        <v>0</v>
      </c>
      <c r="J36" s="14">
        <v>69578</v>
      </c>
      <c r="K36" s="390">
        <v>-6775</v>
      </c>
    </row>
    <row r="37" spans="1:11" ht="13.5">
      <c r="A37" s="18"/>
      <c r="B37" s="355"/>
      <c r="C37" s="19">
        <v>8</v>
      </c>
      <c r="D37" s="14">
        <v>273407</v>
      </c>
      <c r="E37" s="513">
        <v>78.1</v>
      </c>
      <c r="F37" s="388">
        <v>-1.9</v>
      </c>
      <c r="G37" s="14">
        <v>264859</v>
      </c>
      <c r="H37" s="513">
        <v>94</v>
      </c>
      <c r="I37" s="388">
        <v>-1.3</v>
      </c>
      <c r="J37" s="14">
        <v>8548</v>
      </c>
      <c r="K37" s="390">
        <v>-1903</v>
      </c>
    </row>
    <row r="38" spans="1:11" ht="13.5">
      <c r="A38" s="18"/>
      <c r="B38" s="355"/>
      <c r="C38" s="19">
        <v>9</v>
      </c>
      <c r="D38" s="14">
        <v>269328</v>
      </c>
      <c r="E38" s="513">
        <v>77</v>
      </c>
      <c r="F38" s="388">
        <v>0.4</v>
      </c>
      <c r="G38" s="14">
        <v>264696</v>
      </c>
      <c r="H38" s="513">
        <v>94</v>
      </c>
      <c r="I38" s="388">
        <v>-0.4</v>
      </c>
      <c r="J38" s="14">
        <v>4632</v>
      </c>
      <c r="K38" s="390">
        <v>2356</v>
      </c>
    </row>
    <row r="39" spans="1:11" ht="13.5">
      <c r="A39" s="18"/>
      <c r="B39" s="355"/>
      <c r="C39" s="19">
        <v>10</v>
      </c>
      <c r="D39" s="14">
        <v>274017</v>
      </c>
      <c r="E39" s="513">
        <v>78.3</v>
      </c>
      <c r="F39" s="388">
        <v>-3.3</v>
      </c>
      <c r="G39" s="14">
        <v>268811</v>
      </c>
      <c r="H39" s="513">
        <v>95.4</v>
      </c>
      <c r="I39" s="388">
        <v>-1.2</v>
      </c>
      <c r="J39" s="14">
        <v>5206</v>
      </c>
      <c r="K39" s="390">
        <v>-5987</v>
      </c>
    </row>
    <row r="40" spans="1:11" ht="13.5">
      <c r="A40" s="18"/>
      <c r="B40" s="355"/>
      <c r="C40" s="19">
        <v>11</v>
      </c>
      <c r="D40" s="14">
        <v>290755</v>
      </c>
      <c r="E40" s="513">
        <v>83.1</v>
      </c>
      <c r="F40" s="388">
        <v>-7.2</v>
      </c>
      <c r="G40" s="14">
        <v>265819</v>
      </c>
      <c r="H40" s="513">
        <v>94.4</v>
      </c>
      <c r="I40" s="388">
        <v>-1.8</v>
      </c>
      <c r="J40" s="14">
        <v>24936</v>
      </c>
      <c r="K40" s="390">
        <v>-17357</v>
      </c>
    </row>
    <row r="41" spans="1:11" ht="13.5">
      <c r="A41" s="28"/>
      <c r="B41" s="398"/>
      <c r="C41" s="29">
        <v>12</v>
      </c>
      <c r="D41" s="22">
        <v>576225</v>
      </c>
      <c r="E41" s="516">
        <v>164.6</v>
      </c>
      <c r="F41" s="391">
        <v>-0.4</v>
      </c>
      <c r="G41" s="22">
        <v>266608</v>
      </c>
      <c r="H41" s="516">
        <v>94.6</v>
      </c>
      <c r="I41" s="391">
        <v>-2.4</v>
      </c>
      <c r="J41" s="22">
        <v>309617</v>
      </c>
      <c r="K41" s="392">
        <v>4015</v>
      </c>
    </row>
    <row r="42" spans="1:11" ht="13.5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3.5">
      <c r="A43" s="31"/>
      <c r="B43" s="30"/>
      <c r="C43" s="30"/>
      <c r="D43" s="30"/>
      <c r="E43" s="30"/>
      <c r="F43" s="30"/>
      <c r="G43" s="30"/>
      <c r="H43" s="30"/>
      <c r="I43" s="30"/>
      <c r="J43" s="30"/>
      <c r="K43" s="30"/>
    </row>
  </sheetData>
  <sheetProtection/>
  <mergeCells count="10">
    <mergeCell ref="A5:B5"/>
    <mergeCell ref="A6:B6"/>
    <mergeCell ref="A7:B7"/>
    <mergeCell ref="A8:B8"/>
    <mergeCell ref="A9:B9"/>
    <mergeCell ref="J1:K1"/>
    <mergeCell ref="A2:C3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selection activeCell="M42" sqref="M42"/>
    </sheetView>
  </sheetViews>
  <sheetFormatPr defaultColWidth="9.140625" defaultRowHeight="15"/>
  <cols>
    <col min="1" max="1" width="1.421875" style="0" customWidth="1"/>
    <col min="2" max="2" width="9.421875" style="0" customWidth="1"/>
    <col min="3" max="3" width="4.8515625" style="0" customWidth="1"/>
    <col min="4" max="11" width="8.7109375" style="0" customWidth="1"/>
  </cols>
  <sheetData>
    <row r="1" spans="1:11" ht="13.5">
      <c r="A1" s="32" t="s">
        <v>122</v>
      </c>
      <c r="B1" s="32"/>
      <c r="C1" s="33"/>
      <c r="D1" s="33"/>
      <c r="E1" s="33"/>
      <c r="F1" s="33"/>
      <c r="G1" s="34"/>
      <c r="H1" s="34"/>
      <c r="I1" s="34"/>
      <c r="J1" s="444" t="s">
        <v>0</v>
      </c>
      <c r="K1" s="444"/>
    </row>
    <row r="2" spans="1:11" ht="13.5">
      <c r="A2" s="445" t="s">
        <v>13</v>
      </c>
      <c r="B2" s="446"/>
      <c r="C2" s="447"/>
      <c r="D2" s="451" t="s">
        <v>14</v>
      </c>
      <c r="E2" s="452"/>
      <c r="F2" s="452"/>
      <c r="G2" s="453"/>
      <c r="H2" s="454" t="s">
        <v>15</v>
      </c>
      <c r="I2" s="455"/>
      <c r="J2" s="35" t="s">
        <v>16</v>
      </c>
      <c r="K2" s="36"/>
    </row>
    <row r="3" spans="1:11" ht="13.5">
      <c r="A3" s="448"/>
      <c r="B3" s="449"/>
      <c r="C3" s="450"/>
      <c r="D3" s="37" t="s">
        <v>17</v>
      </c>
      <c r="E3" s="37" t="s">
        <v>5</v>
      </c>
      <c r="F3" s="37" t="s">
        <v>18</v>
      </c>
      <c r="G3" s="37" t="s">
        <v>5</v>
      </c>
      <c r="H3" s="38"/>
      <c r="I3" s="39" t="s">
        <v>5</v>
      </c>
      <c r="J3" s="40" t="s">
        <v>19</v>
      </c>
      <c r="K3" s="37" t="s">
        <v>5</v>
      </c>
    </row>
    <row r="4" spans="1:11" ht="13.5">
      <c r="A4" s="456" t="s">
        <v>7</v>
      </c>
      <c r="B4" s="457"/>
      <c r="C4" s="41"/>
      <c r="D4" s="42"/>
      <c r="E4" s="43" t="s">
        <v>9</v>
      </c>
      <c r="F4" s="43"/>
      <c r="G4" s="44" t="s">
        <v>9</v>
      </c>
      <c r="H4" s="45"/>
      <c r="I4" s="42" t="s">
        <v>9</v>
      </c>
      <c r="J4" s="43"/>
      <c r="K4" s="43" t="s">
        <v>9</v>
      </c>
    </row>
    <row r="5" spans="1:11" ht="13.5">
      <c r="A5" s="442">
        <v>27</v>
      </c>
      <c r="B5" s="443"/>
      <c r="C5" s="46" t="s">
        <v>20</v>
      </c>
      <c r="D5" s="51">
        <v>100</v>
      </c>
      <c r="E5" s="51">
        <v>0.4</v>
      </c>
      <c r="F5" s="51">
        <v>100</v>
      </c>
      <c r="G5" s="51">
        <v>-0.3</v>
      </c>
      <c r="H5" s="51">
        <v>100</v>
      </c>
      <c r="I5" s="51">
        <v>-0.4</v>
      </c>
      <c r="J5" s="51">
        <v>100</v>
      </c>
      <c r="K5" s="52">
        <v>0.7</v>
      </c>
    </row>
    <row r="6" spans="1:11" ht="13.5">
      <c r="A6" s="438">
        <v>28</v>
      </c>
      <c r="B6" s="439"/>
      <c r="C6" s="50"/>
      <c r="D6" s="51">
        <v>100.8</v>
      </c>
      <c r="E6" s="51">
        <v>0.8</v>
      </c>
      <c r="F6" s="51">
        <v>100.9</v>
      </c>
      <c r="G6" s="51">
        <v>0.7</v>
      </c>
      <c r="H6" s="51">
        <v>100.8</v>
      </c>
      <c r="I6" s="51">
        <v>0.8</v>
      </c>
      <c r="J6" s="51">
        <v>99.9</v>
      </c>
      <c r="K6" s="52">
        <v>-0.1</v>
      </c>
    </row>
    <row r="7" spans="1:11" ht="13.5">
      <c r="A7" s="438">
        <v>29</v>
      </c>
      <c r="B7" s="439"/>
      <c r="C7" s="50"/>
      <c r="D7" s="51">
        <v>100.2</v>
      </c>
      <c r="E7" s="51">
        <v>-0.6</v>
      </c>
      <c r="F7" s="51">
        <v>99.6</v>
      </c>
      <c r="G7" s="51">
        <v>-1.3</v>
      </c>
      <c r="H7" s="51">
        <v>99.9</v>
      </c>
      <c r="I7" s="51">
        <v>-0.9</v>
      </c>
      <c r="J7" s="51">
        <v>100.6</v>
      </c>
      <c r="K7" s="48" t="s">
        <v>136</v>
      </c>
    </row>
    <row r="8" spans="1:11" ht="13.5">
      <c r="A8" s="438">
        <v>30</v>
      </c>
      <c r="B8" s="439"/>
      <c r="C8" s="50"/>
      <c r="D8" s="51">
        <v>94.7</v>
      </c>
      <c r="E8" s="51">
        <v>-5.5</v>
      </c>
      <c r="F8" s="51">
        <v>93.4</v>
      </c>
      <c r="G8" s="51">
        <v>-6.2</v>
      </c>
      <c r="H8" s="51">
        <v>96.1</v>
      </c>
      <c r="I8" s="51">
        <v>-3.8</v>
      </c>
      <c r="J8" s="51">
        <v>101.4</v>
      </c>
      <c r="K8" s="52">
        <v>0.8</v>
      </c>
    </row>
    <row r="9" spans="1:11" ht="13.5">
      <c r="A9" s="440" t="s">
        <v>130</v>
      </c>
      <c r="B9" s="441"/>
      <c r="C9" s="54"/>
      <c r="D9" s="55">
        <v>93.4</v>
      </c>
      <c r="E9" s="55">
        <v>-1.4</v>
      </c>
      <c r="F9" s="55">
        <v>92.1</v>
      </c>
      <c r="G9" s="55">
        <v>-1.4</v>
      </c>
      <c r="H9" s="55">
        <v>95.3</v>
      </c>
      <c r="I9" s="55">
        <v>-0.8</v>
      </c>
      <c r="J9" s="55">
        <v>101.4</v>
      </c>
      <c r="K9" s="56">
        <v>-0.1</v>
      </c>
    </row>
    <row r="10" spans="1:11" ht="2.25" customHeight="1">
      <c r="A10" s="60"/>
      <c r="B10" s="61"/>
      <c r="C10" s="50"/>
      <c r="D10" s="51"/>
      <c r="E10" s="52"/>
      <c r="F10" s="52"/>
      <c r="G10" s="53"/>
      <c r="H10" s="51"/>
      <c r="I10" s="51"/>
      <c r="J10" s="62"/>
      <c r="K10" s="62"/>
    </row>
    <row r="11" spans="1:12" ht="13.5">
      <c r="A11" s="18"/>
      <c r="B11" s="399" t="s">
        <v>134</v>
      </c>
      <c r="C11" s="64">
        <v>1</v>
      </c>
      <c r="D11" s="65">
        <v>80.1</v>
      </c>
      <c r="E11" s="65">
        <v>-1.8</v>
      </c>
      <c r="F11" s="65">
        <v>79.3</v>
      </c>
      <c r="G11" s="65">
        <v>-1.5</v>
      </c>
      <c r="H11" s="65">
        <v>94.3</v>
      </c>
      <c r="I11" s="65">
        <v>0</v>
      </c>
      <c r="J11" s="65">
        <v>101</v>
      </c>
      <c r="K11" s="80">
        <v>-0.4</v>
      </c>
      <c r="L11" s="394"/>
    </row>
    <row r="12" spans="1:12" ht="13.5">
      <c r="A12" s="68"/>
      <c r="B12" s="157"/>
      <c r="C12" s="64">
        <v>2</v>
      </c>
      <c r="D12" s="65">
        <v>78.5</v>
      </c>
      <c r="E12" s="65">
        <v>-0.6</v>
      </c>
      <c r="F12" s="65">
        <v>77.7</v>
      </c>
      <c r="G12" s="65">
        <v>-0.4</v>
      </c>
      <c r="H12" s="65">
        <v>94.6</v>
      </c>
      <c r="I12" s="65">
        <v>-0.6</v>
      </c>
      <c r="J12" s="65">
        <v>101</v>
      </c>
      <c r="K12" s="80">
        <v>-0.3</v>
      </c>
      <c r="L12" s="394"/>
    </row>
    <row r="13" spans="1:12" ht="13.5">
      <c r="A13" s="68"/>
      <c r="B13" s="157"/>
      <c r="C13" s="64">
        <v>3</v>
      </c>
      <c r="D13" s="65">
        <v>81.2</v>
      </c>
      <c r="E13" s="65">
        <v>-0.2</v>
      </c>
      <c r="F13" s="65">
        <v>80.2</v>
      </c>
      <c r="G13" s="65">
        <v>-0.6</v>
      </c>
      <c r="H13" s="65">
        <v>95</v>
      </c>
      <c r="I13" s="65">
        <v>-1.3</v>
      </c>
      <c r="J13" s="65">
        <v>101.3</v>
      </c>
      <c r="K13" s="80">
        <v>0.4</v>
      </c>
      <c r="L13" s="394"/>
    </row>
    <row r="14" spans="1:12" ht="13.5">
      <c r="A14" s="68"/>
      <c r="B14" s="157"/>
      <c r="C14" s="64">
        <v>4</v>
      </c>
      <c r="D14" s="65">
        <v>82.8</v>
      </c>
      <c r="E14" s="65">
        <v>-1.4</v>
      </c>
      <c r="F14" s="65">
        <v>81.8</v>
      </c>
      <c r="G14" s="65">
        <v>-1.7</v>
      </c>
      <c r="H14" s="65">
        <v>95.4</v>
      </c>
      <c r="I14" s="65">
        <v>-1.6</v>
      </c>
      <c r="J14" s="65">
        <v>101.2</v>
      </c>
      <c r="K14" s="80">
        <v>0.2</v>
      </c>
      <c r="L14" s="394"/>
    </row>
    <row r="15" spans="1:12" ht="13.5">
      <c r="A15" s="68"/>
      <c r="B15" s="157" t="s">
        <v>133</v>
      </c>
      <c r="C15" s="64">
        <v>5</v>
      </c>
      <c r="D15" s="65">
        <v>81.9</v>
      </c>
      <c r="E15" s="65">
        <v>-0.2</v>
      </c>
      <c r="F15" s="65">
        <v>80.9</v>
      </c>
      <c r="G15" s="65">
        <v>-0.2</v>
      </c>
      <c r="H15" s="65">
        <v>94.7</v>
      </c>
      <c r="I15" s="65">
        <v>-0.8</v>
      </c>
      <c r="J15" s="65">
        <v>101.2</v>
      </c>
      <c r="K15" s="80">
        <v>0</v>
      </c>
      <c r="L15" s="394"/>
    </row>
    <row r="16" spans="1:12" ht="13.5">
      <c r="A16" s="68"/>
      <c r="B16" s="157"/>
      <c r="C16" s="64">
        <v>6</v>
      </c>
      <c r="D16" s="65">
        <v>129.9</v>
      </c>
      <c r="E16" s="65">
        <v>-3.2</v>
      </c>
      <c r="F16" s="65">
        <v>128.6</v>
      </c>
      <c r="G16" s="65">
        <v>-3.2</v>
      </c>
      <c r="H16" s="65">
        <v>95.9</v>
      </c>
      <c r="I16" s="65">
        <v>-0.3</v>
      </c>
      <c r="J16" s="65">
        <v>101</v>
      </c>
      <c r="K16" s="80">
        <v>0</v>
      </c>
      <c r="L16" s="394"/>
    </row>
    <row r="17" spans="1:12" ht="13.5">
      <c r="A17" s="68"/>
      <c r="B17" s="157"/>
      <c r="C17" s="64">
        <v>7</v>
      </c>
      <c r="D17" s="65">
        <v>101</v>
      </c>
      <c r="E17" s="65">
        <v>0.4</v>
      </c>
      <c r="F17" s="65">
        <v>99.9</v>
      </c>
      <c r="G17" s="65">
        <v>0.4</v>
      </c>
      <c r="H17" s="65">
        <v>97.1</v>
      </c>
      <c r="I17" s="65">
        <v>0.9</v>
      </c>
      <c r="J17" s="65">
        <v>101.1</v>
      </c>
      <c r="K17" s="80">
        <v>0</v>
      </c>
      <c r="L17" s="394"/>
    </row>
    <row r="18" spans="1:12" ht="13.5">
      <c r="A18" s="68"/>
      <c r="B18" s="157"/>
      <c r="C18" s="64">
        <v>8</v>
      </c>
      <c r="D18" s="65">
        <v>81.4</v>
      </c>
      <c r="E18" s="65">
        <v>-2.9</v>
      </c>
      <c r="F18" s="65">
        <v>80.2</v>
      </c>
      <c r="G18" s="65">
        <v>-2.7</v>
      </c>
      <c r="H18" s="65">
        <v>93.8</v>
      </c>
      <c r="I18" s="65">
        <v>-2.7</v>
      </c>
      <c r="J18" s="65">
        <v>101.5</v>
      </c>
      <c r="K18" s="80">
        <v>-0.2</v>
      </c>
      <c r="L18" s="394"/>
    </row>
    <row r="19" spans="1:12" ht="13.5">
      <c r="A19" s="68"/>
      <c r="B19" s="157"/>
      <c r="C19" s="64">
        <v>9</v>
      </c>
      <c r="D19" s="65">
        <v>79.3</v>
      </c>
      <c r="E19" s="65">
        <v>-0.4</v>
      </c>
      <c r="F19" s="65">
        <v>78</v>
      </c>
      <c r="G19" s="65">
        <v>-0.1</v>
      </c>
      <c r="H19" s="65">
        <v>95</v>
      </c>
      <c r="I19" s="65">
        <v>-0.7</v>
      </c>
      <c r="J19" s="65">
        <v>101.7</v>
      </c>
      <c r="K19" s="80">
        <v>-0.2</v>
      </c>
      <c r="L19" s="394"/>
    </row>
    <row r="20" spans="1:12" ht="13.5">
      <c r="A20" s="68"/>
      <c r="B20" s="157"/>
      <c r="C20" s="64">
        <v>10</v>
      </c>
      <c r="D20" s="65">
        <v>80.7</v>
      </c>
      <c r="E20" s="65">
        <v>-1.3</v>
      </c>
      <c r="F20" s="65">
        <v>79.1</v>
      </c>
      <c r="G20" s="65">
        <v>-1</v>
      </c>
      <c r="H20" s="65">
        <v>96.7</v>
      </c>
      <c r="I20" s="65">
        <v>0</v>
      </c>
      <c r="J20" s="65">
        <v>102</v>
      </c>
      <c r="K20" s="80">
        <v>-0.4</v>
      </c>
      <c r="L20" s="394"/>
    </row>
    <row r="21" spans="1:12" ht="13.5">
      <c r="A21" s="68"/>
      <c r="B21" s="157"/>
      <c r="C21" s="64">
        <v>11</v>
      </c>
      <c r="D21" s="65">
        <v>85.7</v>
      </c>
      <c r="E21" s="65">
        <v>-5</v>
      </c>
      <c r="F21" s="65">
        <v>84.2</v>
      </c>
      <c r="G21" s="65">
        <v>-5</v>
      </c>
      <c r="H21" s="65">
        <v>95.7</v>
      </c>
      <c r="I21" s="65">
        <v>-0.9</v>
      </c>
      <c r="J21" s="65">
        <v>101.8</v>
      </c>
      <c r="K21" s="80">
        <v>0</v>
      </c>
      <c r="L21" s="394"/>
    </row>
    <row r="22" spans="1:12" ht="13.5">
      <c r="A22" s="68"/>
      <c r="B22" s="157"/>
      <c r="C22" s="64">
        <v>12</v>
      </c>
      <c r="D22" s="65">
        <v>158</v>
      </c>
      <c r="E22" s="65">
        <v>-0.3</v>
      </c>
      <c r="F22" s="65">
        <v>155.8</v>
      </c>
      <c r="G22" s="65">
        <v>-0.4</v>
      </c>
      <c r="H22" s="65">
        <v>95.4</v>
      </c>
      <c r="I22" s="65">
        <v>-2.1</v>
      </c>
      <c r="J22" s="65">
        <v>101.4</v>
      </c>
      <c r="K22" s="80">
        <v>0.1</v>
      </c>
      <c r="L22" s="394"/>
    </row>
    <row r="23" spans="1:11" ht="2.25" customHeight="1">
      <c r="A23" s="68"/>
      <c r="B23" s="157"/>
      <c r="C23" s="64"/>
      <c r="D23" s="65"/>
      <c r="E23" s="66"/>
      <c r="F23" s="56"/>
      <c r="G23" s="57"/>
      <c r="H23" s="65"/>
      <c r="I23" s="65"/>
      <c r="J23" s="70"/>
      <c r="K23" s="70"/>
    </row>
    <row r="24" spans="1:11" ht="13.5">
      <c r="A24" s="18"/>
      <c r="B24" s="399" t="s">
        <v>133</v>
      </c>
      <c r="C24" s="64" t="s">
        <v>21</v>
      </c>
      <c r="D24" s="65">
        <v>79.9</v>
      </c>
      <c r="E24" s="65">
        <v>-1</v>
      </c>
      <c r="F24" s="65">
        <v>79</v>
      </c>
      <c r="G24" s="65">
        <v>-0.9</v>
      </c>
      <c r="H24" s="65">
        <v>94.6</v>
      </c>
      <c r="I24" s="65">
        <v>-0.7</v>
      </c>
      <c r="J24" s="65">
        <v>101.1</v>
      </c>
      <c r="K24" s="66">
        <v>-0.1</v>
      </c>
    </row>
    <row r="25" spans="1:11" ht="13.5">
      <c r="A25" s="68"/>
      <c r="B25" s="157"/>
      <c r="C25" s="64" t="s">
        <v>22</v>
      </c>
      <c r="D25" s="65">
        <v>98.2</v>
      </c>
      <c r="E25" s="65">
        <v>-1.9</v>
      </c>
      <c r="F25" s="65">
        <v>97.1</v>
      </c>
      <c r="G25" s="65">
        <v>-1.9</v>
      </c>
      <c r="H25" s="65">
        <v>95.3</v>
      </c>
      <c r="I25" s="65">
        <v>-0.9</v>
      </c>
      <c r="J25" s="65">
        <v>101.1</v>
      </c>
      <c r="K25" s="66">
        <v>0</v>
      </c>
    </row>
    <row r="26" spans="1:11" ht="13.5">
      <c r="A26" s="68"/>
      <c r="B26" s="157"/>
      <c r="C26" s="64" t="s">
        <v>23</v>
      </c>
      <c r="D26" s="65">
        <v>87.2</v>
      </c>
      <c r="E26" s="65">
        <v>-0.9</v>
      </c>
      <c r="F26" s="65">
        <v>86</v>
      </c>
      <c r="G26" s="65">
        <v>-0.7</v>
      </c>
      <c r="H26" s="65">
        <v>95.3</v>
      </c>
      <c r="I26" s="65">
        <v>-0.8</v>
      </c>
      <c r="J26" s="65">
        <v>101.4</v>
      </c>
      <c r="K26" s="66">
        <v>-0.2</v>
      </c>
    </row>
    <row r="27" spans="1:11" ht="13.5">
      <c r="A27" s="68"/>
      <c r="B27" s="157"/>
      <c r="C27" s="64" t="s">
        <v>24</v>
      </c>
      <c r="D27" s="65">
        <v>108.1</v>
      </c>
      <c r="E27" s="65">
        <v>-1.9</v>
      </c>
      <c r="F27" s="65">
        <v>106.3</v>
      </c>
      <c r="G27" s="65">
        <v>-1.8</v>
      </c>
      <c r="H27" s="65">
        <v>95.9</v>
      </c>
      <c r="I27" s="65">
        <v>-1</v>
      </c>
      <c r="J27" s="65">
        <v>101.7</v>
      </c>
      <c r="K27" s="84">
        <v>-0.1</v>
      </c>
    </row>
    <row r="28" spans="1:11" ht="13.5">
      <c r="A28" s="18"/>
      <c r="B28" s="75" t="s">
        <v>10</v>
      </c>
      <c r="C28" s="41"/>
      <c r="D28" s="76"/>
      <c r="E28" s="77" t="s">
        <v>9</v>
      </c>
      <c r="F28" s="77"/>
      <c r="G28" s="78" t="s">
        <v>9</v>
      </c>
      <c r="H28" s="76"/>
      <c r="I28" s="76" t="s">
        <v>9</v>
      </c>
      <c r="J28" s="77"/>
      <c r="K28" s="78" t="s">
        <v>9</v>
      </c>
    </row>
    <row r="29" spans="1:11" ht="13.5">
      <c r="A29" s="18"/>
      <c r="B29" s="79">
        <v>27</v>
      </c>
      <c r="C29" s="46" t="s">
        <v>20</v>
      </c>
      <c r="D29" s="51">
        <v>100</v>
      </c>
      <c r="E29" s="51">
        <v>0.2</v>
      </c>
      <c r="F29" s="51">
        <v>100</v>
      </c>
      <c r="G29" s="51">
        <v>-0.6</v>
      </c>
      <c r="H29" s="51">
        <v>100</v>
      </c>
      <c r="I29" s="51">
        <v>-0.5</v>
      </c>
      <c r="J29" s="51">
        <v>100</v>
      </c>
      <c r="K29" s="52">
        <v>0.7</v>
      </c>
    </row>
    <row r="30" spans="1:11" ht="13.5">
      <c r="A30" s="18"/>
      <c r="B30" s="60">
        <v>28</v>
      </c>
      <c r="C30" s="50"/>
      <c r="D30" s="51">
        <v>100.2</v>
      </c>
      <c r="E30" s="51">
        <v>0.2</v>
      </c>
      <c r="F30" s="51">
        <v>100.3</v>
      </c>
      <c r="G30" s="51">
        <v>0.2</v>
      </c>
      <c r="H30" s="51">
        <v>99.9</v>
      </c>
      <c r="I30" s="51">
        <v>-0.1</v>
      </c>
      <c r="J30" s="51">
        <v>99.9</v>
      </c>
      <c r="K30" s="52">
        <v>-0.1</v>
      </c>
    </row>
    <row r="31" spans="1:11" ht="13.5">
      <c r="A31" s="18"/>
      <c r="B31" s="60">
        <v>29</v>
      </c>
      <c r="C31" s="50"/>
      <c r="D31" s="51">
        <v>101.9</v>
      </c>
      <c r="E31" s="51">
        <v>1.7</v>
      </c>
      <c r="F31" s="51">
        <v>101.3</v>
      </c>
      <c r="G31" s="51">
        <v>1</v>
      </c>
      <c r="H31" s="51">
        <v>101.5</v>
      </c>
      <c r="I31" s="51">
        <v>1.6</v>
      </c>
      <c r="J31" s="51">
        <v>100.6</v>
      </c>
      <c r="K31" s="48" t="s">
        <v>136</v>
      </c>
    </row>
    <row r="32" spans="1:11" ht="13.5">
      <c r="A32" s="18"/>
      <c r="B32" s="60">
        <v>30</v>
      </c>
      <c r="C32" s="50"/>
      <c r="D32" s="51">
        <v>94.6</v>
      </c>
      <c r="E32" s="51">
        <v>-7.2</v>
      </c>
      <c r="F32" s="51">
        <v>93.3</v>
      </c>
      <c r="G32" s="51">
        <v>-7.9</v>
      </c>
      <c r="H32" s="51">
        <v>95.6</v>
      </c>
      <c r="I32" s="51">
        <v>-5.8</v>
      </c>
      <c r="J32" s="51">
        <v>101.4</v>
      </c>
      <c r="K32" s="52">
        <v>0.8</v>
      </c>
    </row>
    <row r="33" spans="1:11" ht="13.5">
      <c r="A33" s="18"/>
      <c r="B33" s="395" t="s">
        <v>133</v>
      </c>
      <c r="C33" s="54"/>
      <c r="D33" s="55">
        <v>92.2</v>
      </c>
      <c r="E33" s="55">
        <v>-2.5</v>
      </c>
      <c r="F33" s="55">
        <v>90.9</v>
      </c>
      <c r="G33" s="55">
        <v>-2.6</v>
      </c>
      <c r="H33" s="55">
        <v>94</v>
      </c>
      <c r="I33" s="55">
        <v>-1.7</v>
      </c>
      <c r="J33" s="55">
        <v>101.4</v>
      </c>
      <c r="K33" s="56">
        <v>-0.1</v>
      </c>
    </row>
    <row r="34" spans="1:11" ht="2.25" customHeight="1">
      <c r="A34" s="18"/>
      <c r="B34" s="60"/>
      <c r="C34" s="50"/>
      <c r="D34" s="51"/>
      <c r="E34" s="52"/>
      <c r="F34" s="52"/>
      <c r="G34" s="53"/>
      <c r="H34" s="51"/>
      <c r="I34" s="52"/>
      <c r="J34" s="62"/>
      <c r="K34" s="63"/>
    </row>
    <row r="35" spans="1:11" ht="13.5">
      <c r="A35" s="18"/>
      <c r="B35" s="400" t="s">
        <v>134</v>
      </c>
      <c r="C35" s="64">
        <v>1</v>
      </c>
      <c r="D35" s="65">
        <v>78.5</v>
      </c>
      <c r="E35" s="65">
        <v>-4</v>
      </c>
      <c r="F35" s="65">
        <v>77.7</v>
      </c>
      <c r="G35" s="65">
        <v>-3.7</v>
      </c>
      <c r="H35" s="65">
        <v>93.4</v>
      </c>
      <c r="I35" s="65">
        <v>-1.5</v>
      </c>
      <c r="J35" s="65">
        <v>101</v>
      </c>
      <c r="K35" s="66">
        <v>-0.4</v>
      </c>
    </row>
    <row r="36" spans="1:11" ht="13.5">
      <c r="A36" s="68"/>
      <c r="B36" s="395"/>
      <c r="C36" s="64">
        <v>2</v>
      </c>
      <c r="D36" s="65">
        <v>75.4</v>
      </c>
      <c r="E36" s="65">
        <v>-3.3</v>
      </c>
      <c r="F36" s="65">
        <v>74.7</v>
      </c>
      <c r="G36" s="65">
        <v>-3</v>
      </c>
      <c r="H36" s="65">
        <v>92.9</v>
      </c>
      <c r="I36" s="65">
        <v>-3.2</v>
      </c>
      <c r="J36" s="65">
        <v>101</v>
      </c>
      <c r="K36" s="66">
        <v>-0.3</v>
      </c>
    </row>
    <row r="37" spans="1:11" ht="13.5">
      <c r="A37" s="68"/>
      <c r="B37" s="395"/>
      <c r="C37" s="64">
        <v>3</v>
      </c>
      <c r="D37" s="65">
        <v>77.3</v>
      </c>
      <c r="E37" s="65">
        <v>-2.2</v>
      </c>
      <c r="F37" s="65">
        <v>76.3</v>
      </c>
      <c r="G37" s="65">
        <v>-2.6</v>
      </c>
      <c r="H37" s="65">
        <v>92.9</v>
      </c>
      <c r="I37" s="65">
        <v>-3</v>
      </c>
      <c r="J37" s="65">
        <v>101.3</v>
      </c>
      <c r="K37" s="66">
        <v>0.4</v>
      </c>
    </row>
    <row r="38" spans="1:11" ht="13.5">
      <c r="A38" s="68"/>
      <c r="B38" s="395"/>
      <c r="C38" s="64">
        <v>4</v>
      </c>
      <c r="D38" s="65">
        <v>80.8</v>
      </c>
      <c r="E38" s="65">
        <v>-1.7</v>
      </c>
      <c r="F38" s="65">
        <v>79.8</v>
      </c>
      <c r="G38" s="65">
        <v>-2</v>
      </c>
      <c r="H38" s="65">
        <v>94.3</v>
      </c>
      <c r="I38" s="65">
        <v>-2.2</v>
      </c>
      <c r="J38" s="65">
        <v>101.2</v>
      </c>
      <c r="K38" s="66">
        <v>0.2</v>
      </c>
    </row>
    <row r="39" spans="1:11" ht="13.5">
      <c r="A39" s="68"/>
      <c r="B39" s="395" t="s">
        <v>133</v>
      </c>
      <c r="C39" s="64">
        <v>5</v>
      </c>
      <c r="D39" s="65">
        <v>78.4</v>
      </c>
      <c r="E39" s="65">
        <v>-3.1</v>
      </c>
      <c r="F39" s="65">
        <v>77.5</v>
      </c>
      <c r="G39" s="65">
        <v>-3</v>
      </c>
      <c r="H39" s="65">
        <v>93.3</v>
      </c>
      <c r="I39" s="65">
        <v>-1.9</v>
      </c>
      <c r="J39" s="65">
        <v>101.2</v>
      </c>
      <c r="K39" s="66">
        <v>0</v>
      </c>
    </row>
    <row r="40" spans="1:11" ht="13.5">
      <c r="A40" s="68"/>
      <c r="B40" s="395"/>
      <c r="C40" s="64">
        <v>6</v>
      </c>
      <c r="D40" s="65">
        <v>139.1</v>
      </c>
      <c r="E40" s="65">
        <v>-2.7</v>
      </c>
      <c r="F40" s="65">
        <v>137.7</v>
      </c>
      <c r="G40" s="65">
        <v>-2.8</v>
      </c>
      <c r="H40" s="65">
        <v>94</v>
      </c>
      <c r="I40" s="65">
        <v>-1.1</v>
      </c>
      <c r="J40" s="65">
        <v>101</v>
      </c>
      <c r="K40" s="66">
        <v>0</v>
      </c>
    </row>
    <row r="41" spans="1:11" ht="13.5">
      <c r="A41" s="68"/>
      <c r="B41" s="395"/>
      <c r="C41" s="64">
        <v>7</v>
      </c>
      <c r="D41" s="65">
        <v>96.2</v>
      </c>
      <c r="E41" s="65">
        <v>-2</v>
      </c>
      <c r="F41" s="65">
        <v>95.2</v>
      </c>
      <c r="G41" s="65">
        <v>-2</v>
      </c>
      <c r="H41" s="65">
        <v>94.9</v>
      </c>
      <c r="I41" s="65">
        <v>0</v>
      </c>
      <c r="J41" s="65">
        <v>101.1</v>
      </c>
      <c r="K41" s="66">
        <v>0</v>
      </c>
    </row>
    <row r="42" spans="1:11" ht="13.5">
      <c r="A42" s="68"/>
      <c r="B42" s="395"/>
      <c r="C42" s="64">
        <v>8</v>
      </c>
      <c r="D42" s="65">
        <v>78.1</v>
      </c>
      <c r="E42" s="65">
        <v>-1.9</v>
      </c>
      <c r="F42" s="65">
        <v>76.9</v>
      </c>
      <c r="G42" s="65">
        <v>-1.8</v>
      </c>
      <c r="H42" s="65">
        <v>94</v>
      </c>
      <c r="I42" s="65">
        <v>-1.3</v>
      </c>
      <c r="J42" s="65">
        <v>101.5</v>
      </c>
      <c r="K42" s="66">
        <v>-0.2</v>
      </c>
    </row>
    <row r="43" spans="1:11" ht="13.5">
      <c r="A43" s="68"/>
      <c r="B43" s="395"/>
      <c r="C43" s="64">
        <v>9</v>
      </c>
      <c r="D43" s="65">
        <v>77</v>
      </c>
      <c r="E43" s="65">
        <v>0.4</v>
      </c>
      <c r="F43" s="65">
        <v>75.7</v>
      </c>
      <c r="G43" s="65">
        <v>0.5</v>
      </c>
      <c r="H43" s="65">
        <v>94</v>
      </c>
      <c r="I43" s="65">
        <v>-0.4</v>
      </c>
      <c r="J43" s="65">
        <v>101.7</v>
      </c>
      <c r="K43" s="66">
        <v>-0.2</v>
      </c>
    </row>
    <row r="44" spans="1:11" ht="13.5">
      <c r="A44" s="68"/>
      <c r="B44" s="395"/>
      <c r="C44" s="64">
        <v>10</v>
      </c>
      <c r="D44" s="65">
        <v>78.3</v>
      </c>
      <c r="E44" s="65">
        <v>-3.3</v>
      </c>
      <c r="F44" s="65">
        <v>76.8</v>
      </c>
      <c r="G44" s="65">
        <v>-2.9</v>
      </c>
      <c r="H44" s="65">
        <v>95.4</v>
      </c>
      <c r="I44" s="65">
        <v>-1.2</v>
      </c>
      <c r="J44" s="65">
        <v>102</v>
      </c>
      <c r="K44" s="66">
        <v>-0.4</v>
      </c>
    </row>
    <row r="45" spans="1:11" ht="13.5">
      <c r="A45" s="68"/>
      <c r="B45" s="395"/>
      <c r="C45" s="64">
        <v>11</v>
      </c>
      <c r="D45" s="65">
        <v>83.1</v>
      </c>
      <c r="E45" s="65">
        <v>-7.2</v>
      </c>
      <c r="F45" s="65">
        <v>81.6</v>
      </c>
      <c r="G45" s="65">
        <v>-7.2</v>
      </c>
      <c r="H45" s="65">
        <v>94.4</v>
      </c>
      <c r="I45" s="65">
        <v>-1.8</v>
      </c>
      <c r="J45" s="65">
        <v>101.8</v>
      </c>
      <c r="K45" s="66">
        <v>0</v>
      </c>
    </row>
    <row r="46" spans="1:11" ht="13.5">
      <c r="A46" s="68"/>
      <c r="B46" s="395"/>
      <c r="C46" s="64">
        <v>12</v>
      </c>
      <c r="D46" s="65">
        <v>164.6</v>
      </c>
      <c r="E46" s="65">
        <v>-0.4</v>
      </c>
      <c r="F46" s="65">
        <v>162.3</v>
      </c>
      <c r="G46" s="65">
        <v>-0.6</v>
      </c>
      <c r="H46" s="65">
        <v>94.6</v>
      </c>
      <c r="I46" s="65">
        <v>-2.4</v>
      </c>
      <c r="J46" s="65">
        <v>101.4</v>
      </c>
      <c r="K46" s="66">
        <v>0.1</v>
      </c>
    </row>
    <row r="47" spans="1:11" ht="2.25" customHeight="1">
      <c r="A47" s="68"/>
      <c r="B47" s="395"/>
      <c r="C47" s="64"/>
      <c r="D47" s="65"/>
      <c r="E47" s="66"/>
      <c r="F47" s="66"/>
      <c r="G47" s="67"/>
      <c r="H47" s="65"/>
      <c r="I47" s="66"/>
      <c r="J47" s="70"/>
      <c r="K47" s="71"/>
    </row>
    <row r="48" spans="1:11" ht="13.5">
      <c r="A48" s="18"/>
      <c r="B48" s="400" t="s">
        <v>133</v>
      </c>
      <c r="C48" s="64" t="s">
        <v>21</v>
      </c>
      <c r="D48" s="65">
        <v>77.1</v>
      </c>
      <c r="E48" s="65">
        <v>-3.1</v>
      </c>
      <c r="F48" s="65">
        <v>76.3</v>
      </c>
      <c r="G48" s="65">
        <v>-3</v>
      </c>
      <c r="H48" s="65">
        <v>93.1</v>
      </c>
      <c r="I48" s="65">
        <v>-2.5</v>
      </c>
      <c r="J48" s="65">
        <v>101.1</v>
      </c>
      <c r="K48" s="66">
        <v>-0.1</v>
      </c>
    </row>
    <row r="49" spans="1:11" ht="13.5">
      <c r="A49" s="68"/>
      <c r="B49" s="395"/>
      <c r="C49" s="64" t="s">
        <v>22</v>
      </c>
      <c r="D49" s="65">
        <v>99.4</v>
      </c>
      <c r="E49" s="65">
        <v>-2.5</v>
      </c>
      <c r="F49" s="65">
        <v>98.3</v>
      </c>
      <c r="G49" s="65">
        <v>-2.6</v>
      </c>
      <c r="H49" s="65">
        <v>93.9</v>
      </c>
      <c r="I49" s="65">
        <v>-1.7</v>
      </c>
      <c r="J49" s="65">
        <v>101.1</v>
      </c>
      <c r="K49" s="66">
        <v>0</v>
      </c>
    </row>
    <row r="50" spans="1:11" ht="13.5">
      <c r="A50" s="68"/>
      <c r="B50" s="395"/>
      <c r="C50" s="64" t="s">
        <v>23</v>
      </c>
      <c r="D50" s="65">
        <v>83.8</v>
      </c>
      <c r="E50" s="65">
        <v>-1.2</v>
      </c>
      <c r="F50" s="65">
        <v>82.6</v>
      </c>
      <c r="G50" s="65">
        <v>-1.1</v>
      </c>
      <c r="H50" s="65">
        <v>94.3</v>
      </c>
      <c r="I50" s="65">
        <v>-0.5</v>
      </c>
      <c r="J50" s="65">
        <v>101.4</v>
      </c>
      <c r="K50" s="66">
        <v>-0.2</v>
      </c>
    </row>
    <row r="51" spans="1:11" ht="13.5">
      <c r="A51" s="81"/>
      <c r="B51" s="401"/>
      <c r="C51" s="82" t="s">
        <v>24</v>
      </c>
      <c r="D51" s="393">
        <v>108.7</v>
      </c>
      <c r="E51" s="393">
        <v>-2.9</v>
      </c>
      <c r="F51" s="393">
        <v>106.9</v>
      </c>
      <c r="G51" s="393">
        <v>-2.7</v>
      </c>
      <c r="H51" s="393">
        <v>94.8</v>
      </c>
      <c r="I51" s="393">
        <v>-1.8</v>
      </c>
      <c r="J51" s="393">
        <v>101.7</v>
      </c>
      <c r="K51" s="84">
        <v>-0.1</v>
      </c>
    </row>
    <row r="52" spans="1:11" ht="0.75" customHeight="1">
      <c r="A52" s="69"/>
      <c r="B52" s="69"/>
      <c r="C52" s="88"/>
      <c r="D52" s="89"/>
      <c r="E52" s="90"/>
      <c r="F52" s="91"/>
      <c r="G52" s="91"/>
      <c r="H52" s="89"/>
      <c r="I52" s="90"/>
      <c r="J52" s="91"/>
      <c r="K52" s="91"/>
    </row>
    <row r="53" spans="1:11" ht="13.5">
      <c r="A53" s="92" t="s">
        <v>129</v>
      </c>
      <c r="B53" s="92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13.5">
      <c r="A54" s="92" t="s">
        <v>25</v>
      </c>
      <c r="B54" s="92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3.5">
      <c r="A55" s="92" t="s">
        <v>26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</row>
  </sheetData>
  <sheetProtection/>
  <mergeCells count="10">
    <mergeCell ref="A6:B6"/>
    <mergeCell ref="A7:B7"/>
    <mergeCell ref="A8:B8"/>
    <mergeCell ref="A9:B9"/>
    <mergeCell ref="A5:B5"/>
    <mergeCell ref="J1:K1"/>
    <mergeCell ref="A2:C3"/>
    <mergeCell ref="D2:G2"/>
    <mergeCell ref="H2:I2"/>
    <mergeCell ref="A4:B4"/>
  </mergeCells>
  <printOptions/>
  <pageMargins left="0.7" right="0.7" top="0.75" bottom="0.75" header="0.3" footer="0.3"/>
  <pageSetup horizontalDpi="600" verticalDpi="600" orientation="portrait" paperSize="9" r:id="rId1"/>
  <ignoredErrors>
    <ignoredError sqref="K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75" zoomScaleNormal="75" zoomScalePageLayoutView="0" workbookViewId="0" topLeftCell="A1">
      <selection activeCell="G14" sqref="G14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4" customHeight="1">
      <c r="A1" t="s">
        <v>89</v>
      </c>
      <c r="B1" s="93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24" customHeight="1">
      <c r="A2" s="464" t="s">
        <v>27</v>
      </c>
      <c r="B2" s="460"/>
      <c r="C2" s="461"/>
      <c r="D2" s="464" t="s">
        <v>28</v>
      </c>
      <c r="E2" s="461"/>
      <c r="F2" s="460" t="s">
        <v>29</v>
      </c>
      <c r="G2" s="461"/>
      <c r="H2" s="460" t="s">
        <v>30</v>
      </c>
      <c r="I2" s="461"/>
      <c r="J2" s="460" t="s">
        <v>93</v>
      </c>
      <c r="K2" s="461"/>
      <c r="L2" s="460" t="s">
        <v>31</v>
      </c>
      <c r="M2" s="461" t="s">
        <v>94</v>
      </c>
      <c r="N2" s="460" t="s">
        <v>95</v>
      </c>
      <c r="O2" s="461" t="s">
        <v>96</v>
      </c>
      <c r="P2" s="460" t="s">
        <v>32</v>
      </c>
      <c r="Q2" s="461" t="s">
        <v>97</v>
      </c>
      <c r="R2" s="460" t="s">
        <v>98</v>
      </c>
      <c r="S2" s="461" t="s">
        <v>99</v>
      </c>
    </row>
    <row r="3" spans="1:19" ht="24" customHeight="1">
      <c r="A3" s="465"/>
      <c r="B3" s="466"/>
      <c r="C3" s="467"/>
      <c r="D3" s="139"/>
      <c r="E3" s="140" t="s">
        <v>5</v>
      </c>
      <c r="F3" s="139"/>
      <c r="G3" s="140" t="s">
        <v>5</v>
      </c>
      <c r="H3" s="141"/>
      <c r="I3" s="140" t="s">
        <v>5</v>
      </c>
      <c r="J3" s="141"/>
      <c r="K3" s="140" t="s">
        <v>5</v>
      </c>
      <c r="L3" s="141"/>
      <c r="M3" s="140" t="s">
        <v>5</v>
      </c>
      <c r="N3" s="142"/>
      <c r="O3" s="140" t="s">
        <v>5</v>
      </c>
      <c r="P3" s="141"/>
      <c r="Q3" s="140" t="s">
        <v>5</v>
      </c>
      <c r="R3" s="141"/>
      <c r="S3" s="140" t="s">
        <v>5</v>
      </c>
    </row>
    <row r="4" spans="1:19" ht="24" customHeight="1">
      <c r="A4" s="143" t="s">
        <v>7</v>
      </c>
      <c r="B4" s="144"/>
      <c r="C4" s="145"/>
      <c r="D4" s="146"/>
      <c r="E4" s="147" t="s">
        <v>12</v>
      </c>
      <c r="F4" s="147"/>
      <c r="G4" s="148" t="s">
        <v>12</v>
      </c>
      <c r="H4" s="146"/>
      <c r="I4" s="147" t="s">
        <v>12</v>
      </c>
      <c r="J4" s="147"/>
      <c r="K4" s="149" t="s">
        <v>12</v>
      </c>
      <c r="L4" s="146"/>
      <c r="M4" s="147" t="s">
        <v>12</v>
      </c>
      <c r="N4" s="147"/>
      <c r="O4" s="149" t="s">
        <v>12</v>
      </c>
      <c r="P4" s="146"/>
      <c r="Q4" s="147" t="s">
        <v>12</v>
      </c>
      <c r="R4" s="147"/>
      <c r="S4" s="149" t="s">
        <v>12</v>
      </c>
    </row>
    <row r="5" spans="1:19" ht="24" customHeight="1">
      <c r="A5" s="150"/>
      <c r="B5" s="151" t="s">
        <v>90</v>
      </c>
      <c r="C5" s="145"/>
      <c r="D5" s="152"/>
      <c r="E5" s="153"/>
      <c r="F5" s="153"/>
      <c r="G5" s="154"/>
      <c r="H5" s="152"/>
      <c r="I5" s="153"/>
      <c r="J5" s="153"/>
      <c r="K5" s="154"/>
      <c r="L5" s="152"/>
      <c r="M5" s="153"/>
      <c r="N5" s="153"/>
      <c r="O5" s="154"/>
      <c r="P5" s="152"/>
      <c r="Q5" s="153"/>
      <c r="R5" s="153"/>
      <c r="S5" s="154"/>
    </row>
    <row r="6" spans="1:19" ht="24" customHeight="1">
      <c r="A6" s="150"/>
      <c r="B6" s="136">
        <v>29</v>
      </c>
      <c r="C6" s="155" t="s">
        <v>91</v>
      </c>
      <c r="D6" s="51">
        <v>100.2</v>
      </c>
      <c r="E6" s="52">
        <v>-0.6</v>
      </c>
      <c r="F6" s="52">
        <v>111</v>
      </c>
      <c r="G6" s="53">
        <v>4.8</v>
      </c>
      <c r="H6" s="51">
        <v>100.9</v>
      </c>
      <c r="I6" s="52">
        <v>3.1</v>
      </c>
      <c r="J6" s="52">
        <v>92.3</v>
      </c>
      <c r="K6" s="53">
        <v>-4.7</v>
      </c>
      <c r="L6" s="51">
        <v>87.8</v>
      </c>
      <c r="M6" s="52">
        <v>-18.5</v>
      </c>
      <c r="N6" s="52">
        <v>91.9</v>
      </c>
      <c r="O6" s="53">
        <v>-10.3</v>
      </c>
      <c r="P6" s="51">
        <v>108.5</v>
      </c>
      <c r="Q6" s="52">
        <v>-0.4</v>
      </c>
      <c r="R6" s="52">
        <v>86.1</v>
      </c>
      <c r="S6" s="53">
        <v>-5.8</v>
      </c>
    </row>
    <row r="7" spans="1:19" ht="24" customHeight="1">
      <c r="A7" s="150"/>
      <c r="B7" s="137">
        <v>30</v>
      </c>
      <c r="C7" s="155"/>
      <c r="D7" s="51">
        <v>94.7</v>
      </c>
      <c r="E7" s="52">
        <v>-5.5</v>
      </c>
      <c r="F7" s="52">
        <v>109</v>
      </c>
      <c r="G7" s="53">
        <v>-1.8</v>
      </c>
      <c r="H7" s="51">
        <v>98.1</v>
      </c>
      <c r="I7" s="52">
        <v>-2.8</v>
      </c>
      <c r="J7" s="52">
        <v>102.3</v>
      </c>
      <c r="K7" s="53">
        <v>10.8</v>
      </c>
      <c r="L7" s="51">
        <v>87.7</v>
      </c>
      <c r="M7" s="52">
        <v>-0.1</v>
      </c>
      <c r="N7" s="52">
        <v>91.1</v>
      </c>
      <c r="O7" s="53">
        <v>-0.9</v>
      </c>
      <c r="P7" s="51">
        <v>101.2</v>
      </c>
      <c r="Q7" s="52">
        <v>-6.7</v>
      </c>
      <c r="R7" s="52">
        <v>86.7</v>
      </c>
      <c r="S7" s="53">
        <v>0.7</v>
      </c>
    </row>
    <row r="8" spans="1:19" ht="24" customHeight="1">
      <c r="A8" s="156"/>
      <c r="B8" s="157" t="s">
        <v>130</v>
      </c>
      <c r="C8" s="158"/>
      <c r="D8" s="55">
        <v>93.4</v>
      </c>
      <c r="E8" s="56">
        <v>-1.4</v>
      </c>
      <c r="F8" s="56">
        <v>89.1</v>
      </c>
      <c r="G8" s="57">
        <v>-18.3</v>
      </c>
      <c r="H8" s="55">
        <v>95</v>
      </c>
      <c r="I8" s="56">
        <v>-3.2</v>
      </c>
      <c r="J8" s="56">
        <v>94.6</v>
      </c>
      <c r="K8" s="57">
        <v>-7.5</v>
      </c>
      <c r="L8" s="55">
        <v>86.3</v>
      </c>
      <c r="M8" s="56">
        <v>-1.6</v>
      </c>
      <c r="N8" s="56">
        <v>102.1</v>
      </c>
      <c r="O8" s="57">
        <v>12.1</v>
      </c>
      <c r="P8" s="55">
        <v>100.9</v>
      </c>
      <c r="Q8" s="56">
        <v>-0.3</v>
      </c>
      <c r="R8" s="56">
        <v>77.8</v>
      </c>
      <c r="S8" s="57">
        <v>-10.3</v>
      </c>
    </row>
    <row r="9" spans="1:19" ht="24" customHeight="1">
      <c r="A9" s="150"/>
      <c r="B9" s="159" t="s">
        <v>92</v>
      </c>
      <c r="C9" s="160"/>
      <c r="D9" s="51"/>
      <c r="E9" s="52"/>
      <c r="F9" s="52"/>
      <c r="G9" s="53"/>
      <c r="H9" s="51"/>
      <c r="I9" s="52"/>
      <c r="J9" s="52"/>
      <c r="K9" s="53"/>
      <c r="L9" s="51"/>
      <c r="M9" s="52"/>
      <c r="N9" s="52"/>
      <c r="O9" s="53"/>
      <c r="P9" s="51"/>
      <c r="Q9" s="52"/>
      <c r="R9" s="52"/>
      <c r="S9" s="53"/>
    </row>
    <row r="10" spans="1:19" ht="24" customHeight="1">
      <c r="A10" s="150"/>
      <c r="B10" s="136">
        <f>B6</f>
        <v>29</v>
      </c>
      <c r="C10" s="155" t="s">
        <v>91</v>
      </c>
      <c r="D10" s="51">
        <v>99.9</v>
      </c>
      <c r="E10" s="52">
        <v>-0.9</v>
      </c>
      <c r="F10" s="52">
        <v>104.6</v>
      </c>
      <c r="G10" s="53">
        <v>3.2</v>
      </c>
      <c r="H10" s="51">
        <v>100.8</v>
      </c>
      <c r="I10" s="52">
        <v>1.8</v>
      </c>
      <c r="J10" s="52">
        <v>93.8</v>
      </c>
      <c r="K10" s="53">
        <v>-4.4</v>
      </c>
      <c r="L10" s="51">
        <v>90.4</v>
      </c>
      <c r="M10" s="52">
        <v>-13.8</v>
      </c>
      <c r="N10" s="52">
        <v>92.9</v>
      </c>
      <c r="O10" s="53">
        <v>-10.2</v>
      </c>
      <c r="P10" s="51">
        <v>109.1</v>
      </c>
      <c r="Q10" s="52">
        <v>1.1</v>
      </c>
      <c r="R10" s="52">
        <v>89.1</v>
      </c>
      <c r="S10" s="53">
        <v>-2.3</v>
      </c>
    </row>
    <row r="11" spans="1:19" ht="24" customHeight="1">
      <c r="A11" s="150"/>
      <c r="B11" s="137">
        <f>B7</f>
        <v>30</v>
      </c>
      <c r="C11" s="160"/>
      <c r="D11" s="51">
        <v>96.1</v>
      </c>
      <c r="E11" s="52">
        <v>-3.8</v>
      </c>
      <c r="F11" s="52">
        <v>106.7</v>
      </c>
      <c r="G11" s="53">
        <v>2</v>
      </c>
      <c r="H11" s="51">
        <v>99</v>
      </c>
      <c r="I11" s="52">
        <v>-1.8</v>
      </c>
      <c r="J11" s="52">
        <v>105.5</v>
      </c>
      <c r="K11" s="53">
        <v>12.5</v>
      </c>
      <c r="L11" s="51">
        <v>88.2</v>
      </c>
      <c r="M11" s="52">
        <v>-2.4</v>
      </c>
      <c r="N11" s="52">
        <v>94.8</v>
      </c>
      <c r="O11" s="53">
        <v>2</v>
      </c>
      <c r="P11" s="51">
        <v>103.6</v>
      </c>
      <c r="Q11" s="52">
        <v>-5</v>
      </c>
      <c r="R11" s="52">
        <v>89.2</v>
      </c>
      <c r="S11" s="53">
        <v>0.1</v>
      </c>
    </row>
    <row r="12" spans="1:19" ht="24" customHeight="1">
      <c r="A12" s="156"/>
      <c r="B12" s="157" t="str">
        <f>B8</f>
        <v>令和元年</v>
      </c>
      <c r="C12" s="161"/>
      <c r="D12" s="55">
        <v>95.3</v>
      </c>
      <c r="E12" s="162">
        <v>-0.8</v>
      </c>
      <c r="F12" s="162">
        <v>93.8</v>
      </c>
      <c r="G12" s="163">
        <v>-12.1</v>
      </c>
      <c r="H12" s="83">
        <v>96.3</v>
      </c>
      <c r="I12" s="162">
        <v>-2.7</v>
      </c>
      <c r="J12" s="162">
        <v>98</v>
      </c>
      <c r="K12" s="163">
        <v>-7.1</v>
      </c>
      <c r="L12" s="83">
        <v>88.1</v>
      </c>
      <c r="M12" s="162">
        <v>-0.1</v>
      </c>
      <c r="N12" s="162">
        <v>103.5</v>
      </c>
      <c r="O12" s="163">
        <v>9.2</v>
      </c>
      <c r="P12" s="83">
        <v>102.2</v>
      </c>
      <c r="Q12" s="162">
        <v>-1.4</v>
      </c>
      <c r="R12" s="162">
        <v>80</v>
      </c>
      <c r="S12" s="163">
        <v>-10.3</v>
      </c>
    </row>
    <row r="13" spans="1:19" ht="24" customHeight="1">
      <c r="A13" s="164"/>
      <c r="B13" s="165" t="s">
        <v>46</v>
      </c>
      <c r="C13" s="166"/>
      <c r="D13" s="167"/>
      <c r="E13" s="168" t="s">
        <v>12</v>
      </c>
      <c r="F13" s="168"/>
      <c r="G13" s="169" t="s">
        <v>12</v>
      </c>
      <c r="H13" s="170"/>
      <c r="I13" s="168" t="s">
        <v>12</v>
      </c>
      <c r="J13" s="168"/>
      <c r="K13" s="169" t="s">
        <v>12</v>
      </c>
      <c r="L13" s="170"/>
      <c r="M13" s="168" t="s">
        <v>12</v>
      </c>
      <c r="N13" s="168"/>
      <c r="O13" s="169" t="s">
        <v>12</v>
      </c>
      <c r="P13" s="170"/>
      <c r="Q13" s="171" t="s">
        <v>12</v>
      </c>
      <c r="R13" s="168"/>
      <c r="S13" s="169" t="s">
        <v>12</v>
      </c>
    </row>
    <row r="14" spans="1:19" ht="24" customHeight="1">
      <c r="A14" s="164"/>
      <c r="B14" s="151" t="s">
        <v>35</v>
      </c>
      <c r="C14" s="172"/>
      <c r="D14" s="173"/>
      <c r="E14" s="62"/>
      <c r="F14" s="62"/>
      <c r="G14" s="63"/>
      <c r="H14" s="173"/>
      <c r="I14" s="62"/>
      <c r="J14" s="62"/>
      <c r="K14" s="63"/>
      <c r="L14" s="173"/>
      <c r="M14" s="62"/>
      <c r="N14" s="62"/>
      <c r="O14" s="63"/>
      <c r="P14" s="173"/>
      <c r="Q14" s="62"/>
      <c r="R14" s="62"/>
      <c r="S14" s="63"/>
    </row>
    <row r="15" spans="1:19" ht="24" customHeight="1">
      <c r="A15" s="164"/>
      <c r="B15" s="174">
        <f>B10</f>
        <v>29</v>
      </c>
      <c r="C15" s="155" t="s">
        <v>91</v>
      </c>
      <c r="D15" s="173">
        <v>101.9</v>
      </c>
      <c r="E15" s="62">
        <v>1.7</v>
      </c>
      <c r="F15" s="62">
        <v>114.2</v>
      </c>
      <c r="G15" s="63">
        <v>8.7</v>
      </c>
      <c r="H15" s="173">
        <v>100.4</v>
      </c>
      <c r="I15" s="62">
        <v>2.1</v>
      </c>
      <c r="J15" s="62">
        <v>99.9</v>
      </c>
      <c r="K15" s="63">
        <v>0.4</v>
      </c>
      <c r="L15" s="173">
        <v>97.2</v>
      </c>
      <c r="M15" s="62">
        <v>-3.5</v>
      </c>
      <c r="N15" s="62">
        <v>100.4</v>
      </c>
      <c r="O15" s="63">
        <v>-2.2</v>
      </c>
      <c r="P15" s="173">
        <v>97.1</v>
      </c>
      <c r="Q15" s="62">
        <v>-2.8</v>
      </c>
      <c r="R15" s="62">
        <v>81.8</v>
      </c>
      <c r="S15" s="63">
        <v>0.6</v>
      </c>
    </row>
    <row r="16" spans="1:19" ht="24" customHeight="1">
      <c r="A16" s="164"/>
      <c r="B16" s="175">
        <f>B11</f>
        <v>30</v>
      </c>
      <c r="C16" s="172"/>
      <c r="D16" s="173">
        <v>94.6</v>
      </c>
      <c r="E16" s="62">
        <v>-7.2</v>
      </c>
      <c r="F16" s="62">
        <v>123.4</v>
      </c>
      <c r="G16" s="63">
        <v>8.1</v>
      </c>
      <c r="H16" s="173">
        <v>97.8</v>
      </c>
      <c r="I16" s="62">
        <v>-2.6</v>
      </c>
      <c r="J16" s="62">
        <v>108.3</v>
      </c>
      <c r="K16" s="63">
        <v>8.4</v>
      </c>
      <c r="L16" s="173">
        <v>94.7</v>
      </c>
      <c r="M16" s="62">
        <v>-2.6</v>
      </c>
      <c r="N16" s="62">
        <v>85.7</v>
      </c>
      <c r="O16" s="63">
        <v>-14.6</v>
      </c>
      <c r="P16" s="173">
        <v>91.2</v>
      </c>
      <c r="Q16" s="62">
        <v>-6.1</v>
      </c>
      <c r="R16" s="62">
        <v>89.3</v>
      </c>
      <c r="S16" s="63">
        <v>9.2</v>
      </c>
    </row>
    <row r="17" spans="1:19" ht="24" customHeight="1">
      <c r="A17" s="176"/>
      <c r="B17" s="177" t="str">
        <f>B12</f>
        <v>令和元年</v>
      </c>
      <c r="C17" s="178"/>
      <c r="D17" s="179">
        <v>92.2</v>
      </c>
      <c r="E17" s="70">
        <v>-2.5</v>
      </c>
      <c r="F17" s="70">
        <v>80.7</v>
      </c>
      <c r="G17" s="71">
        <v>-34.6</v>
      </c>
      <c r="H17" s="179">
        <v>95.9</v>
      </c>
      <c r="I17" s="70">
        <v>-1.9</v>
      </c>
      <c r="J17" s="70">
        <v>106.6</v>
      </c>
      <c r="K17" s="71">
        <v>-1.6</v>
      </c>
      <c r="L17" s="179">
        <v>90.1</v>
      </c>
      <c r="M17" s="70">
        <v>-4.9</v>
      </c>
      <c r="N17" s="70">
        <v>96.2</v>
      </c>
      <c r="O17" s="71">
        <v>12.3</v>
      </c>
      <c r="P17" s="179">
        <v>91</v>
      </c>
      <c r="Q17" s="70">
        <v>-0.2</v>
      </c>
      <c r="R17" s="70">
        <v>69.8</v>
      </c>
      <c r="S17" s="71">
        <v>-21.8</v>
      </c>
    </row>
    <row r="18" spans="1:19" ht="24" customHeight="1">
      <c r="A18" s="164"/>
      <c r="B18" s="180" t="s">
        <v>36</v>
      </c>
      <c r="C18" s="172"/>
      <c r="D18" s="173"/>
      <c r="E18" s="62"/>
      <c r="F18" s="63"/>
      <c r="G18" s="63"/>
      <c r="H18" s="173"/>
      <c r="I18" s="62"/>
      <c r="J18" s="62"/>
      <c r="K18" s="63"/>
      <c r="L18" s="173"/>
      <c r="M18" s="62"/>
      <c r="N18" s="62"/>
      <c r="O18" s="63"/>
      <c r="P18" s="173"/>
      <c r="Q18" s="62"/>
      <c r="R18" s="62"/>
      <c r="S18" s="63"/>
    </row>
    <row r="19" spans="1:19" ht="24" customHeight="1">
      <c r="A19" s="164"/>
      <c r="B19" s="174">
        <f>B15</f>
        <v>29</v>
      </c>
      <c r="C19" s="155" t="s">
        <v>91</v>
      </c>
      <c r="D19" s="173">
        <v>101.5</v>
      </c>
      <c r="E19" s="62">
        <v>1.6</v>
      </c>
      <c r="F19" s="63">
        <v>105.5</v>
      </c>
      <c r="G19" s="63">
        <v>4</v>
      </c>
      <c r="H19" s="173">
        <v>100.6</v>
      </c>
      <c r="I19" s="62">
        <v>1.3</v>
      </c>
      <c r="J19" s="62">
        <v>99.2</v>
      </c>
      <c r="K19" s="63">
        <v>0</v>
      </c>
      <c r="L19" s="173">
        <v>99.6</v>
      </c>
      <c r="M19" s="62">
        <v>0.4</v>
      </c>
      <c r="N19" s="62">
        <v>102.4</v>
      </c>
      <c r="O19" s="63">
        <v>0.1</v>
      </c>
      <c r="P19" s="173">
        <v>97.5</v>
      </c>
      <c r="Q19" s="62">
        <v>-1.6</v>
      </c>
      <c r="R19" s="62">
        <v>82.2</v>
      </c>
      <c r="S19" s="63">
        <v>2.1</v>
      </c>
    </row>
    <row r="20" spans="1:19" ht="24" customHeight="1">
      <c r="A20" s="164"/>
      <c r="B20" s="175">
        <f>B16</f>
        <v>30</v>
      </c>
      <c r="C20" s="172"/>
      <c r="D20" s="173">
        <v>95.6</v>
      </c>
      <c r="E20" s="62">
        <v>-5.8</v>
      </c>
      <c r="F20" s="63">
        <v>115.6</v>
      </c>
      <c r="G20" s="63">
        <v>9.6</v>
      </c>
      <c r="H20" s="173">
        <v>98.6</v>
      </c>
      <c r="I20" s="62">
        <v>-2</v>
      </c>
      <c r="J20" s="62">
        <v>110.3</v>
      </c>
      <c r="K20" s="63">
        <v>11.2</v>
      </c>
      <c r="L20" s="173">
        <v>94.9</v>
      </c>
      <c r="M20" s="62">
        <v>-4.7</v>
      </c>
      <c r="N20" s="62">
        <v>90.4</v>
      </c>
      <c r="O20" s="63">
        <v>-11.7</v>
      </c>
      <c r="P20" s="173">
        <v>92</v>
      </c>
      <c r="Q20" s="62">
        <v>-5.6</v>
      </c>
      <c r="R20" s="62">
        <v>89.8</v>
      </c>
      <c r="S20" s="63">
        <v>9.2</v>
      </c>
    </row>
    <row r="21" spans="1:19" ht="24" customHeight="1">
      <c r="A21" s="181"/>
      <c r="B21" s="182" t="str">
        <f>B17</f>
        <v>令和元年</v>
      </c>
      <c r="C21" s="183"/>
      <c r="D21" s="184">
        <v>94</v>
      </c>
      <c r="E21" s="185">
        <v>-1.7</v>
      </c>
      <c r="F21" s="186">
        <v>83.9</v>
      </c>
      <c r="G21" s="186">
        <v>-27.4</v>
      </c>
      <c r="H21" s="184">
        <v>97.2</v>
      </c>
      <c r="I21" s="185">
        <v>-1.4</v>
      </c>
      <c r="J21" s="185">
        <v>108.7</v>
      </c>
      <c r="K21" s="186">
        <v>-1.5</v>
      </c>
      <c r="L21" s="184">
        <v>93.4</v>
      </c>
      <c r="M21" s="185">
        <v>-1.6</v>
      </c>
      <c r="N21" s="185">
        <v>99.7</v>
      </c>
      <c r="O21" s="186">
        <v>10.3</v>
      </c>
      <c r="P21" s="184">
        <v>92.1</v>
      </c>
      <c r="Q21" s="185">
        <v>0.1</v>
      </c>
      <c r="R21" s="185">
        <v>70.9</v>
      </c>
      <c r="S21" s="186">
        <v>-21</v>
      </c>
    </row>
    <row r="22" spans="1:19" ht="24" customHeight="1">
      <c r="A22" s="144"/>
      <c r="B22" s="177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21" ht="24" customHeight="1">
      <c r="A23" s="454" t="s">
        <v>27</v>
      </c>
      <c r="B23" s="468"/>
      <c r="C23" s="455"/>
      <c r="D23" s="462" t="s">
        <v>137</v>
      </c>
      <c r="E23" s="463" t="s">
        <v>99</v>
      </c>
      <c r="F23" s="472" t="s">
        <v>100</v>
      </c>
      <c r="G23" s="473" t="s">
        <v>99</v>
      </c>
      <c r="H23" s="474" t="s">
        <v>101</v>
      </c>
      <c r="I23" s="473" t="s">
        <v>102</v>
      </c>
      <c r="J23" s="474" t="s">
        <v>103</v>
      </c>
      <c r="K23" s="473"/>
      <c r="L23" s="458" t="s">
        <v>104</v>
      </c>
      <c r="M23" s="459" t="s">
        <v>105</v>
      </c>
      <c r="N23" s="458" t="s">
        <v>106</v>
      </c>
      <c r="O23" s="459" t="s">
        <v>105</v>
      </c>
      <c r="P23" s="458" t="s">
        <v>47</v>
      </c>
      <c r="Q23" s="459" t="s">
        <v>105</v>
      </c>
      <c r="R23" s="458" t="s">
        <v>48</v>
      </c>
      <c r="S23" s="459" t="s">
        <v>105</v>
      </c>
      <c r="T23" s="189"/>
      <c r="U23" s="189"/>
    </row>
    <row r="24" spans="1:21" ht="24" customHeight="1">
      <c r="A24" s="469"/>
      <c r="B24" s="470"/>
      <c r="C24" s="471"/>
      <c r="D24" s="141"/>
      <c r="E24" s="140" t="s">
        <v>5</v>
      </c>
      <c r="F24" s="190"/>
      <c r="G24" s="191" t="s">
        <v>5</v>
      </c>
      <c r="H24" s="190"/>
      <c r="I24" s="191" t="s">
        <v>5</v>
      </c>
      <c r="J24" s="190"/>
      <c r="K24" s="191" t="s">
        <v>5</v>
      </c>
      <c r="L24" s="190"/>
      <c r="M24" s="191" t="s">
        <v>5</v>
      </c>
      <c r="N24" s="190"/>
      <c r="O24" s="191" t="s">
        <v>5</v>
      </c>
      <c r="P24" s="190"/>
      <c r="Q24" s="191" t="s">
        <v>5</v>
      </c>
      <c r="R24" s="190"/>
      <c r="S24" s="191" t="s">
        <v>5</v>
      </c>
      <c r="T24" s="189"/>
      <c r="U24" s="189"/>
    </row>
    <row r="25" spans="1:21" ht="24" customHeight="1">
      <c r="A25" s="192" t="s">
        <v>7</v>
      </c>
      <c r="B25" s="144"/>
      <c r="C25" s="193"/>
      <c r="D25" s="147"/>
      <c r="E25" s="149" t="s">
        <v>12</v>
      </c>
      <c r="F25" s="76"/>
      <c r="G25" s="77" t="s">
        <v>12</v>
      </c>
      <c r="H25" s="77"/>
      <c r="I25" s="49" t="s">
        <v>12</v>
      </c>
      <c r="J25" s="76"/>
      <c r="K25" s="77" t="s">
        <v>12</v>
      </c>
      <c r="L25" s="78"/>
      <c r="M25" s="49" t="s">
        <v>12</v>
      </c>
      <c r="N25" s="76"/>
      <c r="O25" s="77" t="s">
        <v>12</v>
      </c>
      <c r="P25" s="77"/>
      <c r="Q25" s="77" t="s">
        <v>12</v>
      </c>
      <c r="R25" s="77"/>
      <c r="S25" s="49" t="s">
        <v>12</v>
      </c>
      <c r="T25" s="194"/>
      <c r="U25" s="194"/>
    </row>
    <row r="26" spans="1:21" ht="24" customHeight="1">
      <c r="A26" s="150"/>
      <c r="B26" s="159" t="s">
        <v>90</v>
      </c>
      <c r="C26" s="160"/>
      <c r="D26" s="153"/>
      <c r="E26" s="154"/>
      <c r="F26" s="51"/>
      <c r="G26" s="52"/>
      <c r="H26" s="52"/>
      <c r="I26" s="53"/>
      <c r="J26" s="51"/>
      <c r="K26" s="52"/>
      <c r="L26" s="53"/>
      <c r="M26" s="53"/>
      <c r="N26" s="51"/>
      <c r="O26" s="52"/>
      <c r="P26" s="52"/>
      <c r="Q26" s="52"/>
      <c r="R26" s="52"/>
      <c r="S26" s="53"/>
      <c r="T26" s="195"/>
      <c r="U26" s="195"/>
    </row>
    <row r="27" spans="1:21" ht="24" customHeight="1">
      <c r="A27" s="150"/>
      <c r="B27" s="136">
        <f>B19</f>
        <v>29</v>
      </c>
      <c r="C27" s="155" t="s">
        <v>91</v>
      </c>
      <c r="D27" s="48" t="s">
        <v>138</v>
      </c>
      <c r="E27" s="49" t="s">
        <v>109</v>
      </c>
      <c r="F27" s="47">
        <v>108.1</v>
      </c>
      <c r="G27" s="48">
        <v>6.8</v>
      </c>
      <c r="H27" s="48">
        <v>73.9</v>
      </c>
      <c r="I27" s="49">
        <v>-11.9</v>
      </c>
      <c r="J27" s="47">
        <v>77.7</v>
      </c>
      <c r="K27" s="48">
        <v>-17.5</v>
      </c>
      <c r="L27" s="49">
        <v>102.3</v>
      </c>
      <c r="M27" s="49">
        <v>3.1</v>
      </c>
      <c r="N27" s="47">
        <v>101.8</v>
      </c>
      <c r="O27" s="48">
        <v>-0.1</v>
      </c>
      <c r="P27" s="48">
        <v>92.7</v>
      </c>
      <c r="Q27" s="48">
        <v>-12.4</v>
      </c>
      <c r="R27" s="48">
        <v>106.3</v>
      </c>
      <c r="S27" s="49">
        <v>5</v>
      </c>
      <c r="T27" s="195"/>
      <c r="U27" s="195"/>
    </row>
    <row r="28" spans="1:21" ht="24" customHeight="1">
      <c r="A28" s="150"/>
      <c r="B28" s="137">
        <f>B20</f>
        <v>30</v>
      </c>
      <c r="C28" s="160"/>
      <c r="D28" s="48" t="s">
        <v>138</v>
      </c>
      <c r="E28" s="49" t="s">
        <v>109</v>
      </c>
      <c r="F28" s="47">
        <v>92.7</v>
      </c>
      <c r="G28" s="48">
        <v>-14.2</v>
      </c>
      <c r="H28" s="48">
        <v>81</v>
      </c>
      <c r="I28" s="49">
        <v>9.6</v>
      </c>
      <c r="J28" s="47">
        <v>93.6</v>
      </c>
      <c r="K28" s="48">
        <v>20.5</v>
      </c>
      <c r="L28" s="49">
        <v>87</v>
      </c>
      <c r="M28" s="49">
        <v>-15</v>
      </c>
      <c r="N28" s="47">
        <v>93.7</v>
      </c>
      <c r="O28" s="48">
        <v>-8</v>
      </c>
      <c r="P28" s="48">
        <v>96.4</v>
      </c>
      <c r="Q28" s="48">
        <v>4</v>
      </c>
      <c r="R28" s="48">
        <v>113.4</v>
      </c>
      <c r="S28" s="49">
        <v>6.7</v>
      </c>
      <c r="T28" s="195"/>
      <c r="U28" s="195"/>
    </row>
    <row r="29" spans="1:21" ht="24" customHeight="1">
      <c r="A29" s="156"/>
      <c r="B29" s="157" t="str">
        <f>B21</f>
        <v>令和元年</v>
      </c>
      <c r="C29" s="161"/>
      <c r="D29" s="59">
        <v>115.2</v>
      </c>
      <c r="E29" s="72" t="s">
        <v>109</v>
      </c>
      <c r="F29" s="58">
        <v>94.9</v>
      </c>
      <c r="G29" s="59">
        <v>2.4</v>
      </c>
      <c r="H29" s="59">
        <v>78.7</v>
      </c>
      <c r="I29" s="72">
        <v>-2.8</v>
      </c>
      <c r="J29" s="58">
        <v>104.3</v>
      </c>
      <c r="K29" s="59">
        <v>11.4</v>
      </c>
      <c r="L29" s="72">
        <v>81.6</v>
      </c>
      <c r="M29" s="72">
        <v>-6.2</v>
      </c>
      <c r="N29" s="58">
        <v>96.7</v>
      </c>
      <c r="O29" s="59">
        <v>3.2</v>
      </c>
      <c r="P29" s="59">
        <v>97.8</v>
      </c>
      <c r="Q29" s="59">
        <v>1.5</v>
      </c>
      <c r="R29" s="59">
        <v>114.9</v>
      </c>
      <c r="S29" s="72">
        <v>1.3</v>
      </c>
      <c r="T29" s="89"/>
      <c r="U29" s="89"/>
    </row>
    <row r="30" spans="1:21" ht="24" customHeight="1">
      <c r="A30" s="150"/>
      <c r="B30" s="159" t="s">
        <v>92</v>
      </c>
      <c r="C30" s="160"/>
      <c r="D30" s="52"/>
      <c r="E30" s="53"/>
      <c r="F30" s="51"/>
      <c r="G30" s="52"/>
      <c r="H30" s="52"/>
      <c r="I30" s="53"/>
      <c r="J30" s="51"/>
      <c r="K30" s="52"/>
      <c r="L30" s="53"/>
      <c r="M30" s="53"/>
      <c r="N30" s="51"/>
      <c r="O30" s="52"/>
      <c r="P30" s="52"/>
      <c r="Q30" s="52"/>
      <c r="R30" s="52"/>
      <c r="S30" s="53"/>
      <c r="T30" s="195"/>
      <c r="U30" s="195"/>
    </row>
    <row r="31" spans="1:21" ht="24" customHeight="1">
      <c r="A31" s="150"/>
      <c r="B31" s="136">
        <f>B27</f>
        <v>29</v>
      </c>
      <c r="C31" s="155" t="s">
        <v>91</v>
      </c>
      <c r="D31" s="48" t="s">
        <v>138</v>
      </c>
      <c r="E31" s="49" t="s">
        <v>109</v>
      </c>
      <c r="F31" s="47">
        <v>99.4</v>
      </c>
      <c r="G31" s="48">
        <v>2.6</v>
      </c>
      <c r="H31" s="48">
        <v>76.3</v>
      </c>
      <c r="I31" s="49">
        <v>-11.6</v>
      </c>
      <c r="J31" s="47">
        <v>79.9</v>
      </c>
      <c r="K31" s="48">
        <v>-17.4</v>
      </c>
      <c r="L31" s="49">
        <v>101.9</v>
      </c>
      <c r="M31" s="49">
        <v>2.3</v>
      </c>
      <c r="N31" s="47">
        <v>101.8</v>
      </c>
      <c r="O31" s="48">
        <v>-0.5</v>
      </c>
      <c r="P31" s="48">
        <v>91</v>
      </c>
      <c r="Q31" s="48">
        <v>-11.7</v>
      </c>
      <c r="R31" s="48">
        <v>107.8</v>
      </c>
      <c r="S31" s="49">
        <v>5.7</v>
      </c>
      <c r="T31" s="195"/>
      <c r="U31" s="195"/>
    </row>
    <row r="32" spans="1:21" ht="24" customHeight="1">
      <c r="A32" s="150"/>
      <c r="B32" s="137">
        <f>B28</f>
        <v>30</v>
      </c>
      <c r="C32" s="160"/>
      <c r="D32" s="48" t="s">
        <v>138</v>
      </c>
      <c r="E32" s="49" t="s">
        <v>109</v>
      </c>
      <c r="F32" s="47">
        <v>90.5</v>
      </c>
      <c r="G32" s="48">
        <v>-9</v>
      </c>
      <c r="H32" s="48">
        <v>84</v>
      </c>
      <c r="I32" s="49">
        <v>10.1</v>
      </c>
      <c r="J32" s="47">
        <v>92.6</v>
      </c>
      <c r="K32" s="48">
        <v>15.9</v>
      </c>
      <c r="L32" s="49">
        <v>89.1</v>
      </c>
      <c r="M32" s="49">
        <v>-12.6</v>
      </c>
      <c r="N32" s="47">
        <v>95.8</v>
      </c>
      <c r="O32" s="48">
        <v>-5.9</v>
      </c>
      <c r="P32" s="48">
        <v>95.7</v>
      </c>
      <c r="Q32" s="48">
        <v>5.2</v>
      </c>
      <c r="R32" s="48">
        <v>110.1</v>
      </c>
      <c r="S32" s="49">
        <v>2.1</v>
      </c>
      <c r="T32" s="195"/>
      <c r="U32" s="195"/>
    </row>
    <row r="33" spans="1:21" ht="24" customHeight="1">
      <c r="A33" s="156"/>
      <c r="B33" s="157" t="str">
        <f>B29</f>
        <v>令和元年</v>
      </c>
      <c r="C33" s="196"/>
      <c r="D33" s="85">
        <v>117.8</v>
      </c>
      <c r="E33" s="86" t="s">
        <v>109</v>
      </c>
      <c r="F33" s="402">
        <v>95.4</v>
      </c>
      <c r="G33" s="85">
        <v>5.4</v>
      </c>
      <c r="H33" s="85">
        <v>81.8</v>
      </c>
      <c r="I33" s="86">
        <v>-2.6</v>
      </c>
      <c r="J33" s="402">
        <v>106.2</v>
      </c>
      <c r="K33" s="85">
        <v>14.7</v>
      </c>
      <c r="L33" s="86">
        <v>83.6</v>
      </c>
      <c r="M33" s="86">
        <v>-6.2</v>
      </c>
      <c r="N33" s="402">
        <v>99.7</v>
      </c>
      <c r="O33" s="85">
        <v>4.1</v>
      </c>
      <c r="P33" s="85">
        <v>95.1</v>
      </c>
      <c r="Q33" s="59">
        <v>-0.6</v>
      </c>
      <c r="R33" s="59">
        <v>109</v>
      </c>
      <c r="S33" s="86">
        <v>-1</v>
      </c>
      <c r="T33" s="89"/>
      <c r="U33" s="89"/>
    </row>
    <row r="34" spans="1:21" ht="24" customHeight="1">
      <c r="A34" s="164"/>
      <c r="B34" s="165" t="s">
        <v>46</v>
      </c>
      <c r="C34" s="172"/>
      <c r="D34" s="168"/>
      <c r="E34" s="169" t="s">
        <v>12</v>
      </c>
      <c r="F34" s="170"/>
      <c r="G34" s="168" t="s">
        <v>12</v>
      </c>
      <c r="H34" s="168"/>
      <c r="I34" s="169" t="s">
        <v>12</v>
      </c>
      <c r="J34" s="170"/>
      <c r="K34" s="168" t="s">
        <v>12</v>
      </c>
      <c r="L34" s="169"/>
      <c r="M34" s="169" t="s">
        <v>12</v>
      </c>
      <c r="N34" s="170"/>
      <c r="O34" s="168" t="s">
        <v>12</v>
      </c>
      <c r="P34" s="170"/>
      <c r="Q34" s="171" t="s">
        <v>12</v>
      </c>
      <c r="R34" s="197"/>
      <c r="S34" s="169" t="s">
        <v>12</v>
      </c>
      <c r="T34" s="198"/>
      <c r="U34" s="198"/>
    </row>
    <row r="35" spans="1:21" ht="24" customHeight="1">
      <c r="A35" s="164"/>
      <c r="B35" s="159" t="s">
        <v>35</v>
      </c>
      <c r="C35" s="172"/>
      <c r="D35" s="62"/>
      <c r="E35" s="63"/>
      <c r="F35" s="173"/>
      <c r="G35" s="62"/>
      <c r="H35" s="62"/>
      <c r="I35" s="63"/>
      <c r="J35" s="199"/>
      <c r="K35" s="62"/>
      <c r="L35" s="63"/>
      <c r="M35" s="63"/>
      <c r="N35" s="173"/>
      <c r="O35" s="62"/>
      <c r="P35" s="173"/>
      <c r="Q35" s="62"/>
      <c r="R35" s="63"/>
      <c r="S35" s="63"/>
      <c r="T35" s="199"/>
      <c r="U35" s="199"/>
    </row>
    <row r="36" spans="1:21" ht="24" customHeight="1">
      <c r="A36" s="164"/>
      <c r="B36" s="174">
        <f>B31</f>
        <v>29</v>
      </c>
      <c r="C36" s="155" t="s">
        <v>91</v>
      </c>
      <c r="D36" s="168" t="s">
        <v>138</v>
      </c>
      <c r="E36" s="169" t="s">
        <v>109</v>
      </c>
      <c r="F36" s="47">
        <v>106</v>
      </c>
      <c r="G36" s="48">
        <v>-0.9</v>
      </c>
      <c r="H36" s="48">
        <v>91.2</v>
      </c>
      <c r="I36" s="49">
        <v>0.7</v>
      </c>
      <c r="J36" s="194">
        <v>90.5</v>
      </c>
      <c r="K36" s="48">
        <v>-4.7</v>
      </c>
      <c r="L36" s="169">
        <v>102.5</v>
      </c>
      <c r="M36" s="169">
        <v>2.9</v>
      </c>
      <c r="N36" s="170">
        <v>106.4</v>
      </c>
      <c r="O36" s="168">
        <v>2.2</v>
      </c>
      <c r="P36" s="170">
        <v>100.1</v>
      </c>
      <c r="Q36" s="168">
        <v>0.4</v>
      </c>
      <c r="R36" s="49">
        <v>117.7</v>
      </c>
      <c r="S36" s="49">
        <v>13.6</v>
      </c>
      <c r="T36" s="199"/>
      <c r="U36" s="199"/>
    </row>
    <row r="37" spans="1:21" ht="24" customHeight="1">
      <c r="A37" s="164"/>
      <c r="B37" s="175">
        <f>B32</f>
        <v>30</v>
      </c>
      <c r="C37" s="172"/>
      <c r="D37" s="168" t="s">
        <v>138</v>
      </c>
      <c r="E37" s="169" t="s">
        <v>109</v>
      </c>
      <c r="F37" s="47">
        <v>90.6</v>
      </c>
      <c r="G37" s="48">
        <v>-14.5</v>
      </c>
      <c r="H37" s="48">
        <v>82.8</v>
      </c>
      <c r="I37" s="49">
        <v>-9.2</v>
      </c>
      <c r="J37" s="194">
        <v>86.8</v>
      </c>
      <c r="K37" s="48">
        <v>-4.1</v>
      </c>
      <c r="L37" s="169">
        <v>81.6</v>
      </c>
      <c r="M37" s="169">
        <v>-20.4</v>
      </c>
      <c r="N37" s="170">
        <v>97.3</v>
      </c>
      <c r="O37" s="168">
        <v>-8.6</v>
      </c>
      <c r="P37" s="170">
        <v>109.3</v>
      </c>
      <c r="Q37" s="168">
        <v>9.2</v>
      </c>
      <c r="R37" s="49">
        <v>122</v>
      </c>
      <c r="S37" s="49">
        <v>3.7</v>
      </c>
      <c r="T37" s="199"/>
      <c r="U37" s="199"/>
    </row>
    <row r="38" spans="1:21" ht="24" customHeight="1">
      <c r="A38" s="176"/>
      <c r="B38" s="177" t="str">
        <f>B33</f>
        <v>令和元年</v>
      </c>
      <c r="C38" s="178"/>
      <c r="D38" s="73">
        <v>169.9</v>
      </c>
      <c r="E38" s="74" t="s">
        <v>109</v>
      </c>
      <c r="F38" s="200">
        <v>102.9</v>
      </c>
      <c r="G38" s="73">
        <v>13.6</v>
      </c>
      <c r="H38" s="73">
        <v>67.9</v>
      </c>
      <c r="I38" s="74">
        <v>-18</v>
      </c>
      <c r="J38" s="386">
        <v>101</v>
      </c>
      <c r="K38" s="73">
        <v>16.4</v>
      </c>
      <c r="L38" s="74">
        <v>78.3</v>
      </c>
      <c r="M38" s="74">
        <v>-4</v>
      </c>
      <c r="N38" s="200">
        <v>98.7</v>
      </c>
      <c r="O38" s="73">
        <v>1.4</v>
      </c>
      <c r="P38" s="200">
        <v>106.5</v>
      </c>
      <c r="Q38" s="73">
        <v>-2.6</v>
      </c>
      <c r="R38" s="74">
        <v>119.1</v>
      </c>
      <c r="S38" s="72">
        <v>-2.4</v>
      </c>
      <c r="T38" s="188"/>
      <c r="U38" s="188"/>
    </row>
    <row r="39" spans="1:21" ht="24" customHeight="1">
      <c r="A39" s="164"/>
      <c r="B39" s="180" t="s">
        <v>36</v>
      </c>
      <c r="C39" s="172"/>
      <c r="D39" s="62"/>
      <c r="E39" s="63"/>
      <c r="F39" s="173"/>
      <c r="G39" s="62"/>
      <c r="H39" s="62"/>
      <c r="I39" s="63"/>
      <c r="J39" s="199"/>
      <c r="K39" s="62"/>
      <c r="L39" s="63"/>
      <c r="M39" s="63"/>
      <c r="N39" s="173"/>
      <c r="O39" s="62"/>
      <c r="P39" s="173"/>
      <c r="Q39" s="62"/>
      <c r="R39" s="63"/>
      <c r="S39" s="63"/>
      <c r="T39" s="199"/>
      <c r="U39" s="199"/>
    </row>
    <row r="40" spans="1:21" ht="24" customHeight="1">
      <c r="A40" s="164"/>
      <c r="B40" s="174">
        <f>B36</f>
        <v>29</v>
      </c>
      <c r="C40" s="155" t="s">
        <v>91</v>
      </c>
      <c r="D40" s="168" t="s">
        <v>138</v>
      </c>
      <c r="E40" s="169" t="s">
        <v>109</v>
      </c>
      <c r="F40" s="47">
        <v>101.3</v>
      </c>
      <c r="G40" s="48">
        <v>-0.7</v>
      </c>
      <c r="H40" s="48">
        <v>93</v>
      </c>
      <c r="I40" s="49">
        <v>-0.4</v>
      </c>
      <c r="J40" s="194">
        <v>89.5</v>
      </c>
      <c r="K40" s="48">
        <v>-5.1</v>
      </c>
      <c r="L40" s="169">
        <v>101.3</v>
      </c>
      <c r="M40" s="169">
        <v>1.2</v>
      </c>
      <c r="N40" s="170">
        <v>105.6</v>
      </c>
      <c r="O40" s="168">
        <v>1.9</v>
      </c>
      <c r="P40" s="170">
        <v>102.9</v>
      </c>
      <c r="Q40" s="168">
        <v>2.4</v>
      </c>
      <c r="R40" s="49">
        <v>114.1</v>
      </c>
      <c r="S40" s="49">
        <v>14.1</v>
      </c>
      <c r="T40" s="199"/>
      <c r="U40" s="199"/>
    </row>
    <row r="41" spans="1:21" ht="24" customHeight="1">
      <c r="A41" s="164"/>
      <c r="B41" s="175">
        <f>B37</f>
        <v>30</v>
      </c>
      <c r="C41" s="172"/>
      <c r="D41" s="168" t="s">
        <v>138</v>
      </c>
      <c r="E41" s="169" t="s">
        <v>109</v>
      </c>
      <c r="F41" s="47">
        <v>91.5</v>
      </c>
      <c r="G41" s="48">
        <v>-9.7</v>
      </c>
      <c r="H41" s="48">
        <v>87</v>
      </c>
      <c r="I41" s="49">
        <v>-6.5</v>
      </c>
      <c r="J41" s="194">
        <v>89.6</v>
      </c>
      <c r="K41" s="48">
        <v>0.1</v>
      </c>
      <c r="L41" s="169">
        <v>82.7</v>
      </c>
      <c r="M41" s="169">
        <v>-18.4</v>
      </c>
      <c r="N41" s="170">
        <v>98.5</v>
      </c>
      <c r="O41" s="168">
        <v>-6.7</v>
      </c>
      <c r="P41" s="170">
        <v>112.4</v>
      </c>
      <c r="Q41" s="168">
        <v>9.2</v>
      </c>
      <c r="R41" s="49">
        <v>114</v>
      </c>
      <c r="S41" s="49">
        <v>-0.1</v>
      </c>
      <c r="T41" s="199"/>
      <c r="U41" s="199"/>
    </row>
    <row r="42" spans="1:21" ht="24" customHeight="1">
      <c r="A42" s="181"/>
      <c r="B42" s="182" t="str">
        <f>B38</f>
        <v>令和元年</v>
      </c>
      <c r="C42" s="183"/>
      <c r="D42" s="87">
        <v>167.9</v>
      </c>
      <c r="E42" s="403" t="s">
        <v>109</v>
      </c>
      <c r="F42" s="404">
        <v>103.7</v>
      </c>
      <c r="G42" s="85">
        <v>13.3</v>
      </c>
      <c r="H42" s="87">
        <v>72.1</v>
      </c>
      <c r="I42" s="86">
        <v>-17.1</v>
      </c>
      <c r="J42" s="405">
        <v>100.9</v>
      </c>
      <c r="K42" s="87">
        <v>12.6</v>
      </c>
      <c r="L42" s="403">
        <v>78.2</v>
      </c>
      <c r="M42" s="403">
        <v>-5.4</v>
      </c>
      <c r="N42" s="404">
        <v>101.4</v>
      </c>
      <c r="O42" s="87">
        <v>2.9</v>
      </c>
      <c r="P42" s="404">
        <v>110.6</v>
      </c>
      <c r="Q42" s="87">
        <v>-1.6</v>
      </c>
      <c r="R42" s="403">
        <v>108.4</v>
      </c>
      <c r="S42" s="86">
        <v>-4.9</v>
      </c>
      <c r="T42" s="188"/>
      <c r="U42" s="188"/>
    </row>
  </sheetData>
  <sheetProtection/>
  <mergeCells count="18">
    <mergeCell ref="D23:E23"/>
    <mergeCell ref="A2:C3"/>
    <mergeCell ref="D2:E2"/>
    <mergeCell ref="F2:G2"/>
    <mergeCell ref="H2:I2"/>
    <mergeCell ref="J2:K2"/>
    <mergeCell ref="A23:C24"/>
    <mergeCell ref="F23:G23"/>
    <mergeCell ref="H23:I23"/>
    <mergeCell ref="J23:K23"/>
    <mergeCell ref="L23:M23"/>
    <mergeCell ref="L2:M2"/>
    <mergeCell ref="R23:S23"/>
    <mergeCell ref="N2:O2"/>
    <mergeCell ref="P2:Q2"/>
    <mergeCell ref="R2:S2"/>
    <mergeCell ref="N23:O23"/>
    <mergeCell ref="P23:Q2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9">
      <selection activeCell="A24" sqref="A24:IV24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6.28125" style="0" customWidth="1"/>
    <col min="4" max="14" width="8.421875" style="0" customWidth="1"/>
  </cols>
  <sheetData>
    <row r="1" spans="1:14" ht="13.5">
      <c r="A1" s="1" t="s">
        <v>124</v>
      </c>
      <c r="B1" s="95"/>
      <c r="C1" s="2"/>
      <c r="D1" s="2"/>
      <c r="E1" s="2"/>
      <c r="F1" s="2"/>
      <c r="G1" s="2"/>
      <c r="H1" s="2"/>
      <c r="I1" s="2"/>
      <c r="J1" s="2"/>
      <c r="K1" s="2"/>
      <c r="L1" s="475"/>
      <c r="M1" s="475"/>
      <c r="N1" s="475"/>
    </row>
    <row r="2" spans="1:14" ht="13.5">
      <c r="A2" s="426" t="s">
        <v>37</v>
      </c>
      <c r="B2" s="427"/>
      <c r="C2" s="427"/>
      <c r="D2" s="426" t="s">
        <v>38</v>
      </c>
      <c r="E2" s="428"/>
      <c r="F2" s="426" t="s">
        <v>39</v>
      </c>
      <c r="G2" s="427"/>
      <c r="H2" s="428"/>
      <c r="I2" s="426" t="s">
        <v>40</v>
      </c>
      <c r="J2" s="427"/>
      <c r="K2" s="428"/>
      <c r="L2" s="426" t="s">
        <v>41</v>
      </c>
      <c r="M2" s="427"/>
      <c r="N2" s="428"/>
    </row>
    <row r="3" spans="1:14" ht="13.5">
      <c r="A3" s="476"/>
      <c r="B3" s="477"/>
      <c r="C3" s="477"/>
      <c r="D3" s="96"/>
      <c r="E3" s="97" t="s">
        <v>42</v>
      </c>
      <c r="F3" s="98"/>
      <c r="G3" s="97" t="s">
        <v>139</v>
      </c>
      <c r="H3" s="97" t="s">
        <v>5</v>
      </c>
      <c r="I3" s="98"/>
      <c r="J3" s="97" t="s">
        <v>139</v>
      </c>
      <c r="K3" s="97" t="s">
        <v>5</v>
      </c>
      <c r="L3" s="98"/>
      <c r="M3" s="97" t="s">
        <v>139</v>
      </c>
      <c r="N3" s="97" t="s">
        <v>5</v>
      </c>
    </row>
    <row r="4" spans="1:14" ht="13.5">
      <c r="A4" s="24" t="s">
        <v>43</v>
      </c>
      <c r="B4" s="99"/>
      <c r="C4" s="100"/>
      <c r="D4" s="101" t="s">
        <v>44</v>
      </c>
      <c r="E4" s="102" t="s">
        <v>44</v>
      </c>
      <c r="F4" s="102" t="s">
        <v>45</v>
      </c>
      <c r="G4" s="103" t="s">
        <v>9</v>
      </c>
      <c r="H4" s="103" t="s">
        <v>33</v>
      </c>
      <c r="I4" s="101" t="s">
        <v>45</v>
      </c>
      <c r="J4" s="102" t="s">
        <v>9</v>
      </c>
      <c r="K4" s="102" t="s">
        <v>33</v>
      </c>
      <c r="L4" s="102" t="s">
        <v>45</v>
      </c>
      <c r="M4" s="103" t="s">
        <v>9</v>
      </c>
      <c r="N4" s="103" t="s">
        <v>33</v>
      </c>
    </row>
    <row r="5" spans="1:14" ht="13.5">
      <c r="A5" s="104"/>
      <c r="B5" s="111" t="s">
        <v>151</v>
      </c>
      <c r="C5" s="17" t="s">
        <v>127</v>
      </c>
      <c r="D5" s="105">
        <v>19.4</v>
      </c>
      <c r="E5" s="109">
        <v>-0.1</v>
      </c>
      <c r="F5" s="109">
        <v>150.2</v>
      </c>
      <c r="G5" s="110">
        <v>100</v>
      </c>
      <c r="H5" s="110">
        <v>-1.1</v>
      </c>
      <c r="I5" s="105">
        <v>138.6</v>
      </c>
      <c r="J5" s="109">
        <v>100</v>
      </c>
      <c r="K5" s="109">
        <v>-1.3</v>
      </c>
      <c r="L5" s="109">
        <v>11.6</v>
      </c>
      <c r="M5" s="110">
        <v>100</v>
      </c>
      <c r="N5" s="110">
        <v>2.4</v>
      </c>
    </row>
    <row r="6" spans="1:14" ht="13.5">
      <c r="A6" s="104"/>
      <c r="B6" s="354">
        <v>28</v>
      </c>
      <c r="C6" s="17"/>
      <c r="D6" s="105">
        <v>19.4</v>
      </c>
      <c r="E6" s="109">
        <v>0</v>
      </c>
      <c r="F6" s="109">
        <v>151</v>
      </c>
      <c r="G6" s="110">
        <v>100.6</v>
      </c>
      <c r="H6" s="110">
        <v>0.6</v>
      </c>
      <c r="I6" s="105">
        <v>138.5</v>
      </c>
      <c r="J6" s="109">
        <v>100</v>
      </c>
      <c r="K6" s="109">
        <v>-0.1</v>
      </c>
      <c r="L6" s="109">
        <v>12.5</v>
      </c>
      <c r="M6" s="110">
        <v>108</v>
      </c>
      <c r="N6" s="110">
        <v>8</v>
      </c>
    </row>
    <row r="7" spans="1:14" ht="13.5">
      <c r="A7" s="104"/>
      <c r="B7" s="354">
        <v>29</v>
      </c>
      <c r="C7" s="17"/>
      <c r="D7" s="105">
        <v>19.4</v>
      </c>
      <c r="E7" s="109">
        <v>0</v>
      </c>
      <c r="F7" s="109">
        <v>150.1</v>
      </c>
      <c r="G7" s="110">
        <v>100</v>
      </c>
      <c r="H7" s="110">
        <v>-0.6</v>
      </c>
      <c r="I7" s="105">
        <v>138</v>
      </c>
      <c r="J7" s="109">
        <v>99.6</v>
      </c>
      <c r="K7" s="109">
        <v>-0.4</v>
      </c>
      <c r="L7" s="109">
        <v>12.1</v>
      </c>
      <c r="M7" s="110">
        <v>103.8</v>
      </c>
      <c r="N7" s="110">
        <v>-3.9</v>
      </c>
    </row>
    <row r="8" spans="1:14" ht="13.5">
      <c r="A8" s="104"/>
      <c r="B8" s="354">
        <v>30</v>
      </c>
      <c r="C8" s="17"/>
      <c r="D8" s="105">
        <v>19</v>
      </c>
      <c r="E8" s="109">
        <v>-0.3999999999999986</v>
      </c>
      <c r="F8" s="109">
        <v>147.2</v>
      </c>
      <c r="G8" s="110">
        <v>98.1</v>
      </c>
      <c r="H8" s="110">
        <v>-1.9</v>
      </c>
      <c r="I8" s="105">
        <v>135.4</v>
      </c>
      <c r="J8" s="109">
        <v>97.7</v>
      </c>
      <c r="K8" s="109">
        <v>-1.9</v>
      </c>
      <c r="L8" s="109">
        <v>11.8</v>
      </c>
      <c r="M8" s="110">
        <v>101.7</v>
      </c>
      <c r="N8" s="110">
        <v>-2</v>
      </c>
    </row>
    <row r="9" spans="1:14" ht="13.5">
      <c r="A9" s="104"/>
      <c r="B9" s="356" t="s">
        <v>131</v>
      </c>
      <c r="C9" s="21"/>
      <c r="D9" s="112">
        <v>18.6</v>
      </c>
      <c r="E9" s="113">
        <v>-0.3999999999999986</v>
      </c>
      <c r="F9" s="113">
        <v>142.5</v>
      </c>
      <c r="G9" s="114">
        <v>94.9</v>
      </c>
      <c r="H9" s="114">
        <v>-3.3</v>
      </c>
      <c r="I9" s="112">
        <v>131.6</v>
      </c>
      <c r="J9" s="113">
        <v>94.9</v>
      </c>
      <c r="K9" s="113">
        <v>-2.9</v>
      </c>
      <c r="L9" s="113">
        <v>10.9</v>
      </c>
      <c r="M9" s="114">
        <v>93.9</v>
      </c>
      <c r="N9" s="114">
        <v>-7.7</v>
      </c>
    </row>
    <row r="10" spans="1:14" ht="6" customHeight="1">
      <c r="A10" s="104"/>
      <c r="B10" s="17"/>
      <c r="C10" s="17"/>
      <c r="D10" s="51"/>
      <c r="E10" s="52"/>
      <c r="F10" s="52"/>
      <c r="G10" s="53"/>
      <c r="H10" s="53"/>
      <c r="I10" s="51"/>
      <c r="J10" s="52"/>
      <c r="K10" s="52"/>
      <c r="L10" s="115"/>
      <c r="M10" s="116"/>
      <c r="N10" s="116"/>
    </row>
    <row r="11" spans="1:14" ht="13.5">
      <c r="A11" s="104"/>
      <c r="B11" s="396" t="s">
        <v>140</v>
      </c>
      <c r="C11" s="117">
        <v>1</v>
      </c>
      <c r="D11" s="118">
        <v>17.4</v>
      </c>
      <c r="E11" s="80">
        <v>-0.40000000000000213</v>
      </c>
      <c r="F11" s="119">
        <v>134.8</v>
      </c>
      <c r="G11" s="67">
        <v>89.8</v>
      </c>
      <c r="H11" s="67">
        <v>-2.3</v>
      </c>
      <c r="I11" s="118">
        <v>123.9</v>
      </c>
      <c r="J11" s="80">
        <v>89.4</v>
      </c>
      <c r="K11" s="80">
        <v>-2.1</v>
      </c>
      <c r="L11" s="119">
        <v>10.9</v>
      </c>
      <c r="M11" s="120">
        <v>94</v>
      </c>
      <c r="N11" s="120">
        <v>-4.4</v>
      </c>
    </row>
    <row r="12" spans="1:14" ht="13.5">
      <c r="A12" s="104"/>
      <c r="B12" s="356"/>
      <c r="C12" s="117">
        <v>2</v>
      </c>
      <c r="D12" s="118">
        <v>18.4</v>
      </c>
      <c r="E12" s="80">
        <v>-0.10000000000000142</v>
      </c>
      <c r="F12" s="119">
        <v>141.6</v>
      </c>
      <c r="G12" s="67">
        <v>94.3</v>
      </c>
      <c r="H12" s="67">
        <v>-2.2</v>
      </c>
      <c r="I12" s="118">
        <v>130.3</v>
      </c>
      <c r="J12" s="80">
        <v>94</v>
      </c>
      <c r="K12" s="80">
        <v>-2</v>
      </c>
      <c r="L12" s="119">
        <v>11.3</v>
      </c>
      <c r="M12" s="120">
        <v>97.4</v>
      </c>
      <c r="N12" s="120">
        <v>-4.2</v>
      </c>
    </row>
    <row r="13" spans="1:14" ht="13.5">
      <c r="A13" s="104"/>
      <c r="B13" s="356"/>
      <c r="C13" s="117">
        <v>3</v>
      </c>
      <c r="D13" s="118">
        <v>18.7</v>
      </c>
      <c r="E13" s="80">
        <v>-0.40000000000000213</v>
      </c>
      <c r="F13" s="119">
        <v>145.3</v>
      </c>
      <c r="G13" s="67">
        <v>96.8</v>
      </c>
      <c r="H13" s="67">
        <v>-2.4</v>
      </c>
      <c r="I13" s="118">
        <v>133.2</v>
      </c>
      <c r="J13" s="80">
        <v>96.1</v>
      </c>
      <c r="K13" s="80">
        <v>-2.3</v>
      </c>
      <c r="L13" s="119">
        <v>12.1</v>
      </c>
      <c r="M13" s="120">
        <v>104.3</v>
      </c>
      <c r="N13" s="120">
        <v>-3.2</v>
      </c>
    </row>
    <row r="14" spans="1:14" ht="13.5">
      <c r="A14" s="104"/>
      <c r="B14" s="356"/>
      <c r="C14" s="117">
        <v>4</v>
      </c>
      <c r="D14" s="118">
        <v>19.1</v>
      </c>
      <c r="E14" s="80">
        <v>-0.29999999999999716</v>
      </c>
      <c r="F14" s="119">
        <v>146.9</v>
      </c>
      <c r="G14" s="67">
        <v>97.9</v>
      </c>
      <c r="H14" s="67">
        <v>-2.8</v>
      </c>
      <c r="I14" s="118">
        <v>135.9</v>
      </c>
      <c r="J14" s="80">
        <v>98.1</v>
      </c>
      <c r="K14" s="80">
        <v>-2.2</v>
      </c>
      <c r="L14" s="119">
        <v>11</v>
      </c>
      <c r="M14" s="120">
        <v>94.8</v>
      </c>
      <c r="N14" s="120">
        <v>-9.1</v>
      </c>
    </row>
    <row r="15" spans="1:14" ht="13.5">
      <c r="A15" s="104"/>
      <c r="B15" s="356" t="s">
        <v>131</v>
      </c>
      <c r="C15" s="117">
        <v>5</v>
      </c>
      <c r="D15" s="118">
        <v>18</v>
      </c>
      <c r="E15" s="80">
        <v>-0.8000000000000007</v>
      </c>
      <c r="F15" s="119">
        <v>138.4</v>
      </c>
      <c r="G15" s="67">
        <v>92.2</v>
      </c>
      <c r="H15" s="67">
        <v>-4.8</v>
      </c>
      <c r="I15" s="118">
        <v>127.1</v>
      </c>
      <c r="J15" s="80">
        <v>91.7</v>
      </c>
      <c r="K15" s="80">
        <v>-5.4</v>
      </c>
      <c r="L15" s="119">
        <v>11.3</v>
      </c>
      <c r="M15" s="120">
        <v>97.4</v>
      </c>
      <c r="N15" s="120">
        <v>2.7</v>
      </c>
    </row>
    <row r="16" spans="1:14" ht="13.5">
      <c r="A16" s="104"/>
      <c r="B16" s="356"/>
      <c r="C16" s="117">
        <v>6</v>
      </c>
      <c r="D16" s="118">
        <v>19.3</v>
      </c>
      <c r="E16" s="80">
        <v>-0.5</v>
      </c>
      <c r="F16" s="119">
        <v>147.4</v>
      </c>
      <c r="G16" s="67">
        <v>98.2</v>
      </c>
      <c r="H16" s="67">
        <v>-3.8</v>
      </c>
      <c r="I16" s="118">
        <v>136</v>
      </c>
      <c r="J16" s="80">
        <v>98.1</v>
      </c>
      <c r="K16" s="80">
        <v>-4.1</v>
      </c>
      <c r="L16" s="119">
        <v>11.4</v>
      </c>
      <c r="M16" s="120">
        <v>98.3</v>
      </c>
      <c r="N16" s="120">
        <v>0</v>
      </c>
    </row>
    <row r="17" spans="1:14" ht="13.5">
      <c r="A17" s="104"/>
      <c r="B17" s="356"/>
      <c r="C17" s="117">
        <v>7</v>
      </c>
      <c r="D17" s="118">
        <v>19.4</v>
      </c>
      <c r="E17" s="80">
        <v>0</v>
      </c>
      <c r="F17" s="119">
        <v>148.1</v>
      </c>
      <c r="G17" s="67">
        <v>98.7</v>
      </c>
      <c r="H17" s="67">
        <v>-1.1</v>
      </c>
      <c r="I17" s="118">
        <v>137.3</v>
      </c>
      <c r="J17" s="80">
        <v>99.1</v>
      </c>
      <c r="K17" s="80">
        <v>-0.8</v>
      </c>
      <c r="L17" s="119">
        <v>10.8</v>
      </c>
      <c r="M17" s="120">
        <v>93.1</v>
      </c>
      <c r="N17" s="120">
        <v>-5.3</v>
      </c>
    </row>
    <row r="18" spans="1:14" ht="13.5">
      <c r="A18" s="104"/>
      <c r="B18" s="356"/>
      <c r="C18" s="117">
        <v>8</v>
      </c>
      <c r="D18" s="118">
        <v>17.9</v>
      </c>
      <c r="E18" s="80">
        <v>-0.9000000000000021</v>
      </c>
      <c r="F18" s="119">
        <v>134.5</v>
      </c>
      <c r="G18" s="67">
        <v>89.6</v>
      </c>
      <c r="H18" s="67">
        <v>-6.6</v>
      </c>
      <c r="I18" s="118">
        <v>125.5</v>
      </c>
      <c r="J18" s="80">
        <v>90.5</v>
      </c>
      <c r="K18" s="80">
        <v>-5.5</v>
      </c>
      <c r="L18" s="119">
        <v>9</v>
      </c>
      <c r="M18" s="120">
        <v>77.6</v>
      </c>
      <c r="N18" s="120">
        <v>-18.9</v>
      </c>
    </row>
    <row r="19" spans="1:14" ht="13.5">
      <c r="A19" s="104"/>
      <c r="B19" s="356"/>
      <c r="C19" s="117">
        <v>9</v>
      </c>
      <c r="D19" s="118">
        <v>18.7</v>
      </c>
      <c r="E19" s="80">
        <v>-0.1999999999999993</v>
      </c>
      <c r="F19" s="119">
        <v>141.9</v>
      </c>
      <c r="G19" s="67">
        <v>94.5</v>
      </c>
      <c r="H19" s="67">
        <v>-2.3</v>
      </c>
      <c r="I19" s="118">
        <v>131.4</v>
      </c>
      <c r="J19" s="80">
        <v>94.8</v>
      </c>
      <c r="K19" s="80">
        <v>-1.6</v>
      </c>
      <c r="L19" s="119">
        <v>10.5</v>
      </c>
      <c r="M19" s="120">
        <v>90.5</v>
      </c>
      <c r="N19" s="120">
        <v>-10.3</v>
      </c>
    </row>
    <row r="20" spans="1:14" ht="13.5">
      <c r="A20" s="104"/>
      <c r="B20" s="356"/>
      <c r="C20" s="117">
        <v>10</v>
      </c>
      <c r="D20" s="118">
        <v>19</v>
      </c>
      <c r="E20" s="80">
        <v>-0.3000000000000007</v>
      </c>
      <c r="F20" s="119">
        <v>145.3</v>
      </c>
      <c r="G20" s="67">
        <v>96.8</v>
      </c>
      <c r="H20" s="67">
        <v>-2.7</v>
      </c>
      <c r="I20" s="118">
        <v>134.1</v>
      </c>
      <c r="J20" s="80">
        <v>96.8</v>
      </c>
      <c r="K20" s="80">
        <v>-2</v>
      </c>
      <c r="L20" s="119">
        <v>11.2</v>
      </c>
      <c r="M20" s="120">
        <v>96.6</v>
      </c>
      <c r="N20" s="120">
        <v>-10.4</v>
      </c>
    </row>
    <row r="21" spans="1:14" ht="13.5">
      <c r="A21" s="104"/>
      <c r="B21" s="356"/>
      <c r="C21" s="117">
        <v>11</v>
      </c>
      <c r="D21" s="118">
        <v>18.9</v>
      </c>
      <c r="E21" s="80">
        <v>-0.6000000000000014</v>
      </c>
      <c r="F21" s="119">
        <v>143.5</v>
      </c>
      <c r="G21" s="67">
        <v>95.6</v>
      </c>
      <c r="H21" s="67">
        <v>-5.3</v>
      </c>
      <c r="I21" s="118">
        <v>132.8</v>
      </c>
      <c r="J21" s="80">
        <v>95.8</v>
      </c>
      <c r="K21" s="80">
        <v>-4.6</v>
      </c>
      <c r="L21" s="119">
        <v>10.7</v>
      </c>
      <c r="M21" s="120">
        <v>92.2</v>
      </c>
      <c r="N21" s="120">
        <v>-13</v>
      </c>
    </row>
    <row r="22" spans="1:14" ht="13.5">
      <c r="A22" s="104"/>
      <c r="B22" s="356"/>
      <c r="C22" s="117">
        <v>12</v>
      </c>
      <c r="D22" s="118">
        <v>18.7</v>
      </c>
      <c r="E22" s="80">
        <v>-0.10000000000000142</v>
      </c>
      <c r="F22" s="119">
        <v>142</v>
      </c>
      <c r="G22" s="67">
        <v>94.6</v>
      </c>
      <c r="H22" s="67">
        <v>-2.4</v>
      </c>
      <c r="I22" s="118">
        <v>131.5</v>
      </c>
      <c r="J22" s="80">
        <v>94.9</v>
      </c>
      <c r="K22" s="80">
        <v>-1.1</v>
      </c>
      <c r="L22" s="119">
        <v>10.5</v>
      </c>
      <c r="M22" s="120">
        <v>90.5</v>
      </c>
      <c r="N22" s="120">
        <v>-14.6</v>
      </c>
    </row>
    <row r="23" spans="1:14" ht="13.5">
      <c r="A23" s="104"/>
      <c r="B23" s="24" t="s">
        <v>34</v>
      </c>
      <c r="C23" s="100"/>
      <c r="D23" s="121" t="s">
        <v>44</v>
      </c>
      <c r="E23" s="122" t="s">
        <v>44</v>
      </c>
      <c r="F23" s="122" t="s">
        <v>45</v>
      </c>
      <c r="G23" s="123" t="s">
        <v>9</v>
      </c>
      <c r="H23" s="123" t="s">
        <v>33</v>
      </c>
      <c r="I23" s="121" t="s">
        <v>45</v>
      </c>
      <c r="J23" s="122" t="s">
        <v>9</v>
      </c>
      <c r="K23" s="122" t="s">
        <v>33</v>
      </c>
      <c r="L23" s="122" t="s">
        <v>45</v>
      </c>
      <c r="M23" s="123" t="s">
        <v>9</v>
      </c>
      <c r="N23" s="123" t="s">
        <v>33</v>
      </c>
    </row>
    <row r="24" spans="1:14" ht="13.5">
      <c r="A24" s="104"/>
      <c r="B24" s="124" t="s">
        <v>151</v>
      </c>
      <c r="C24" s="17" t="s">
        <v>127</v>
      </c>
      <c r="D24" s="105">
        <v>19.6</v>
      </c>
      <c r="E24" s="106">
        <v>-0.1</v>
      </c>
      <c r="F24" s="106">
        <v>156.2</v>
      </c>
      <c r="G24" s="107">
        <v>100</v>
      </c>
      <c r="H24" s="107">
        <v>-0.9</v>
      </c>
      <c r="I24" s="108">
        <v>142.4</v>
      </c>
      <c r="J24" s="106">
        <v>100</v>
      </c>
      <c r="K24" s="106">
        <v>-0.9</v>
      </c>
      <c r="L24" s="106">
        <v>13.8</v>
      </c>
      <c r="M24" s="107">
        <v>100</v>
      </c>
      <c r="N24" s="107">
        <v>-1.4</v>
      </c>
    </row>
    <row r="25" spans="1:14" ht="13.5">
      <c r="A25" s="104"/>
      <c r="B25" s="125">
        <v>28</v>
      </c>
      <c r="C25" s="17"/>
      <c r="D25" s="105">
        <v>19.5</v>
      </c>
      <c r="E25" s="106">
        <v>-0.1</v>
      </c>
      <c r="F25" s="106">
        <v>154.6</v>
      </c>
      <c r="G25" s="107">
        <v>98.9</v>
      </c>
      <c r="H25" s="107">
        <v>-1.1</v>
      </c>
      <c r="I25" s="108">
        <v>141.3</v>
      </c>
      <c r="J25" s="106">
        <v>99.2</v>
      </c>
      <c r="K25" s="106">
        <v>-0.8</v>
      </c>
      <c r="L25" s="106">
        <v>13.3</v>
      </c>
      <c r="M25" s="107">
        <v>96.5</v>
      </c>
      <c r="N25" s="107">
        <v>-3.5</v>
      </c>
    </row>
    <row r="26" spans="1:14" ht="13.5">
      <c r="A26" s="104"/>
      <c r="B26" s="125">
        <v>29</v>
      </c>
      <c r="C26" s="17"/>
      <c r="D26" s="105">
        <v>19.6</v>
      </c>
      <c r="E26" s="106">
        <v>0.1</v>
      </c>
      <c r="F26" s="106">
        <v>155.7</v>
      </c>
      <c r="G26" s="107">
        <v>99.7</v>
      </c>
      <c r="H26" s="107">
        <v>0.8</v>
      </c>
      <c r="I26" s="108">
        <v>142.3</v>
      </c>
      <c r="J26" s="106">
        <v>99.9</v>
      </c>
      <c r="K26" s="106">
        <v>0.7</v>
      </c>
      <c r="L26" s="106">
        <v>13.4</v>
      </c>
      <c r="M26" s="107">
        <v>97.5</v>
      </c>
      <c r="N26" s="107">
        <v>1</v>
      </c>
    </row>
    <row r="27" spans="1:14" ht="13.5">
      <c r="A27" s="104"/>
      <c r="B27" s="125">
        <v>30</v>
      </c>
      <c r="C27" s="17"/>
      <c r="D27" s="105">
        <v>19</v>
      </c>
      <c r="E27" s="106">
        <v>-0.6000000000000014</v>
      </c>
      <c r="F27" s="106">
        <v>150.8</v>
      </c>
      <c r="G27" s="107">
        <v>96.5</v>
      </c>
      <c r="H27" s="107">
        <v>-3.2</v>
      </c>
      <c r="I27" s="108">
        <v>137.6</v>
      </c>
      <c r="J27" s="106">
        <v>96.5</v>
      </c>
      <c r="K27" s="106">
        <v>-3.4</v>
      </c>
      <c r="L27" s="106">
        <v>13.2</v>
      </c>
      <c r="M27" s="107">
        <v>96</v>
      </c>
      <c r="N27" s="107">
        <v>-1.5</v>
      </c>
    </row>
    <row r="28" spans="1:14" ht="13.5">
      <c r="A28" s="104"/>
      <c r="B28" s="355" t="s">
        <v>131</v>
      </c>
      <c r="C28" s="21"/>
      <c r="D28" s="112">
        <v>18.7</v>
      </c>
      <c r="E28" s="126">
        <v>-0.3000000000000007</v>
      </c>
      <c r="F28" s="126">
        <v>147.6</v>
      </c>
      <c r="G28" s="127">
        <v>94.5</v>
      </c>
      <c r="H28" s="127">
        <v>-2.1</v>
      </c>
      <c r="I28" s="128">
        <v>135.1</v>
      </c>
      <c r="J28" s="126">
        <v>94.8</v>
      </c>
      <c r="K28" s="126">
        <v>-1.8</v>
      </c>
      <c r="L28" s="126">
        <v>12.5</v>
      </c>
      <c r="M28" s="127">
        <v>90.8</v>
      </c>
      <c r="N28" s="127">
        <v>-5.4</v>
      </c>
    </row>
    <row r="29" spans="1:14" ht="6" customHeight="1">
      <c r="A29" s="104"/>
      <c r="B29" s="125"/>
      <c r="C29" s="17"/>
      <c r="D29" s="51"/>
      <c r="E29" s="52"/>
      <c r="F29" s="52"/>
      <c r="G29" s="53"/>
      <c r="H29" s="53"/>
      <c r="I29" s="51"/>
      <c r="J29" s="52"/>
      <c r="K29" s="52"/>
      <c r="L29" s="115"/>
      <c r="M29" s="116"/>
      <c r="N29" s="116"/>
    </row>
    <row r="30" spans="1:14" ht="13.5">
      <c r="A30" s="104"/>
      <c r="B30" s="397" t="s">
        <v>140</v>
      </c>
      <c r="C30" s="117">
        <v>1</v>
      </c>
      <c r="D30" s="118">
        <v>17.6</v>
      </c>
      <c r="E30" s="66">
        <v>-0.3999999999999986</v>
      </c>
      <c r="F30" s="119">
        <v>139.6</v>
      </c>
      <c r="G30" s="67">
        <v>89.3</v>
      </c>
      <c r="H30" s="67">
        <v>-2.6</v>
      </c>
      <c r="I30" s="118">
        <v>126.9</v>
      </c>
      <c r="J30" s="80">
        <v>89.1</v>
      </c>
      <c r="K30" s="80">
        <v>-2.5</v>
      </c>
      <c r="L30" s="119">
        <v>12.7</v>
      </c>
      <c r="M30" s="120">
        <v>92</v>
      </c>
      <c r="N30" s="120">
        <v>-3.1</v>
      </c>
    </row>
    <row r="31" spans="1:14" ht="13.5">
      <c r="A31" s="104"/>
      <c r="B31" s="355"/>
      <c r="C31" s="117">
        <v>2</v>
      </c>
      <c r="D31" s="118">
        <v>18.3</v>
      </c>
      <c r="E31" s="66">
        <v>-0.3000000000000007</v>
      </c>
      <c r="F31" s="119">
        <v>145.2</v>
      </c>
      <c r="G31" s="67">
        <v>92.9</v>
      </c>
      <c r="H31" s="67">
        <v>-2.5</v>
      </c>
      <c r="I31" s="118">
        <v>132.4</v>
      </c>
      <c r="J31" s="80">
        <v>92.9</v>
      </c>
      <c r="K31" s="80">
        <v>-2.2</v>
      </c>
      <c r="L31" s="119">
        <v>12.8</v>
      </c>
      <c r="M31" s="120">
        <v>92.8</v>
      </c>
      <c r="N31" s="120">
        <v>-5.1</v>
      </c>
    </row>
    <row r="32" spans="1:14" ht="13.5">
      <c r="A32" s="104"/>
      <c r="B32" s="355"/>
      <c r="C32" s="117">
        <v>3</v>
      </c>
      <c r="D32" s="118">
        <v>18.7</v>
      </c>
      <c r="E32" s="66">
        <v>-0.40000000000000213</v>
      </c>
      <c r="F32" s="119">
        <v>148.3</v>
      </c>
      <c r="G32" s="67">
        <v>94.9</v>
      </c>
      <c r="H32" s="67">
        <v>-2.9</v>
      </c>
      <c r="I32" s="118">
        <v>135.3</v>
      </c>
      <c r="J32" s="80">
        <v>94.9</v>
      </c>
      <c r="K32" s="80">
        <v>-2.3</v>
      </c>
      <c r="L32" s="119">
        <v>13</v>
      </c>
      <c r="M32" s="120">
        <v>94.2</v>
      </c>
      <c r="N32" s="120">
        <v>-9.7</v>
      </c>
    </row>
    <row r="33" spans="1:14" ht="13.5">
      <c r="A33" s="104"/>
      <c r="B33" s="355"/>
      <c r="C33" s="117">
        <v>4</v>
      </c>
      <c r="D33" s="118">
        <v>19.1</v>
      </c>
      <c r="E33" s="66">
        <v>-0.1999999999999993</v>
      </c>
      <c r="F33" s="119">
        <v>151.4</v>
      </c>
      <c r="G33" s="67">
        <v>96.9</v>
      </c>
      <c r="H33" s="67">
        <v>-1.8</v>
      </c>
      <c r="I33" s="118">
        <v>138.5</v>
      </c>
      <c r="J33" s="80">
        <v>97.2</v>
      </c>
      <c r="K33" s="80">
        <v>-1.3</v>
      </c>
      <c r="L33" s="119">
        <v>12.9</v>
      </c>
      <c r="M33" s="120">
        <v>93.5</v>
      </c>
      <c r="N33" s="120">
        <v>-6.5</v>
      </c>
    </row>
    <row r="34" spans="1:14" ht="13.5">
      <c r="A34" s="104"/>
      <c r="B34" s="355" t="s">
        <v>131</v>
      </c>
      <c r="C34" s="117">
        <v>5</v>
      </c>
      <c r="D34" s="118">
        <v>18.2</v>
      </c>
      <c r="E34" s="66">
        <v>-0.6000000000000014</v>
      </c>
      <c r="F34" s="119">
        <v>143.6</v>
      </c>
      <c r="G34" s="67">
        <v>91.9</v>
      </c>
      <c r="H34" s="67">
        <v>-3.3</v>
      </c>
      <c r="I34" s="118">
        <v>130.9</v>
      </c>
      <c r="J34" s="80">
        <v>91.9</v>
      </c>
      <c r="K34" s="80">
        <v>-3.8</v>
      </c>
      <c r="L34" s="119">
        <v>12.7</v>
      </c>
      <c r="M34" s="120">
        <v>92</v>
      </c>
      <c r="N34" s="120">
        <v>2.3</v>
      </c>
    </row>
    <row r="35" spans="1:14" ht="13.5">
      <c r="A35" s="104"/>
      <c r="B35" s="355"/>
      <c r="C35" s="117">
        <v>6</v>
      </c>
      <c r="D35" s="118">
        <v>19.4</v>
      </c>
      <c r="E35" s="66">
        <v>-0.40000000000000213</v>
      </c>
      <c r="F35" s="119">
        <v>151</v>
      </c>
      <c r="G35" s="67">
        <v>96.6</v>
      </c>
      <c r="H35" s="67">
        <v>-3.3</v>
      </c>
      <c r="I35" s="118">
        <v>138.5</v>
      </c>
      <c r="J35" s="80">
        <v>97.2</v>
      </c>
      <c r="K35" s="80">
        <v>-3.3</v>
      </c>
      <c r="L35" s="119">
        <v>12.5</v>
      </c>
      <c r="M35" s="120">
        <v>90.6</v>
      </c>
      <c r="N35" s="120">
        <v>-3.1</v>
      </c>
    </row>
    <row r="36" spans="1:14" ht="13.5">
      <c r="A36" s="104"/>
      <c r="B36" s="355"/>
      <c r="C36" s="117">
        <v>7</v>
      </c>
      <c r="D36" s="118">
        <v>19.5</v>
      </c>
      <c r="E36" s="66">
        <v>0.1999999999999993</v>
      </c>
      <c r="F36" s="119">
        <v>153.9</v>
      </c>
      <c r="G36" s="67">
        <v>98.5</v>
      </c>
      <c r="H36" s="67">
        <v>0.9</v>
      </c>
      <c r="I36" s="118">
        <v>141.5</v>
      </c>
      <c r="J36" s="80">
        <v>99.3</v>
      </c>
      <c r="K36" s="80">
        <v>1.2</v>
      </c>
      <c r="L36" s="119">
        <v>12.4</v>
      </c>
      <c r="M36" s="120">
        <v>89.9</v>
      </c>
      <c r="N36" s="120">
        <v>-3.1</v>
      </c>
    </row>
    <row r="37" spans="1:14" ht="13.5">
      <c r="A37" s="104"/>
      <c r="B37" s="355"/>
      <c r="C37" s="117">
        <v>8</v>
      </c>
      <c r="D37" s="118">
        <v>18.2</v>
      </c>
      <c r="E37" s="66">
        <v>-0.6999999999999993</v>
      </c>
      <c r="F37" s="119">
        <v>143.4</v>
      </c>
      <c r="G37" s="67">
        <v>91.7</v>
      </c>
      <c r="H37" s="67">
        <v>-3.6</v>
      </c>
      <c r="I37" s="118">
        <v>132.2</v>
      </c>
      <c r="J37" s="80">
        <v>92.8</v>
      </c>
      <c r="K37" s="80">
        <v>-2.9</v>
      </c>
      <c r="L37" s="119">
        <v>11.2</v>
      </c>
      <c r="M37" s="120">
        <v>81.2</v>
      </c>
      <c r="N37" s="120">
        <v>-9.7</v>
      </c>
    </row>
    <row r="38" spans="1:14" ht="13.5">
      <c r="A38" s="104"/>
      <c r="B38" s="355"/>
      <c r="C38" s="117">
        <v>9</v>
      </c>
      <c r="D38" s="118">
        <v>18.7</v>
      </c>
      <c r="E38" s="66">
        <v>-0.10000000000000142</v>
      </c>
      <c r="F38" s="119">
        <v>146.9</v>
      </c>
      <c r="G38" s="67">
        <v>94</v>
      </c>
      <c r="H38" s="67">
        <v>-0.7</v>
      </c>
      <c r="I38" s="118">
        <v>134.8</v>
      </c>
      <c r="J38" s="80">
        <v>94.6</v>
      </c>
      <c r="K38" s="80">
        <v>-0.3</v>
      </c>
      <c r="L38" s="119">
        <v>12.1</v>
      </c>
      <c r="M38" s="120">
        <v>87.7</v>
      </c>
      <c r="N38" s="120">
        <v>-5.5</v>
      </c>
    </row>
    <row r="39" spans="1:14" ht="13.5">
      <c r="A39" s="104"/>
      <c r="B39" s="355"/>
      <c r="C39" s="117">
        <v>10</v>
      </c>
      <c r="D39" s="118">
        <v>19.1</v>
      </c>
      <c r="E39" s="66">
        <v>-0.1999999999999993</v>
      </c>
      <c r="F39" s="119">
        <v>151</v>
      </c>
      <c r="G39" s="67">
        <v>96.6</v>
      </c>
      <c r="H39" s="67">
        <v>-1.4</v>
      </c>
      <c r="I39" s="118">
        <v>138.1</v>
      </c>
      <c r="J39" s="80">
        <v>96.9</v>
      </c>
      <c r="K39" s="80">
        <v>-1</v>
      </c>
      <c r="L39" s="119">
        <v>12.9</v>
      </c>
      <c r="M39" s="120">
        <v>93.5</v>
      </c>
      <c r="N39" s="120">
        <v>-5.2</v>
      </c>
    </row>
    <row r="40" spans="1:14" ht="13.5">
      <c r="A40" s="104"/>
      <c r="B40" s="355"/>
      <c r="C40" s="117">
        <v>11</v>
      </c>
      <c r="D40" s="118">
        <v>18.9</v>
      </c>
      <c r="E40" s="66">
        <v>-0.7000000000000028</v>
      </c>
      <c r="F40" s="119">
        <v>149.5</v>
      </c>
      <c r="G40" s="67">
        <v>95.6</v>
      </c>
      <c r="H40" s="67">
        <v>-3.8</v>
      </c>
      <c r="I40" s="118">
        <v>136.7</v>
      </c>
      <c r="J40" s="80">
        <v>95.9</v>
      </c>
      <c r="K40" s="80">
        <v>-3.7</v>
      </c>
      <c r="L40" s="119">
        <v>12.8</v>
      </c>
      <c r="M40" s="120">
        <v>92.8</v>
      </c>
      <c r="N40" s="120">
        <v>-5.1</v>
      </c>
    </row>
    <row r="41" spans="1:14" ht="13.5">
      <c r="A41" s="129"/>
      <c r="B41" s="398"/>
      <c r="C41" s="130">
        <v>12</v>
      </c>
      <c r="D41" s="131">
        <v>18.9</v>
      </c>
      <c r="E41" s="84">
        <v>0.29999999999999716</v>
      </c>
      <c r="F41" s="132">
        <v>148.1</v>
      </c>
      <c r="G41" s="133">
        <v>94.8</v>
      </c>
      <c r="H41" s="133">
        <v>0</v>
      </c>
      <c r="I41" s="131">
        <v>135.7</v>
      </c>
      <c r="J41" s="134">
        <v>95.2</v>
      </c>
      <c r="K41" s="134">
        <v>0.8</v>
      </c>
      <c r="L41" s="132">
        <v>12.4</v>
      </c>
      <c r="M41" s="135">
        <v>89.9</v>
      </c>
      <c r="N41" s="135">
        <v>-9.5</v>
      </c>
    </row>
  </sheetData>
  <sheetProtection/>
  <mergeCells count="6">
    <mergeCell ref="L1:N1"/>
    <mergeCell ref="A2:C3"/>
    <mergeCell ref="D2:E2"/>
    <mergeCell ref="F2:H2"/>
    <mergeCell ref="I2:K2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7"/>
  <sheetViews>
    <sheetView showGridLines="0" zoomScale="75" zoomScaleNormal="75" zoomScalePageLayoutView="0" workbookViewId="0" topLeftCell="A1">
      <selection activeCell="F6" sqref="F6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6" width="7.7109375" style="0" customWidth="1"/>
    <col min="7" max="7" width="7.421875" style="0" customWidth="1"/>
    <col min="8" max="9" width="7.7109375" style="0" customWidth="1"/>
    <col min="10" max="10" width="7.421875" style="0" customWidth="1"/>
    <col min="11" max="12" width="7.7109375" style="0" customWidth="1"/>
    <col min="13" max="13" width="7.421875" style="0" customWidth="1"/>
    <col min="14" max="15" width="7.7109375" style="0" customWidth="1"/>
    <col min="16" max="16" width="7.421875" style="0" customWidth="1"/>
    <col min="17" max="18" width="7.7109375" style="0" customWidth="1"/>
    <col min="19" max="19" width="7.421875" style="0" customWidth="1"/>
    <col min="20" max="21" width="7.7109375" style="0" customWidth="1"/>
    <col min="22" max="22" width="7.421875" style="0" customWidth="1"/>
    <col min="23" max="23" width="7.7109375" style="0" customWidth="1"/>
    <col min="24" max="24" width="7.421875" style="0" customWidth="1"/>
    <col min="25" max="25" width="7.7109375" style="0" customWidth="1"/>
  </cols>
  <sheetData>
    <row r="1" spans="1:25" ht="21.75" customHeight="1">
      <c r="A1" s="362" t="s">
        <v>108</v>
      </c>
      <c r="B1" s="93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1" ht="21.75" customHeight="1">
      <c r="A2" s="464" t="s">
        <v>27</v>
      </c>
      <c r="B2" s="460"/>
      <c r="C2" s="461"/>
      <c r="D2" s="464" t="s">
        <v>28</v>
      </c>
      <c r="E2" s="460"/>
      <c r="F2" s="461"/>
      <c r="G2" s="460" t="s">
        <v>29</v>
      </c>
      <c r="H2" s="460"/>
      <c r="I2" s="461"/>
      <c r="J2" s="460" t="s">
        <v>30</v>
      </c>
      <c r="K2" s="460"/>
      <c r="L2" s="461"/>
      <c r="M2" s="460" t="s">
        <v>93</v>
      </c>
      <c r="N2" s="460"/>
      <c r="O2" s="461"/>
      <c r="P2" s="460" t="s">
        <v>31</v>
      </c>
      <c r="Q2" s="460"/>
      <c r="R2" s="461" t="s">
        <v>94</v>
      </c>
      <c r="S2" s="460" t="s">
        <v>95</v>
      </c>
      <c r="T2" s="460"/>
      <c r="U2" s="461" t="s">
        <v>96</v>
      </c>
    </row>
    <row r="3" spans="1:21" ht="21.75" customHeight="1">
      <c r="A3" s="465"/>
      <c r="B3" s="466"/>
      <c r="C3" s="467"/>
      <c r="D3" s="139"/>
      <c r="E3" s="140" t="s">
        <v>19</v>
      </c>
      <c r="F3" s="140" t="s">
        <v>5</v>
      </c>
      <c r="G3" s="139"/>
      <c r="H3" s="140" t="s">
        <v>19</v>
      </c>
      <c r="I3" s="140" t="s">
        <v>5</v>
      </c>
      <c r="J3" s="141"/>
      <c r="K3" s="140" t="s">
        <v>19</v>
      </c>
      <c r="L3" s="140" t="s">
        <v>5</v>
      </c>
      <c r="M3" s="141"/>
      <c r="N3" s="140" t="s">
        <v>19</v>
      </c>
      <c r="O3" s="140" t="s">
        <v>5</v>
      </c>
      <c r="P3" s="141"/>
      <c r="Q3" s="140" t="s">
        <v>19</v>
      </c>
      <c r="R3" s="140" t="s">
        <v>5</v>
      </c>
      <c r="S3" s="142"/>
      <c r="T3" s="140" t="s">
        <v>19</v>
      </c>
      <c r="U3" s="140" t="s">
        <v>5</v>
      </c>
    </row>
    <row r="4" spans="1:21" ht="21.75" customHeight="1">
      <c r="A4" s="143" t="s">
        <v>7</v>
      </c>
      <c r="B4" s="144"/>
      <c r="C4" s="145"/>
      <c r="D4" s="146" t="s">
        <v>45</v>
      </c>
      <c r="E4" s="147" t="s">
        <v>12</v>
      </c>
      <c r="F4" s="147" t="s">
        <v>12</v>
      </c>
      <c r="G4" s="147" t="s">
        <v>45</v>
      </c>
      <c r="H4" s="148" t="s">
        <v>12</v>
      </c>
      <c r="I4" s="148" t="s">
        <v>12</v>
      </c>
      <c r="J4" s="146" t="s">
        <v>45</v>
      </c>
      <c r="K4" s="147" t="s">
        <v>12</v>
      </c>
      <c r="L4" s="147" t="s">
        <v>12</v>
      </c>
      <c r="M4" s="147" t="s">
        <v>45</v>
      </c>
      <c r="N4" s="149" t="s">
        <v>12</v>
      </c>
      <c r="O4" s="149" t="s">
        <v>12</v>
      </c>
      <c r="P4" s="146" t="s">
        <v>45</v>
      </c>
      <c r="Q4" s="147" t="s">
        <v>12</v>
      </c>
      <c r="R4" s="147" t="s">
        <v>12</v>
      </c>
      <c r="S4" s="147" t="s">
        <v>45</v>
      </c>
      <c r="T4" s="149" t="s">
        <v>12</v>
      </c>
      <c r="U4" s="149" t="s">
        <v>12</v>
      </c>
    </row>
    <row r="5" spans="1:21" ht="21.75" customHeight="1">
      <c r="A5" s="143"/>
      <c r="B5" s="144" t="s">
        <v>39</v>
      </c>
      <c r="C5" s="145"/>
      <c r="D5" s="357"/>
      <c r="E5" s="358"/>
      <c r="F5" s="358"/>
      <c r="G5" s="358"/>
      <c r="H5" s="149"/>
      <c r="I5" s="149"/>
      <c r="J5" s="357"/>
      <c r="K5" s="358"/>
      <c r="L5" s="358"/>
      <c r="M5" s="358"/>
      <c r="N5" s="149"/>
      <c r="O5" s="149"/>
      <c r="P5" s="357"/>
      <c r="Q5" s="358"/>
      <c r="R5" s="358"/>
      <c r="S5" s="358"/>
      <c r="T5" s="149"/>
      <c r="U5" s="149"/>
    </row>
    <row r="6" spans="1:21" ht="21.75" customHeight="1">
      <c r="A6" s="143"/>
      <c r="B6" s="136" t="s">
        <v>148</v>
      </c>
      <c r="C6" s="145" t="s">
        <v>110</v>
      </c>
      <c r="D6" s="47">
        <v>150.1</v>
      </c>
      <c r="E6" s="48">
        <v>100</v>
      </c>
      <c r="F6" s="48">
        <v>-0.6</v>
      </c>
      <c r="G6" s="48">
        <v>176.5</v>
      </c>
      <c r="H6" s="49">
        <v>101.8</v>
      </c>
      <c r="I6" s="49">
        <v>2</v>
      </c>
      <c r="J6" s="47">
        <v>167</v>
      </c>
      <c r="K6" s="48">
        <v>100.8</v>
      </c>
      <c r="L6" s="48">
        <v>0.9</v>
      </c>
      <c r="M6" s="48">
        <v>158.8</v>
      </c>
      <c r="N6" s="49">
        <v>103.9</v>
      </c>
      <c r="O6" s="49">
        <v>2</v>
      </c>
      <c r="P6" s="47">
        <v>164.2</v>
      </c>
      <c r="Q6" s="48">
        <v>100.7</v>
      </c>
      <c r="R6" s="48">
        <v>2.4</v>
      </c>
      <c r="S6" s="48">
        <v>167.4</v>
      </c>
      <c r="T6" s="49">
        <v>95.7</v>
      </c>
      <c r="U6" s="49">
        <v>-10.8</v>
      </c>
    </row>
    <row r="7" spans="1:21" ht="21.75" customHeight="1">
      <c r="A7" s="143"/>
      <c r="B7" s="137" t="s">
        <v>149</v>
      </c>
      <c r="C7" s="145"/>
      <c r="D7" s="47">
        <v>147.2</v>
      </c>
      <c r="E7" s="48">
        <v>98.1</v>
      </c>
      <c r="F7" s="48">
        <v>-1.9</v>
      </c>
      <c r="G7" s="48">
        <v>182.7</v>
      </c>
      <c r="H7" s="49">
        <v>105.3</v>
      </c>
      <c r="I7" s="49">
        <v>3.4</v>
      </c>
      <c r="J7" s="47">
        <v>167.9</v>
      </c>
      <c r="K7" s="48">
        <v>101.4</v>
      </c>
      <c r="L7" s="48">
        <v>0.6</v>
      </c>
      <c r="M7" s="48">
        <v>160.1</v>
      </c>
      <c r="N7" s="49">
        <v>104.6</v>
      </c>
      <c r="O7" s="49">
        <v>0.7</v>
      </c>
      <c r="P7" s="47">
        <v>163.8</v>
      </c>
      <c r="Q7" s="48">
        <v>100.3</v>
      </c>
      <c r="R7" s="48">
        <v>-0.4</v>
      </c>
      <c r="S7" s="48">
        <v>169.3</v>
      </c>
      <c r="T7" s="49">
        <v>96.9</v>
      </c>
      <c r="U7" s="49">
        <v>1.3</v>
      </c>
    </row>
    <row r="8" spans="1:21" ht="21.75" customHeight="1">
      <c r="A8" s="143"/>
      <c r="B8" s="157" t="s">
        <v>150</v>
      </c>
      <c r="C8" s="145"/>
      <c r="D8" s="58">
        <v>142.5</v>
      </c>
      <c r="E8" s="59">
        <v>94.9</v>
      </c>
      <c r="F8" s="59">
        <v>-3.3</v>
      </c>
      <c r="G8" s="59">
        <v>159</v>
      </c>
      <c r="H8" s="72">
        <v>91.7</v>
      </c>
      <c r="I8" s="72">
        <v>-12.9</v>
      </c>
      <c r="J8" s="58">
        <v>161.5</v>
      </c>
      <c r="K8" s="59">
        <v>97.5</v>
      </c>
      <c r="L8" s="59">
        <v>-3.8</v>
      </c>
      <c r="M8" s="59">
        <v>151.2</v>
      </c>
      <c r="N8" s="72">
        <v>99</v>
      </c>
      <c r="O8" s="72">
        <v>-5.4</v>
      </c>
      <c r="P8" s="58">
        <v>159.7</v>
      </c>
      <c r="Q8" s="59">
        <v>97.8</v>
      </c>
      <c r="R8" s="59">
        <v>-2.5</v>
      </c>
      <c r="S8" s="59">
        <v>170.8</v>
      </c>
      <c r="T8" s="72">
        <v>97.6</v>
      </c>
      <c r="U8" s="72">
        <v>0.7</v>
      </c>
    </row>
    <row r="9" spans="1:21" ht="21.75" customHeight="1">
      <c r="A9" s="150"/>
      <c r="B9" s="359" t="s">
        <v>87</v>
      </c>
      <c r="C9" s="145"/>
      <c r="D9" s="152"/>
      <c r="E9" s="153"/>
      <c r="F9" s="153"/>
      <c r="G9" s="153"/>
      <c r="H9" s="154"/>
      <c r="I9" s="154"/>
      <c r="J9" s="152"/>
      <c r="K9" s="153"/>
      <c r="L9" s="153"/>
      <c r="M9" s="153"/>
      <c r="N9" s="154"/>
      <c r="O9" s="154"/>
      <c r="P9" s="152"/>
      <c r="Q9" s="153"/>
      <c r="R9" s="153"/>
      <c r="S9" s="153"/>
      <c r="T9" s="154"/>
      <c r="U9" s="154"/>
    </row>
    <row r="10" spans="1:21" ht="21.75" customHeight="1">
      <c r="A10" s="150"/>
      <c r="B10" s="136" t="str">
        <f>$B$6</f>
        <v>平成29年</v>
      </c>
      <c r="C10" s="360" t="s">
        <v>110</v>
      </c>
      <c r="D10" s="51">
        <v>138</v>
      </c>
      <c r="E10" s="52">
        <v>99.6</v>
      </c>
      <c r="F10" s="52">
        <v>-0.4</v>
      </c>
      <c r="G10" s="52">
        <v>160</v>
      </c>
      <c r="H10" s="53">
        <v>101.1</v>
      </c>
      <c r="I10" s="53">
        <v>1.9</v>
      </c>
      <c r="J10" s="51">
        <v>148.9</v>
      </c>
      <c r="K10" s="52">
        <v>100.5</v>
      </c>
      <c r="L10" s="52">
        <v>0.3</v>
      </c>
      <c r="M10" s="52">
        <v>151.1</v>
      </c>
      <c r="N10" s="53">
        <v>104.6</v>
      </c>
      <c r="O10" s="53">
        <v>2.6</v>
      </c>
      <c r="P10" s="51">
        <v>151</v>
      </c>
      <c r="Q10" s="52">
        <v>100</v>
      </c>
      <c r="R10" s="52">
        <v>1.3</v>
      </c>
      <c r="S10" s="52">
        <v>140.1</v>
      </c>
      <c r="T10" s="53">
        <v>93.4</v>
      </c>
      <c r="U10" s="53">
        <v>-7.9</v>
      </c>
    </row>
    <row r="11" spans="1:21" ht="21.75" customHeight="1">
      <c r="A11" s="150"/>
      <c r="B11" s="137" t="str">
        <f>$B$7</f>
        <v>30年</v>
      </c>
      <c r="C11" s="360"/>
      <c r="D11" s="51">
        <v>135.4</v>
      </c>
      <c r="E11" s="52">
        <v>97.7</v>
      </c>
      <c r="F11" s="52">
        <v>-1.9</v>
      </c>
      <c r="G11" s="52">
        <v>166.1</v>
      </c>
      <c r="H11" s="53">
        <v>104.9</v>
      </c>
      <c r="I11" s="53">
        <v>3.8</v>
      </c>
      <c r="J11" s="51">
        <v>149</v>
      </c>
      <c r="K11" s="52">
        <v>100.5</v>
      </c>
      <c r="L11" s="52">
        <v>0</v>
      </c>
      <c r="M11" s="52">
        <v>147.8</v>
      </c>
      <c r="N11" s="53">
        <v>102</v>
      </c>
      <c r="O11" s="53">
        <v>-2.5</v>
      </c>
      <c r="P11" s="51">
        <v>152.3</v>
      </c>
      <c r="Q11" s="52">
        <v>100.8</v>
      </c>
      <c r="R11" s="52">
        <v>0.8</v>
      </c>
      <c r="S11" s="52">
        <v>141.6</v>
      </c>
      <c r="T11" s="53">
        <v>94.6</v>
      </c>
      <c r="U11" s="53">
        <v>1.3</v>
      </c>
    </row>
    <row r="12" spans="1:21" ht="21.75" customHeight="1">
      <c r="A12" s="156"/>
      <c r="B12" s="157" t="str">
        <f>$B$8</f>
        <v>令和元年</v>
      </c>
      <c r="C12" s="361"/>
      <c r="D12" s="55">
        <v>131.6</v>
      </c>
      <c r="E12" s="56">
        <v>94.9</v>
      </c>
      <c r="F12" s="56">
        <v>-2.9</v>
      </c>
      <c r="G12" s="56">
        <v>149.1</v>
      </c>
      <c r="H12" s="57">
        <v>94.2</v>
      </c>
      <c r="I12" s="57">
        <v>-10.2</v>
      </c>
      <c r="J12" s="55">
        <v>145</v>
      </c>
      <c r="K12" s="56">
        <v>97.8</v>
      </c>
      <c r="L12" s="56">
        <v>-2.7</v>
      </c>
      <c r="M12" s="56">
        <v>141.5</v>
      </c>
      <c r="N12" s="57">
        <v>98.1</v>
      </c>
      <c r="O12" s="57">
        <v>-3.8</v>
      </c>
      <c r="P12" s="55">
        <v>148.5</v>
      </c>
      <c r="Q12" s="56">
        <v>98.3</v>
      </c>
      <c r="R12" s="56">
        <v>-2.5</v>
      </c>
      <c r="S12" s="56">
        <v>149.3</v>
      </c>
      <c r="T12" s="57">
        <v>99.6</v>
      </c>
      <c r="U12" s="57">
        <v>5.3</v>
      </c>
    </row>
    <row r="13" spans="1:21" ht="21.75" customHeight="1">
      <c r="A13" s="150"/>
      <c r="B13" s="359" t="s">
        <v>88</v>
      </c>
      <c r="C13" s="160"/>
      <c r="D13" s="51"/>
      <c r="E13" s="52"/>
      <c r="F13" s="52"/>
      <c r="G13" s="52"/>
      <c r="H13" s="53"/>
      <c r="I13" s="53"/>
      <c r="J13" s="51"/>
      <c r="K13" s="52"/>
      <c r="L13" s="52"/>
      <c r="M13" s="52"/>
      <c r="N13" s="53"/>
      <c r="O13" s="53"/>
      <c r="P13" s="51"/>
      <c r="Q13" s="52"/>
      <c r="R13" s="52"/>
      <c r="S13" s="52"/>
      <c r="T13" s="53"/>
      <c r="U13" s="53"/>
    </row>
    <row r="14" spans="1:21" ht="21.75" customHeight="1">
      <c r="A14" s="150"/>
      <c r="B14" s="136" t="str">
        <f>$B$6</f>
        <v>平成29年</v>
      </c>
      <c r="C14" s="155" t="s">
        <v>110</v>
      </c>
      <c r="D14" s="51">
        <v>12.1</v>
      </c>
      <c r="E14" s="52">
        <v>103.8</v>
      </c>
      <c r="F14" s="52">
        <v>-3.9</v>
      </c>
      <c r="G14" s="52">
        <v>16.5</v>
      </c>
      <c r="H14" s="53">
        <v>108.5</v>
      </c>
      <c r="I14" s="53">
        <v>2.1</v>
      </c>
      <c r="J14" s="51">
        <v>18.1</v>
      </c>
      <c r="K14" s="52">
        <v>103.6</v>
      </c>
      <c r="L14" s="52">
        <v>6.1</v>
      </c>
      <c r="M14" s="52">
        <v>7.7</v>
      </c>
      <c r="N14" s="53">
        <v>90.1</v>
      </c>
      <c r="O14" s="53">
        <v>-10.8</v>
      </c>
      <c r="P14" s="51">
        <v>13.2</v>
      </c>
      <c r="Q14" s="52">
        <v>108.4</v>
      </c>
      <c r="R14" s="52">
        <v>16.6</v>
      </c>
      <c r="S14" s="52">
        <v>27.3</v>
      </c>
      <c r="T14" s="53">
        <v>109.2</v>
      </c>
      <c r="U14" s="53">
        <v>-23.4</v>
      </c>
    </row>
    <row r="15" spans="1:21" ht="21.75" customHeight="1">
      <c r="A15" s="150"/>
      <c r="B15" s="137" t="str">
        <f>$B$7</f>
        <v>30年</v>
      </c>
      <c r="C15" s="160"/>
      <c r="D15" s="51">
        <v>11.8</v>
      </c>
      <c r="E15" s="52">
        <v>101.7</v>
      </c>
      <c r="F15" s="52">
        <v>-2</v>
      </c>
      <c r="G15" s="52">
        <v>16.6</v>
      </c>
      <c r="H15" s="53">
        <v>108.9</v>
      </c>
      <c r="I15" s="53">
        <v>0.4</v>
      </c>
      <c r="J15" s="51">
        <v>18.9</v>
      </c>
      <c r="K15" s="52">
        <v>108.1</v>
      </c>
      <c r="L15" s="52">
        <v>4.3</v>
      </c>
      <c r="M15" s="52">
        <v>12.3</v>
      </c>
      <c r="N15" s="53">
        <v>146.6</v>
      </c>
      <c r="O15" s="53">
        <v>62.7</v>
      </c>
      <c r="P15" s="51">
        <v>11.5</v>
      </c>
      <c r="Q15" s="52">
        <v>94.2</v>
      </c>
      <c r="R15" s="52">
        <v>-13.1</v>
      </c>
      <c r="S15" s="52">
        <v>27.7</v>
      </c>
      <c r="T15" s="53">
        <v>110.8</v>
      </c>
      <c r="U15" s="53">
        <v>1.5</v>
      </c>
    </row>
    <row r="16" spans="1:21" ht="21.75" customHeight="1">
      <c r="A16" s="156"/>
      <c r="B16" s="157" t="str">
        <f>$B$8</f>
        <v>令和元年</v>
      </c>
      <c r="C16" s="161"/>
      <c r="D16" s="55">
        <v>10.9</v>
      </c>
      <c r="E16" s="162">
        <v>93.9</v>
      </c>
      <c r="F16" s="162">
        <v>-7.7</v>
      </c>
      <c r="G16" s="162">
        <v>9.9</v>
      </c>
      <c r="H16" s="163">
        <v>65</v>
      </c>
      <c r="I16" s="163">
        <v>-40.3</v>
      </c>
      <c r="J16" s="83">
        <v>16.5</v>
      </c>
      <c r="K16" s="162">
        <v>94.4</v>
      </c>
      <c r="L16" s="162">
        <v>-12.7</v>
      </c>
      <c r="M16" s="162">
        <v>9.7</v>
      </c>
      <c r="N16" s="163">
        <v>114.7</v>
      </c>
      <c r="O16" s="163">
        <v>-21.8</v>
      </c>
      <c r="P16" s="83">
        <v>11.2</v>
      </c>
      <c r="Q16" s="162">
        <v>91.9</v>
      </c>
      <c r="R16" s="162">
        <v>-2.4</v>
      </c>
      <c r="S16" s="162">
        <v>21.5</v>
      </c>
      <c r="T16" s="163">
        <v>85.9</v>
      </c>
      <c r="U16" s="163">
        <v>-22.5</v>
      </c>
    </row>
    <row r="17" spans="1:21" ht="21.75" customHeight="1">
      <c r="A17" s="164"/>
      <c r="B17" s="165" t="s">
        <v>46</v>
      </c>
      <c r="C17" s="166"/>
      <c r="D17" s="167" t="s">
        <v>45</v>
      </c>
      <c r="E17" s="168" t="s">
        <v>12</v>
      </c>
      <c r="F17" s="168" t="s">
        <v>12</v>
      </c>
      <c r="G17" s="168" t="s">
        <v>45</v>
      </c>
      <c r="H17" s="169" t="s">
        <v>12</v>
      </c>
      <c r="I17" s="169" t="s">
        <v>12</v>
      </c>
      <c r="J17" s="170" t="s">
        <v>45</v>
      </c>
      <c r="K17" s="168" t="s">
        <v>12</v>
      </c>
      <c r="L17" s="168" t="s">
        <v>12</v>
      </c>
      <c r="M17" s="168" t="s">
        <v>45</v>
      </c>
      <c r="N17" s="169" t="s">
        <v>12</v>
      </c>
      <c r="O17" s="169" t="s">
        <v>12</v>
      </c>
      <c r="P17" s="170" t="s">
        <v>45</v>
      </c>
      <c r="Q17" s="168" t="s">
        <v>12</v>
      </c>
      <c r="R17" s="168" t="s">
        <v>12</v>
      </c>
      <c r="S17" s="168" t="s">
        <v>45</v>
      </c>
      <c r="T17" s="169" t="s">
        <v>12</v>
      </c>
      <c r="U17" s="169" t="s">
        <v>12</v>
      </c>
    </row>
    <row r="18" spans="1:21" ht="21.75" customHeight="1">
      <c r="A18" s="164"/>
      <c r="B18" s="151" t="s">
        <v>107</v>
      </c>
      <c r="C18" s="172"/>
      <c r="D18" s="170"/>
      <c r="E18" s="168"/>
      <c r="F18" s="168"/>
      <c r="G18" s="168"/>
      <c r="H18" s="169"/>
      <c r="I18" s="169"/>
      <c r="J18" s="170"/>
      <c r="K18" s="168"/>
      <c r="L18" s="168"/>
      <c r="M18" s="168"/>
      <c r="N18" s="169"/>
      <c r="O18" s="169"/>
      <c r="P18" s="170"/>
      <c r="Q18" s="168"/>
      <c r="R18" s="168"/>
      <c r="S18" s="168"/>
      <c r="T18" s="169"/>
      <c r="U18" s="169"/>
    </row>
    <row r="19" spans="1:21" ht="21.75" customHeight="1">
      <c r="A19" s="164"/>
      <c r="B19" s="136" t="str">
        <f>$B$6</f>
        <v>平成29年</v>
      </c>
      <c r="C19" s="172" t="s">
        <v>110</v>
      </c>
      <c r="D19" s="170">
        <v>155.7</v>
      </c>
      <c r="E19" s="168">
        <v>99.7</v>
      </c>
      <c r="F19" s="168">
        <v>0.8</v>
      </c>
      <c r="G19" s="168">
        <v>173.4</v>
      </c>
      <c r="H19" s="169">
        <v>96.8</v>
      </c>
      <c r="I19" s="169">
        <v>-1.7</v>
      </c>
      <c r="J19" s="170">
        <v>167.2</v>
      </c>
      <c r="K19" s="168">
        <v>99.8</v>
      </c>
      <c r="L19" s="168">
        <v>0.5</v>
      </c>
      <c r="M19" s="168">
        <v>152.8</v>
      </c>
      <c r="N19" s="169">
        <v>100.3</v>
      </c>
      <c r="O19" s="169">
        <v>0.1</v>
      </c>
      <c r="P19" s="170">
        <v>160.2</v>
      </c>
      <c r="Q19" s="168">
        <v>99.4</v>
      </c>
      <c r="R19" s="168">
        <v>-0.2</v>
      </c>
      <c r="S19" s="168">
        <v>172.6</v>
      </c>
      <c r="T19" s="169">
        <v>99.7</v>
      </c>
      <c r="U19" s="169">
        <v>-0.1</v>
      </c>
    </row>
    <row r="20" spans="1:21" ht="21.75" customHeight="1">
      <c r="A20" s="164"/>
      <c r="B20" s="137" t="str">
        <f>$B$7</f>
        <v>30年</v>
      </c>
      <c r="C20" s="172"/>
      <c r="D20" s="170">
        <v>150.8</v>
      </c>
      <c r="E20" s="168">
        <v>96.5</v>
      </c>
      <c r="F20" s="168">
        <v>-3.2</v>
      </c>
      <c r="G20" s="168">
        <v>185.3</v>
      </c>
      <c r="H20" s="169">
        <v>103.5</v>
      </c>
      <c r="I20" s="169">
        <v>6.9</v>
      </c>
      <c r="J20" s="170">
        <v>169.1</v>
      </c>
      <c r="K20" s="168">
        <v>100.9</v>
      </c>
      <c r="L20" s="168">
        <v>1.1</v>
      </c>
      <c r="M20" s="168">
        <v>154.9</v>
      </c>
      <c r="N20" s="169">
        <v>101.7</v>
      </c>
      <c r="O20" s="169">
        <v>1.4</v>
      </c>
      <c r="P20" s="170">
        <v>161.3</v>
      </c>
      <c r="Q20" s="168">
        <v>100.2</v>
      </c>
      <c r="R20" s="168">
        <v>0.8</v>
      </c>
      <c r="S20" s="168">
        <v>166.7</v>
      </c>
      <c r="T20" s="169">
        <v>96.3</v>
      </c>
      <c r="U20" s="169">
        <v>-3.4</v>
      </c>
    </row>
    <row r="21" spans="1:21" ht="21.75" customHeight="1">
      <c r="A21" s="164"/>
      <c r="B21" s="157" t="str">
        <f>$B$8</f>
        <v>令和元年</v>
      </c>
      <c r="C21" s="172"/>
      <c r="D21" s="200">
        <v>147.6</v>
      </c>
      <c r="E21" s="73">
        <v>94.5</v>
      </c>
      <c r="F21" s="73">
        <v>-2.1</v>
      </c>
      <c r="G21" s="73">
        <v>159</v>
      </c>
      <c r="H21" s="74">
        <v>88.7</v>
      </c>
      <c r="I21" s="74">
        <v>-14.3</v>
      </c>
      <c r="J21" s="200">
        <v>165.1</v>
      </c>
      <c r="K21" s="73">
        <v>98.5</v>
      </c>
      <c r="L21" s="73">
        <v>-2.4</v>
      </c>
      <c r="M21" s="73">
        <v>147.3</v>
      </c>
      <c r="N21" s="74">
        <v>96.8</v>
      </c>
      <c r="O21" s="74">
        <v>-4.8</v>
      </c>
      <c r="P21" s="200">
        <v>162</v>
      </c>
      <c r="Q21" s="73">
        <v>100.6</v>
      </c>
      <c r="R21" s="73">
        <v>0.4</v>
      </c>
      <c r="S21" s="73">
        <v>167.1</v>
      </c>
      <c r="T21" s="74">
        <v>96.5</v>
      </c>
      <c r="U21" s="74">
        <v>0.2</v>
      </c>
    </row>
    <row r="22" spans="1:21" ht="21.75" customHeight="1">
      <c r="A22" s="164"/>
      <c r="B22" s="359" t="s">
        <v>87</v>
      </c>
      <c r="C22" s="172"/>
      <c r="D22" s="179"/>
      <c r="E22" s="70"/>
      <c r="F22" s="70"/>
      <c r="G22" s="70"/>
      <c r="H22" s="71"/>
      <c r="I22" s="71"/>
      <c r="J22" s="179"/>
      <c r="K22" s="70"/>
      <c r="L22" s="70"/>
      <c r="M22" s="70"/>
      <c r="N22" s="71"/>
      <c r="O22" s="71"/>
      <c r="P22" s="179"/>
      <c r="Q22" s="70"/>
      <c r="R22" s="70"/>
      <c r="S22" s="70"/>
      <c r="T22" s="71"/>
      <c r="U22" s="71"/>
    </row>
    <row r="23" spans="1:21" ht="21.75" customHeight="1">
      <c r="A23" s="164"/>
      <c r="B23" s="174" t="str">
        <f>$B$6</f>
        <v>平成29年</v>
      </c>
      <c r="C23" s="155" t="s">
        <v>110</v>
      </c>
      <c r="D23" s="173">
        <v>142.3</v>
      </c>
      <c r="E23" s="62">
        <v>99.9</v>
      </c>
      <c r="F23" s="62">
        <v>0.7</v>
      </c>
      <c r="G23" s="62">
        <v>154.6</v>
      </c>
      <c r="H23" s="63">
        <v>100.2</v>
      </c>
      <c r="I23" s="63">
        <v>1.2</v>
      </c>
      <c r="J23" s="173">
        <v>148</v>
      </c>
      <c r="K23" s="62">
        <v>99.7</v>
      </c>
      <c r="L23" s="62">
        <v>0.1</v>
      </c>
      <c r="M23" s="62">
        <v>145.2</v>
      </c>
      <c r="N23" s="63">
        <v>100.8</v>
      </c>
      <c r="O23" s="63">
        <v>0.8</v>
      </c>
      <c r="P23" s="173">
        <v>149.4</v>
      </c>
      <c r="Q23" s="62">
        <v>100.2</v>
      </c>
      <c r="R23" s="62">
        <v>0.8</v>
      </c>
      <c r="S23" s="62">
        <v>144.7</v>
      </c>
      <c r="T23" s="63">
        <v>99.1</v>
      </c>
      <c r="U23" s="63">
        <v>-0.5</v>
      </c>
    </row>
    <row r="24" spans="1:21" ht="21.75" customHeight="1">
      <c r="A24" s="164"/>
      <c r="B24" s="175" t="str">
        <f>$B$7</f>
        <v>30年</v>
      </c>
      <c r="C24" s="172"/>
      <c r="D24" s="173">
        <v>137.6</v>
      </c>
      <c r="E24" s="62">
        <v>96.5</v>
      </c>
      <c r="F24" s="62">
        <v>-3.4</v>
      </c>
      <c r="G24" s="62">
        <v>159.9</v>
      </c>
      <c r="H24" s="63">
        <v>103.5</v>
      </c>
      <c r="I24" s="63">
        <v>3.3</v>
      </c>
      <c r="J24" s="173">
        <v>148.9</v>
      </c>
      <c r="K24" s="62">
        <v>100.3</v>
      </c>
      <c r="L24" s="62">
        <v>0.6</v>
      </c>
      <c r="M24" s="62">
        <v>143</v>
      </c>
      <c r="N24" s="63">
        <v>99.3</v>
      </c>
      <c r="O24" s="63">
        <v>-1.5</v>
      </c>
      <c r="P24" s="173">
        <v>151.5</v>
      </c>
      <c r="Q24" s="62">
        <v>101.6</v>
      </c>
      <c r="R24" s="62">
        <v>1.4</v>
      </c>
      <c r="S24" s="62">
        <v>141.5</v>
      </c>
      <c r="T24" s="63">
        <v>97</v>
      </c>
      <c r="U24" s="63">
        <v>-2.1</v>
      </c>
    </row>
    <row r="25" spans="1:21" ht="21.75" customHeight="1">
      <c r="A25" s="176"/>
      <c r="B25" s="177" t="str">
        <f>$B$8</f>
        <v>令和元年</v>
      </c>
      <c r="C25" s="178"/>
      <c r="D25" s="179">
        <v>135.1</v>
      </c>
      <c r="E25" s="70">
        <v>94.8</v>
      </c>
      <c r="F25" s="70">
        <v>-1.8</v>
      </c>
      <c r="G25" s="70">
        <v>146.3</v>
      </c>
      <c r="H25" s="71">
        <v>94.7</v>
      </c>
      <c r="I25" s="71">
        <v>-8.5</v>
      </c>
      <c r="J25" s="179">
        <v>147</v>
      </c>
      <c r="K25" s="70">
        <v>99.1</v>
      </c>
      <c r="L25" s="70">
        <v>-1.2</v>
      </c>
      <c r="M25" s="70">
        <v>135</v>
      </c>
      <c r="N25" s="71">
        <v>93.8</v>
      </c>
      <c r="O25" s="71">
        <v>-5.5</v>
      </c>
      <c r="P25" s="179">
        <v>148.7</v>
      </c>
      <c r="Q25" s="70">
        <v>99.7</v>
      </c>
      <c r="R25" s="70">
        <v>-1.9</v>
      </c>
      <c r="S25" s="70">
        <v>146</v>
      </c>
      <c r="T25" s="71">
        <v>100</v>
      </c>
      <c r="U25" s="71">
        <v>3.1</v>
      </c>
    </row>
    <row r="26" spans="1:21" ht="21.75" customHeight="1">
      <c r="A26" s="164"/>
      <c r="B26" s="180" t="s">
        <v>88</v>
      </c>
      <c r="C26" s="172"/>
      <c r="D26" s="173"/>
      <c r="E26" s="62"/>
      <c r="F26" s="62"/>
      <c r="G26" s="63"/>
      <c r="H26" s="63"/>
      <c r="I26" s="63"/>
      <c r="J26" s="173"/>
      <c r="K26" s="62"/>
      <c r="L26" s="62"/>
      <c r="M26" s="62"/>
      <c r="N26" s="63"/>
      <c r="O26" s="63"/>
      <c r="P26" s="173"/>
      <c r="Q26" s="62"/>
      <c r="R26" s="62"/>
      <c r="S26" s="62"/>
      <c r="T26" s="63"/>
      <c r="U26" s="63"/>
    </row>
    <row r="27" spans="1:21" ht="21.75" customHeight="1">
      <c r="A27" s="164"/>
      <c r="B27" s="174" t="str">
        <f>$B$6</f>
        <v>平成29年</v>
      </c>
      <c r="C27" s="155" t="s">
        <v>110</v>
      </c>
      <c r="D27" s="173">
        <v>13.4</v>
      </c>
      <c r="E27" s="62">
        <v>97.5</v>
      </c>
      <c r="F27" s="62">
        <v>1</v>
      </c>
      <c r="G27" s="63">
        <v>18.8</v>
      </c>
      <c r="H27" s="63">
        <v>75.8</v>
      </c>
      <c r="I27" s="63">
        <v>-20.3</v>
      </c>
      <c r="J27" s="173">
        <v>19.2</v>
      </c>
      <c r="K27" s="62">
        <v>100.2</v>
      </c>
      <c r="L27" s="62">
        <v>3.8</v>
      </c>
      <c r="M27" s="62">
        <v>7.6</v>
      </c>
      <c r="N27" s="63">
        <v>91.8</v>
      </c>
      <c r="O27" s="63">
        <v>-10.5</v>
      </c>
      <c r="P27" s="173">
        <v>10.8</v>
      </c>
      <c r="Q27" s="62">
        <v>90.4</v>
      </c>
      <c r="R27" s="62">
        <v>-12.2</v>
      </c>
      <c r="S27" s="62">
        <v>27.9</v>
      </c>
      <c r="T27" s="63">
        <v>102.9</v>
      </c>
      <c r="U27" s="63">
        <v>2.1</v>
      </c>
    </row>
    <row r="28" spans="1:21" ht="21.75" customHeight="1">
      <c r="A28" s="164"/>
      <c r="B28" s="175" t="str">
        <f>$B$7</f>
        <v>30年</v>
      </c>
      <c r="C28" s="172"/>
      <c r="D28" s="173">
        <v>13.2</v>
      </c>
      <c r="E28" s="62">
        <v>96</v>
      </c>
      <c r="F28" s="62">
        <v>-1.5</v>
      </c>
      <c r="G28" s="63">
        <v>25.4</v>
      </c>
      <c r="H28" s="63">
        <v>103</v>
      </c>
      <c r="I28" s="63">
        <v>35.9</v>
      </c>
      <c r="J28" s="173">
        <v>20.2</v>
      </c>
      <c r="K28" s="62">
        <v>105.1</v>
      </c>
      <c r="L28" s="62">
        <v>4.9</v>
      </c>
      <c r="M28" s="62">
        <v>11.9</v>
      </c>
      <c r="N28" s="63">
        <v>144.1</v>
      </c>
      <c r="O28" s="63">
        <v>57</v>
      </c>
      <c r="P28" s="173">
        <v>9.8</v>
      </c>
      <c r="Q28" s="62">
        <v>82.3</v>
      </c>
      <c r="R28" s="62">
        <v>-9</v>
      </c>
      <c r="S28" s="62">
        <v>25.2</v>
      </c>
      <c r="T28" s="63">
        <v>93.1</v>
      </c>
      <c r="U28" s="63">
        <v>-9.5</v>
      </c>
    </row>
    <row r="29" spans="1:21" ht="21.75" customHeight="1">
      <c r="A29" s="181"/>
      <c r="B29" s="182" t="str">
        <f>$B$8</f>
        <v>令和元年</v>
      </c>
      <c r="C29" s="183"/>
      <c r="D29" s="184">
        <v>12.5</v>
      </c>
      <c r="E29" s="185">
        <v>90.8</v>
      </c>
      <c r="F29" s="185">
        <v>-5.4</v>
      </c>
      <c r="G29" s="186">
        <v>12.7</v>
      </c>
      <c r="H29" s="186">
        <v>51.3</v>
      </c>
      <c r="I29" s="186">
        <v>-50.2</v>
      </c>
      <c r="J29" s="184">
        <v>18.1</v>
      </c>
      <c r="K29" s="185">
        <v>94.4</v>
      </c>
      <c r="L29" s="185">
        <v>-10.2</v>
      </c>
      <c r="M29" s="185">
        <v>12.3</v>
      </c>
      <c r="N29" s="186">
        <v>148.6</v>
      </c>
      <c r="O29" s="186">
        <v>3.1</v>
      </c>
      <c r="P29" s="184">
        <v>13.3</v>
      </c>
      <c r="Q29" s="185">
        <v>111.5</v>
      </c>
      <c r="R29" s="185">
        <v>35.5</v>
      </c>
      <c r="S29" s="185">
        <v>21.1</v>
      </c>
      <c r="T29" s="186">
        <v>77.7</v>
      </c>
      <c r="U29" s="186">
        <v>-16.5</v>
      </c>
    </row>
    <row r="30" spans="1:25" ht="21.75" customHeight="1">
      <c r="A30" s="144"/>
      <c r="B30" s="177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31" ht="21.75" customHeight="1">
      <c r="A31" s="454" t="s">
        <v>27</v>
      </c>
      <c r="B31" s="468"/>
      <c r="C31" s="455"/>
      <c r="D31" s="460" t="s">
        <v>32</v>
      </c>
      <c r="E31" s="460"/>
      <c r="F31" s="461" t="s">
        <v>97</v>
      </c>
      <c r="G31" s="460" t="s">
        <v>98</v>
      </c>
      <c r="H31" s="460"/>
      <c r="I31" s="461" t="s">
        <v>99</v>
      </c>
      <c r="J31" s="460" t="s">
        <v>98</v>
      </c>
      <c r="K31" s="460"/>
      <c r="L31" s="461" t="s">
        <v>99</v>
      </c>
      <c r="M31" s="472" t="s">
        <v>100</v>
      </c>
      <c r="N31" s="474"/>
      <c r="O31" s="473" t="s">
        <v>99</v>
      </c>
      <c r="P31" s="474" t="s">
        <v>101</v>
      </c>
      <c r="Q31" s="474"/>
      <c r="R31" s="473" t="s">
        <v>102</v>
      </c>
      <c r="S31" s="474" t="s">
        <v>103</v>
      </c>
      <c r="T31" s="474"/>
      <c r="U31" s="473"/>
      <c r="AD31" s="189"/>
      <c r="AE31" s="189"/>
    </row>
    <row r="32" spans="1:31" ht="21.75" customHeight="1">
      <c r="A32" s="469"/>
      <c r="B32" s="470"/>
      <c r="C32" s="471"/>
      <c r="D32" s="141"/>
      <c r="E32" s="140" t="s">
        <v>19</v>
      </c>
      <c r="F32" s="140" t="s">
        <v>5</v>
      </c>
      <c r="G32" s="141"/>
      <c r="H32" s="140" t="s">
        <v>19</v>
      </c>
      <c r="I32" s="140" t="s">
        <v>5</v>
      </c>
      <c r="J32" s="141"/>
      <c r="K32" s="140" t="s">
        <v>19</v>
      </c>
      <c r="L32" s="140" t="s">
        <v>5</v>
      </c>
      <c r="M32" s="190"/>
      <c r="N32" s="191" t="s">
        <v>19</v>
      </c>
      <c r="O32" s="191" t="s">
        <v>5</v>
      </c>
      <c r="P32" s="190"/>
      <c r="Q32" s="191" t="s">
        <v>19</v>
      </c>
      <c r="R32" s="191" t="s">
        <v>5</v>
      </c>
      <c r="S32" s="190"/>
      <c r="T32" s="191" t="s">
        <v>19</v>
      </c>
      <c r="U32" s="191" t="s">
        <v>5</v>
      </c>
      <c r="AD32" s="189"/>
      <c r="AE32" s="189"/>
    </row>
    <row r="33" spans="1:31" ht="21.75" customHeight="1">
      <c r="A33" s="143" t="s">
        <v>7</v>
      </c>
      <c r="B33" s="144"/>
      <c r="C33" s="145"/>
      <c r="D33" s="146" t="s">
        <v>45</v>
      </c>
      <c r="E33" s="147" t="s">
        <v>12</v>
      </c>
      <c r="F33" s="147" t="s">
        <v>12</v>
      </c>
      <c r="G33" s="147" t="s">
        <v>45</v>
      </c>
      <c r="H33" s="149" t="s">
        <v>12</v>
      </c>
      <c r="I33" s="149" t="s">
        <v>12</v>
      </c>
      <c r="J33" s="147" t="s">
        <v>45</v>
      </c>
      <c r="K33" s="149" t="s">
        <v>12</v>
      </c>
      <c r="L33" s="149" t="s">
        <v>12</v>
      </c>
      <c r="M33" s="76" t="s">
        <v>45</v>
      </c>
      <c r="N33" s="77" t="s">
        <v>12</v>
      </c>
      <c r="O33" s="77" t="s">
        <v>12</v>
      </c>
      <c r="P33" s="77" t="s">
        <v>45</v>
      </c>
      <c r="Q33" s="49" t="s">
        <v>12</v>
      </c>
      <c r="R33" s="49" t="s">
        <v>12</v>
      </c>
      <c r="S33" s="76" t="s">
        <v>45</v>
      </c>
      <c r="T33" s="77" t="s">
        <v>12</v>
      </c>
      <c r="U33" s="77" t="s">
        <v>12</v>
      </c>
      <c r="AD33" s="194"/>
      <c r="AE33" s="194"/>
    </row>
    <row r="34" spans="1:31" ht="21.75" customHeight="1">
      <c r="A34" s="143"/>
      <c r="B34" s="144" t="s">
        <v>39</v>
      </c>
      <c r="C34" s="145"/>
      <c r="D34" s="357"/>
      <c r="E34" s="358"/>
      <c r="F34" s="358"/>
      <c r="G34" s="358"/>
      <c r="H34" s="149"/>
      <c r="I34" s="149"/>
      <c r="J34" s="358"/>
      <c r="K34" s="149"/>
      <c r="L34" s="149"/>
      <c r="M34" s="47"/>
      <c r="N34" s="48"/>
      <c r="O34" s="48"/>
      <c r="P34" s="48"/>
      <c r="Q34" s="49"/>
      <c r="R34" s="49"/>
      <c r="S34" s="47"/>
      <c r="T34" s="48"/>
      <c r="U34" s="48"/>
      <c r="AD34" s="194"/>
      <c r="AE34" s="194"/>
    </row>
    <row r="35" spans="1:31" ht="21.75" customHeight="1">
      <c r="A35" s="143"/>
      <c r="B35" s="136" t="str">
        <f>$B$6</f>
        <v>平成29年</v>
      </c>
      <c r="C35" s="145" t="s">
        <v>110</v>
      </c>
      <c r="D35" s="47">
        <v>138.5</v>
      </c>
      <c r="E35" s="48">
        <v>106.8</v>
      </c>
      <c r="F35" s="48">
        <v>0.8</v>
      </c>
      <c r="G35" s="48">
        <v>144.9</v>
      </c>
      <c r="H35" s="49">
        <v>95.2</v>
      </c>
      <c r="I35" s="49">
        <v>-5.3</v>
      </c>
      <c r="J35" s="48" t="s">
        <v>109</v>
      </c>
      <c r="K35" s="49" t="s">
        <v>109</v>
      </c>
      <c r="L35" s="49" t="s">
        <v>109</v>
      </c>
      <c r="M35" s="47">
        <v>157.7</v>
      </c>
      <c r="N35" s="48">
        <v>95.9</v>
      </c>
      <c r="O35" s="48">
        <v>-3.3</v>
      </c>
      <c r="P35" s="48">
        <v>90.5</v>
      </c>
      <c r="Q35" s="49">
        <v>82</v>
      </c>
      <c r="R35" s="49">
        <v>-4.2</v>
      </c>
      <c r="S35" s="47">
        <v>127.5</v>
      </c>
      <c r="T35" s="48">
        <v>90.4</v>
      </c>
      <c r="U35" s="48">
        <v>-6.7</v>
      </c>
      <c r="AD35" s="194"/>
      <c r="AE35" s="194"/>
    </row>
    <row r="36" spans="1:31" ht="21.75" customHeight="1">
      <c r="A36" s="143"/>
      <c r="B36" s="137" t="str">
        <f>$B$7</f>
        <v>30年</v>
      </c>
      <c r="C36" s="145"/>
      <c r="D36" s="47">
        <v>135.1</v>
      </c>
      <c r="E36" s="48">
        <v>104.1</v>
      </c>
      <c r="F36" s="48">
        <v>-2.5</v>
      </c>
      <c r="G36" s="48">
        <v>151.5</v>
      </c>
      <c r="H36" s="49">
        <v>99.4</v>
      </c>
      <c r="I36" s="49">
        <v>4.4</v>
      </c>
      <c r="J36" s="48" t="s">
        <v>109</v>
      </c>
      <c r="K36" s="49" t="s">
        <v>109</v>
      </c>
      <c r="L36" s="49" t="s">
        <v>109</v>
      </c>
      <c r="M36" s="47">
        <v>159.6</v>
      </c>
      <c r="N36" s="48">
        <v>97.1</v>
      </c>
      <c r="O36" s="48">
        <v>1.3</v>
      </c>
      <c r="P36" s="48">
        <v>99</v>
      </c>
      <c r="Q36" s="49">
        <v>89.8</v>
      </c>
      <c r="R36" s="49">
        <v>9.5</v>
      </c>
      <c r="S36" s="47">
        <v>128.4</v>
      </c>
      <c r="T36" s="48">
        <v>91</v>
      </c>
      <c r="U36" s="48">
        <v>0.7</v>
      </c>
      <c r="AD36" s="194"/>
      <c r="AE36" s="194"/>
    </row>
    <row r="37" spans="1:31" ht="21.75" customHeight="1">
      <c r="A37" s="143"/>
      <c r="B37" s="157" t="str">
        <f>$B$8</f>
        <v>令和元年</v>
      </c>
      <c r="C37" s="145"/>
      <c r="D37" s="58">
        <v>127</v>
      </c>
      <c r="E37" s="59">
        <v>97.9</v>
      </c>
      <c r="F37" s="59">
        <v>-6</v>
      </c>
      <c r="G37" s="59">
        <v>146.3</v>
      </c>
      <c r="H37" s="72">
        <v>96.1</v>
      </c>
      <c r="I37" s="72">
        <v>-3.3</v>
      </c>
      <c r="J37" s="59">
        <v>153.9</v>
      </c>
      <c r="K37" s="72">
        <v>95.8</v>
      </c>
      <c r="L37" s="72" t="s">
        <v>109</v>
      </c>
      <c r="M37" s="58">
        <v>156.6</v>
      </c>
      <c r="N37" s="59">
        <v>95.4</v>
      </c>
      <c r="O37" s="59">
        <v>-1.8</v>
      </c>
      <c r="P37" s="59">
        <v>91.9</v>
      </c>
      <c r="Q37" s="72">
        <v>83.3</v>
      </c>
      <c r="R37" s="72">
        <v>-7.2</v>
      </c>
      <c r="S37" s="58">
        <v>144.2</v>
      </c>
      <c r="T37" s="59">
        <v>102.3</v>
      </c>
      <c r="U37" s="59">
        <v>12.4</v>
      </c>
      <c r="AD37" s="194"/>
      <c r="AE37" s="194"/>
    </row>
    <row r="38" spans="1:31" ht="21.75" customHeight="1">
      <c r="A38" s="150"/>
      <c r="B38" s="359" t="s">
        <v>87</v>
      </c>
      <c r="C38" s="145"/>
      <c r="D38" s="152"/>
      <c r="E38" s="153"/>
      <c r="F38" s="153"/>
      <c r="G38" s="153"/>
      <c r="H38" s="154"/>
      <c r="I38" s="154"/>
      <c r="J38" s="153"/>
      <c r="K38" s="154"/>
      <c r="L38" s="154"/>
      <c r="M38" s="51"/>
      <c r="N38" s="52"/>
      <c r="O38" s="52"/>
      <c r="P38" s="52"/>
      <c r="Q38" s="53"/>
      <c r="R38" s="53"/>
      <c r="S38" s="51"/>
      <c r="T38" s="52"/>
      <c r="U38" s="52"/>
      <c r="AD38" s="195"/>
      <c r="AE38" s="195"/>
    </row>
    <row r="39" spans="1:31" ht="21.75" customHeight="1">
      <c r="A39" s="150"/>
      <c r="B39" s="136" t="str">
        <f>$B$6</f>
        <v>平成29年</v>
      </c>
      <c r="C39" s="360" t="s">
        <v>110</v>
      </c>
      <c r="D39" s="51">
        <v>130.3</v>
      </c>
      <c r="E39" s="52">
        <v>105.1</v>
      </c>
      <c r="F39" s="52">
        <v>-0.4</v>
      </c>
      <c r="G39" s="52">
        <v>135.2</v>
      </c>
      <c r="H39" s="53">
        <v>95.7</v>
      </c>
      <c r="I39" s="53">
        <v>-3.5</v>
      </c>
      <c r="J39" s="52" t="s">
        <v>109</v>
      </c>
      <c r="K39" s="53" t="s">
        <v>109</v>
      </c>
      <c r="L39" s="53" t="s">
        <v>109</v>
      </c>
      <c r="M39" s="47">
        <v>145.4</v>
      </c>
      <c r="N39" s="48">
        <v>96.9</v>
      </c>
      <c r="O39" s="48">
        <v>-2.2</v>
      </c>
      <c r="P39" s="48">
        <v>86.8</v>
      </c>
      <c r="Q39" s="49">
        <v>83</v>
      </c>
      <c r="R39" s="49">
        <v>-3.6</v>
      </c>
      <c r="S39" s="47">
        <v>124.4</v>
      </c>
      <c r="T39" s="48">
        <v>90.3</v>
      </c>
      <c r="U39" s="48">
        <v>-7</v>
      </c>
      <c r="AD39" s="195"/>
      <c r="AE39" s="195"/>
    </row>
    <row r="40" spans="1:31" ht="21.75" customHeight="1">
      <c r="A40" s="150"/>
      <c r="B40" s="137" t="str">
        <f>$B$7</f>
        <v>30年</v>
      </c>
      <c r="C40" s="360"/>
      <c r="D40" s="51">
        <v>127.9</v>
      </c>
      <c r="E40" s="52">
        <v>103.2</v>
      </c>
      <c r="F40" s="52">
        <v>-1.8</v>
      </c>
      <c r="G40" s="52">
        <v>144.8</v>
      </c>
      <c r="H40" s="53">
        <v>102.5</v>
      </c>
      <c r="I40" s="53">
        <v>7.1</v>
      </c>
      <c r="J40" s="52" t="s">
        <v>109</v>
      </c>
      <c r="K40" s="53" t="s">
        <v>109</v>
      </c>
      <c r="L40" s="53" t="s">
        <v>109</v>
      </c>
      <c r="M40" s="47">
        <v>147.9</v>
      </c>
      <c r="N40" s="48">
        <v>98.6</v>
      </c>
      <c r="O40" s="48">
        <v>1.8</v>
      </c>
      <c r="P40" s="48">
        <v>93.8</v>
      </c>
      <c r="Q40" s="49">
        <v>89.7</v>
      </c>
      <c r="R40" s="49">
        <v>8.1</v>
      </c>
      <c r="S40" s="47">
        <v>123</v>
      </c>
      <c r="T40" s="48">
        <v>89.3</v>
      </c>
      <c r="U40" s="48">
        <v>-1.1</v>
      </c>
      <c r="AD40" s="195"/>
      <c r="AE40" s="195"/>
    </row>
    <row r="41" spans="1:31" ht="21.75" customHeight="1">
      <c r="A41" s="156"/>
      <c r="B41" s="157" t="str">
        <f>$B$8</f>
        <v>令和元年</v>
      </c>
      <c r="C41" s="361"/>
      <c r="D41" s="55">
        <v>119.7</v>
      </c>
      <c r="E41" s="56">
        <v>96.6</v>
      </c>
      <c r="F41" s="56">
        <v>-6.4</v>
      </c>
      <c r="G41" s="56">
        <v>137.4</v>
      </c>
      <c r="H41" s="57">
        <v>97.3</v>
      </c>
      <c r="I41" s="57">
        <v>-5.1</v>
      </c>
      <c r="J41" s="56">
        <v>139.2</v>
      </c>
      <c r="K41" s="57">
        <v>97.2</v>
      </c>
      <c r="L41" s="57" t="s">
        <v>109</v>
      </c>
      <c r="M41" s="58">
        <v>143.3</v>
      </c>
      <c r="N41" s="59">
        <v>95.6</v>
      </c>
      <c r="O41" s="59">
        <v>-3</v>
      </c>
      <c r="P41" s="56">
        <v>86.3</v>
      </c>
      <c r="Q41" s="72">
        <v>82.6</v>
      </c>
      <c r="R41" s="72">
        <v>-7.9</v>
      </c>
      <c r="S41" s="55">
        <v>138.5</v>
      </c>
      <c r="T41" s="59">
        <v>100.6</v>
      </c>
      <c r="U41" s="59">
        <v>12.7</v>
      </c>
      <c r="AD41" s="89"/>
      <c r="AE41" s="89"/>
    </row>
    <row r="42" spans="1:31" ht="21.75" customHeight="1">
      <c r="A42" s="150"/>
      <c r="B42" s="359" t="s">
        <v>88</v>
      </c>
      <c r="C42" s="160"/>
      <c r="D42" s="51"/>
      <c r="E42" s="52"/>
      <c r="F42" s="52"/>
      <c r="G42" s="52"/>
      <c r="H42" s="53"/>
      <c r="I42" s="53"/>
      <c r="J42" s="52"/>
      <c r="K42" s="53"/>
      <c r="L42" s="53"/>
      <c r="M42" s="51"/>
      <c r="N42" s="52"/>
      <c r="O42" s="52"/>
      <c r="P42" s="52"/>
      <c r="Q42" s="53"/>
      <c r="R42" s="53"/>
      <c r="S42" s="51"/>
      <c r="T42" s="52"/>
      <c r="U42" s="52"/>
      <c r="AD42" s="195"/>
      <c r="AE42" s="195"/>
    </row>
    <row r="43" spans="1:31" ht="21.75" customHeight="1">
      <c r="A43" s="150"/>
      <c r="B43" s="136" t="str">
        <f>$B$6</f>
        <v>平成29年</v>
      </c>
      <c r="C43" s="155" t="s">
        <v>110</v>
      </c>
      <c r="D43" s="51">
        <v>8.2</v>
      </c>
      <c r="E43" s="52">
        <v>139</v>
      </c>
      <c r="F43" s="52">
        <v>16.9</v>
      </c>
      <c r="G43" s="52">
        <v>9.7</v>
      </c>
      <c r="H43" s="53">
        <v>88.4</v>
      </c>
      <c r="I43" s="53">
        <v>-24.4</v>
      </c>
      <c r="J43" s="52" t="s">
        <v>109</v>
      </c>
      <c r="K43" s="53" t="s">
        <v>109</v>
      </c>
      <c r="L43" s="53" t="s">
        <v>109</v>
      </c>
      <c r="M43" s="47">
        <v>12.3</v>
      </c>
      <c r="N43" s="48">
        <v>85.8</v>
      </c>
      <c r="O43" s="48">
        <v>-15.2</v>
      </c>
      <c r="P43" s="48">
        <v>3.7</v>
      </c>
      <c r="Q43" s="49">
        <v>64.8</v>
      </c>
      <c r="R43" s="49">
        <v>-13</v>
      </c>
      <c r="S43" s="47">
        <v>3.1</v>
      </c>
      <c r="T43" s="48">
        <v>92.9</v>
      </c>
      <c r="U43" s="48">
        <v>2</v>
      </c>
      <c r="AD43" s="195"/>
      <c r="AE43" s="195"/>
    </row>
    <row r="44" spans="1:31" ht="21.75" customHeight="1">
      <c r="A44" s="150"/>
      <c r="B44" s="137" t="str">
        <f>$B$7</f>
        <v>30年</v>
      </c>
      <c r="C44" s="160"/>
      <c r="D44" s="51">
        <v>7.2</v>
      </c>
      <c r="E44" s="52">
        <v>122</v>
      </c>
      <c r="F44" s="52">
        <v>-12.2</v>
      </c>
      <c r="G44" s="52">
        <v>6.7</v>
      </c>
      <c r="H44" s="53">
        <v>60.7</v>
      </c>
      <c r="I44" s="53">
        <v>-31.3</v>
      </c>
      <c r="J44" s="52" t="s">
        <v>109</v>
      </c>
      <c r="K44" s="53" t="s">
        <v>109</v>
      </c>
      <c r="L44" s="53" t="s">
        <v>109</v>
      </c>
      <c r="M44" s="47">
        <v>11.7</v>
      </c>
      <c r="N44" s="48">
        <v>81.4</v>
      </c>
      <c r="O44" s="48">
        <v>-5.1</v>
      </c>
      <c r="P44" s="48">
        <v>5.2</v>
      </c>
      <c r="Q44" s="49">
        <v>89.8</v>
      </c>
      <c r="R44" s="49">
        <v>38.6</v>
      </c>
      <c r="S44" s="47">
        <v>5.4</v>
      </c>
      <c r="T44" s="48">
        <v>162.6</v>
      </c>
      <c r="U44" s="48">
        <v>75</v>
      </c>
      <c r="AD44" s="195"/>
      <c r="AE44" s="195"/>
    </row>
    <row r="45" spans="1:31" ht="21.75" customHeight="1">
      <c r="A45" s="156"/>
      <c r="B45" s="157" t="str">
        <f>$B$8</f>
        <v>令和元年</v>
      </c>
      <c r="C45" s="161"/>
      <c r="D45" s="83">
        <v>7.3</v>
      </c>
      <c r="E45" s="162">
        <v>123.7</v>
      </c>
      <c r="F45" s="162">
        <v>1.4</v>
      </c>
      <c r="G45" s="162">
        <v>8.9</v>
      </c>
      <c r="H45" s="163">
        <v>80.8</v>
      </c>
      <c r="I45" s="163">
        <v>33.1</v>
      </c>
      <c r="J45" s="162">
        <v>14.7</v>
      </c>
      <c r="K45" s="163">
        <v>84.8</v>
      </c>
      <c r="L45" s="163" t="s">
        <v>109</v>
      </c>
      <c r="M45" s="83">
        <v>13.3</v>
      </c>
      <c r="N45" s="85">
        <v>93.3</v>
      </c>
      <c r="O45" s="85">
        <v>14.6</v>
      </c>
      <c r="P45" s="162">
        <v>5.6</v>
      </c>
      <c r="Q45" s="86">
        <v>97</v>
      </c>
      <c r="R45" s="86">
        <v>8</v>
      </c>
      <c r="S45" s="83">
        <v>5.7</v>
      </c>
      <c r="T45" s="85">
        <v>171.7</v>
      </c>
      <c r="U45" s="85">
        <v>5.6</v>
      </c>
      <c r="AD45" s="89"/>
      <c r="AE45" s="89"/>
    </row>
    <row r="46" spans="1:31" ht="21.75" customHeight="1">
      <c r="A46" s="164"/>
      <c r="B46" s="165" t="s">
        <v>46</v>
      </c>
      <c r="C46" s="166"/>
      <c r="D46" s="170" t="s">
        <v>45</v>
      </c>
      <c r="E46" s="171" t="s">
        <v>12</v>
      </c>
      <c r="F46" s="171" t="s">
        <v>12</v>
      </c>
      <c r="G46" s="168" t="s">
        <v>45</v>
      </c>
      <c r="H46" s="169" t="s">
        <v>12</v>
      </c>
      <c r="I46" s="169" t="s">
        <v>12</v>
      </c>
      <c r="J46" s="168" t="s">
        <v>45</v>
      </c>
      <c r="K46" s="169" t="s">
        <v>12</v>
      </c>
      <c r="L46" s="169" t="s">
        <v>12</v>
      </c>
      <c r="M46" s="170" t="s">
        <v>45</v>
      </c>
      <c r="N46" s="168" t="s">
        <v>12</v>
      </c>
      <c r="O46" s="168" t="s">
        <v>12</v>
      </c>
      <c r="P46" s="168" t="s">
        <v>45</v>
      </c>
      <c r="Q46" s="169" t="s">
        <v>12</v>
      </c>
      <c r="R46" s="169" t="s">
        <v>12</v>
      </c>
      <c r="S46" s="170" t="s">
        <v>45</v>
      </c>
      <c r="T46" s="168" t="s">
        <v>12</v>
      </c>
      <c r="U46" s="168" t="s">
        <v>12</v>
      </c>
      <c r="AD46" s="198"/>
      <c r="AE46" s="198"/>
    </row>
    <row r="47" spans="1:31" ht="21.75" customHeight="1">
      <c r="A47" s="164"/>
      <c r="B47" s="151" t="s">
        <v>107</v>
      </c>
      <c r="C47" s="172"/>
      <c r="D47" s="170"/>
      <c r="E47" s="168"/>
      <c r="F47" s="168"/>
      <c r="G47" s="168"/>
      <c r="H47" s="169"/>
      <c r="I47" s="169"/>
      <c r="J47" s="168"/>
      <c r="K47" s="169"/>
      <c r="L47" s="169"/>
      <c r="M47" s="170"/>
      <c r="N47" s="168"/>
      <c r="O47" s="168"/>
      <c r="P47" s="168"/>
      <c r="Q47" s="169"/>
      <c r="R47" s="169"/>
      <c r="S47" s="198"/>
      <c r="T47" s="168"/>
      <c r="U47" s="168"/>
      <c r="AD47" s="198"/>
      <c r="AE47" s="198"/>
    </row>
    <row r="48" spans="1:31" ht="21.75" customHeight="1">
      <c r="A48" s="164"/>
      <c r="B48" s="136" t="str">
        <f>$B$6</f>
        <v>平成29年</v>
      </c>
      <c r="C48" s="172" t="s">
        <v>110</v>
      </c>
      <c r="D48" s="170">
        <v>134.5</v>
      </c>
      <c r="E48" s="168">
        <v>95.2</v>
      </c>
      <c r="F48" s="168">
        <v>-2.7</v>
      </c>
      <c r="G48" s="168">
        <v>149.5</v>
      </c>
      <c r="H48" s="169">
        <v>97.8</v>
      </c>
      <c r="I48" s="169">
        <v>0.3</v>
      </c>
      <c r="J48" s="168" t="s">
        <v>109</v>
      </c>
      <c r="K48" s="169" t="s">
        <v>109</v>
      </c>
      <c r="L48" s="169" t="s">
        <v>109</v>
      </c>
      <c r="M48" s="170">
        <v>164.6</v>
      </c>
      <c r="N48" s="168">
        <v>101</v>
      </c>
      <c r="O48" s="168">
        <v>0.1</v>
      </c>
      <c r="P48" s="168">
        <v>113.9</v>
      </c>
      <c r="Q48" s="169">
        <v>92.3</v>
      </c>
      <c r="R48" s="169">
        <v>-0.6</v>
      </c>
      <c r="S48" s="198">
        <v>114.2</v>
      </c>
      <c r="T48" s="168">
        <v>91.3</v>
      </c>
      <c r="U48" s="168">
        <v>2.5</v>
      </c>
      <c r="AD48" s="198"/>
      <c r="AE48" s="198"/>
    </row>
    <row r="49" spans="1:31" ht="21.75" customHeight="1">
      <c r="A49" s="164"/>
      <c r="B49" s="137" t="str">
        <f>$B$7</f>
        <v>30年</v>
      </c>
      <c r="C49" s="172"/>
      <c r="D49" s="170">
        <v>133.4</v>
      </c>
      <c r="E49" s="168">
        <v>94.5</v>
      </c>
      <c r="F49" s="168">
        <v>-0.7</v>
      </c>
      <c r="G49" s="168">
        <v>153.3</v>
      </c>
      <c r="H49" s="169">
        <v>100.2</v>
      </c>
      <c r="I49" s="169">
        <v>2.5</v>
      </c>
      <c r="J49" s="168" t="s">
        <v>109</v>
      </c>
      <c r="K49" s="169" t="s">
        <v>109</v>
      </c>
      <c r="L49" s="169" t="s">
        <v>109</v>
      </c>
      <c r="M49" s="170">
        <v>160.1</v>
      </c>
      <c r="N49" s="168">
        <v>98.2</v>
      </c>
      <c r="O49" s="168">
        <v>-2.8</v>
      </c>
      <c r="P49" s="168">
        <v>105.5</v>
      </c>
      <c r="Q49" s="169">
        <v>85.5</v>
      </c>
      <c r="R49" s="169">
        <v>-7.4</v>
      </c>
      <c r="S49" s="198">
        <v>120.5</v>
      </c>
      <c r="T49" s="168">
        <v>96.1</v>
      </c>
      <c r="U49" s="168">
        <v>5.3</v>
      </c>
      <c r="AD49" s="198"/>
      <c r="AE49" s="198"/>
    </row>
    <row r="50" spans="1:31" ht="21.75" customHeight="1">
      <c r="A50" s="164"/>
      <c r="B50" s="157" t="str">
        <f>$B$8</f>
        <v>令和元年</v>
      </c>
      <c r="C50" s="172"/>
      <c r="D50" s="200">
        <v>130.8</v>
      </c>
      <c r="E50" s="73">
        <v>92.7</v>
      </c>
      <c r="F50" s="73">
        <v>-1.9</v>
      </c>
      <c r="G50" s="73">
        <v>153.3</v>
      </c>
      <c r="H50" s="74">
        <v>100.3</v>
      </c>
      <c r="I50" s="74">
        <v>0.1</v>
      </c>
      <c r="J50" s="73">
        <v>144.3</v>
      </c>
      <c r="K50" s="74">
        <v>104.9</v>
      </c>
      <c r="L50" s="74" t="s">
        <v>109</v>
      </c>
      <c r="M50" s="200">
        <v>159.9</v>
      </c>
      <c r="N50" s="73">
        <v>98</v>
      </c>
      <c r="O50" s="73">
        <v>-0.2</v>
      </c>
      <c r="P50" s="73">
        <v>89.4</v>
      </c>
      <c r="Q50" s="74">
        <v>72.3</v>
      </c>
      <c r="R50" s="74">
        <v>-15.4</v>
      </c>
      <c r="S50" s="386">
        <v>130</v>
      </c>
      <c r="T50" s="73">
        <v>103.8</v>
      </c>
      <c r="U50" s="73">
        <v>8</v>
      </c>
      <c r="AD50" s="198"/>
      <c r="AE50" s="198"/>
    </row>
    <row r="51" spans="1:31" ht="21.75" customHeight="1">
      <c r="A51" s="164"/>
      <c r="B51" s="359" t="s">
        <v>87</v>
      </c>
      <c r="C51" s="172"/>
      <c r="D51" s="179"/>
      <c r="E51" s="70"/>
      <c r="F51" s="70"/>
      <c r="G51" s="70"/>
      <c r="H51" s="71"/>
      <c r="I51" s="71"/>
      <c r="J51" s="70"/>
      <c r="K51" s="71"/>
      <c r="L51" s="71"/>
      <c r="M51" s="173"/>
      <c r="N51" s="62"/>
      <c r="O51" s="62"/>
      <c r="P51" s="62"/>
      <c r="Q51" s="63"/>
      <c r="R51" s="63"/>
      <c r="S51" s="199"/>
      <c r="T51" s="62"/>
      <c r="U51" s="62"/>
      <c r="AD51" s="199"/>
      <c r="AE51" s="199"/>
    </row>
    <row r="52" spans="1:31" ht="21.75" customHeight="1">
      <c r="A52" s="164"/>
      <c r="B52" s="174" t="str">
        <f>$B$6</f>
        <v>平成29年</v>
      </c>
      <c r="C52" s="155" t="s">
        <v>110</v>
      </c>
      <c r="D52" s="173">
        <v>127.7</v>
      </c>
      <c r="E52" s="62">
        <v>95.7</v>
      </c>
      <c r="F52" s="62">
        <v>-2.6</v>
      </c>
      <c r="G52" s="62">
        <v>137.1</v>
      </c>
      <c r="H52" s="63">
        <v>96.7</v>
      </c>
      <c r="I52" s="63">
        <v>0.2</v>
      </c>
      <c r="J52" s="62" t="s">
        <v>109</v>
      </c>
      <c r="K52" s="63" t="s">
        <v>109</v>
      </c>
      <c r="L52" s="63" t="s">
        <v>109</v>
      </c>
      <c r="M52" s="47">
        <v>145.5</v>
      </c>
      <c r="N52" s="48">
        <v>98.5</v>
      </c>
      <c r="O52" s="48">
        <v>-0.2</v>
      </c>
      <c r="P52" s="48">
        <v>107.7</v>
      </c>
      <c r="Q52" s="49">
        <v>95.2</v>
      </c>
      <c r="R52" s="49">
        <v>-0.4</v>
      </c>
      <c r="S52" s="194">
        <v>108</v>
      </c>
      <c r="T52" s="48">
        <v>91.1</v>
      </c>
      <c r="U52" s="48">
        <v>1.4</v>
      </c>
      <c r="AD52" s="199"/>
      <c r="AE52" s="199"/>
    </row>
    <row r="53" spans="1:31" ht="21.75" customHeight="1">
      <c r="A53" s="164"/>
      <c r="B53" s="175" t="str">
        <f>$B$7</f>
        <v>30年</v>
      </c>
      <c r="C53" s="172"/>
      <c r="D53" s="173">
        <v>125</v>
      </c>
      <c r="E53" s="62">
        <v>93.6</v>
      </c>
      <c r="F53" s="62">
        <v>-2.2</v>
      </c>
      <c r="G53" s="62">
        <v>143.3</v>
      </c>
      <c r="H53" s="63">
        <v>101</v>
      </c>
      <c r="I53" s="63">
        <v>4.4</v>
      </c>
      <c r="J53" s="62" t="s">
        <v>109</v>
      </c>
      <c r="K53" s="63" t="s">
        <v>109</v>
      </c>
      <c r="L53" s="63" t="s">
        <v>109</v>
      </c>
      <c r="M53" s="47">
        <v>144.6</v>
      </c>
      <c r="N53" s="48">
        <v>97.8</v>
      </c>
      <c r="O53" s="48">
        <v>-0.7</v>
      </c>
      <c r="P53" s="48">
        <v>99</v>
      </c>
      <c r="Q53" s="49">
        <v>87.6</v>
      </c>
      <c r="R53" s="49">
        <v>-8</v>
      </c>
      <c r="S53" s="194">
        <v>116.9</v>
      </c>
      <c r="T53" s="48">
        <v>98.3</v>
      </c>
      <c r="U53" s="48">
        <v>7.9</v>
      </c>
      <c r="AD53" s="199"/>
      <c r="AE53" s="199"/>
    </row>
    <row r="54" spans="1:31" ht="21.75" customHeight="1">
      <c r="A54" s="176"/>
      <c r="B54" s="177" t="str">
        <f>$B$8</f>
        <v>令和元年</v>
      </c>
      <c r="C54" s="178"/>
      <c r="D54" s="179">
        <v>122</v>
      </c>
      <c r="E54" s="70">
        <v>91.5</v>
      </c>
      <c r="F54" s="70">
        <v>-2.2</v>
      </c>
      <c r="G54" s="70">
        <v>140.6</v>
      </c>
      <c r="H54" s="71">
        <v>99.1</v>
      </c>
      <c r="I54" s="71">
        <v>-1.9</v>
      </c>
      <c r="J54" s="70">
        <v>133.6</v>
      </c>
      <c r="K54" s="71">
        <v>101.6</v>
      </c>
      <c r="L54" s="71" t="s">
        <v>109</v>
      </c>
      <c r="M54" s="179">
        <v>143.3</v>
      </c>
      <c r="N54" s="73">
        <v>96.9</v>
      </c>
      <c r="O54" s="73">
        <v>-0.9</v>
      </c>
      <c r="P54" s="70">
        <v>84.1</v>
      </c>
      <c r="Q54" s="74">
        <v>74.3</v>
      </c>
      <c r="R54" s="74">
        <v>-15.2</v>
      </c>
      <c r="S54" s="188">
        <v>124.5</v>
      </c>
      <c r="T54" s="73">
        <v>104.8</v>
      </c>
      <c r="U54" s="73">
        <v>6.6</v>
      </c>
      <c r="AD54" s="188"/>
      <c r="AE54" s="188"/>
    </row>
    <row r="55" spans="1:31" ht="21.75" customHeight="1">
      <c r="A55" s="164"/>
      <c r="B55" s="180" t="s">
        <v>88</v>
      </c>
      <c r="C55" s="172"/>
      <c r="D55" s="173"/>
      <c r="E55" s="62"/>
      <c r="F55" s="62"/>
      <c r="G55" s="62"/>
      <c r="H55" s="63"/>
      <c r="I55" s="63"/>
      <c r="J55" s="62"/>
      <c r="K55" s="63"/>
      <c r="L55" s="63"/>
      <c r="M55" s="173"/>
      <c r="N55" s="62"/>
      <c r="O55" s="62"/>
      <c r="P55" s="62"/>
      <c r="Q55" s="63"/>
      <c r="R55" s="63"/>
      <c r="S55" s="199"/>
      <c r="T55" s="62"/>
      <c r="U55" s="62"/>
      <c r="AD55" s="199"/>
      <c r="AE55" s="199"/>
    </row>
    <row r="56" spans="1:31" ht="21.75" customHeight="1">
      <c r="A56" s="164"/>
      <c r="B56" s="174" t="str">
        <f>$B$6</f>
        <v>平成29年</v>
      </c>
      <c r="C56" s="155" t="s">
        <v>110</v>
      </c>
      <c r="D56" s="173">
        <v>6.8</v>
      </c>
      <c r="E56" s="62">
        <v>87.8</v>
      </c>
      <c r="F56" s="62">
        <v>-2.2</v>
      </c>
      <c r="G56" s="62">
        <v>12.4</v>
      </c>
      <c r="H56" s="63">
        <v>111.4</v>
      </c>
      <c r="I56" s="63">
        <v>0.7</v>
      </c>
      <c r="J56" s="62" t="s">
        <v>109</v>
      </c>
      <c r="K56" s="63" t="s">
        <v>109</v>
      </c>
      <c r="L56" s="63" t="s">
        <v>109</v>
      </c>
      <c r="M56" s="47">
        <v>19.1</v>
      </c>
      <c r="N56" s="48">
        <v>125.2</v>
      </c>
      <c r="O56" s="48">
        <v>2.6</v>
      </c>
      <c r="P56" s="48">
        <v>6.2</v>
      </c>
      <c r="Q56" s="49">
        <v>59.9</v>
      </c>
      <c r="R56" s="49">
        <v>-5.8</v>
      </c>
      <c r="S56" s="194">
        <v>6.2</v>
      </c>
      <c r="T56" s="48">
        <v>96.8</v>
      </c>
      <c r="U56" s="48">
        <v>27.2</v>
      </c>
      <c r="AD56" s="199"/>
      <c r="AE56" s="199"/>
    </row>
    <row r="57" spans="1:31" ht="21.75" customHeight="1">
      <c r="A57" s="164"/>
      <c r="B57" s="175" t="str">
        <f>$B$7</f>
        <v>30年</v>
      </c>
      <c r="C57" s="172"/>
      <c r="D57" s="173">
        <v>8.4</v>
      </c>
      <c r="E57" s="62">
        <v>109.2</v>
      </c>
      <c r="F57" s="62">
        <v>24.4</v>
      </c>
      <c r="G57" s="62">
        <v>10</v>
      </c>
      <c r="H57" s="63">
        <v>89.8</v>
      </c>
      <c r="I57" s="63">
        <v>-19.4</v>
      </c>
      <c r="J57" s="62" t="s">
        <v>109</v>
      </c>
      <c r="K57" s="63" t="s">
        <v>109</v>
      </c>
      <c r="L57" s="63" t="s">
        <v>109</v>
      </c>
      <c r="M57" s="47">
        <v>15.5</v>
      </c>
      <c r="N57" s="48">
        <v>101.3</v>
      </c>
      <c r="O57" s="48">
        <v>-19.1</v>
      </c>
      <c r="P57" s="48">
        <v>6.5</v>
      </c>
      <c r="Q57" s="49">
        <v>63.1</v>
      </c>
      <c r="R57" s="49">
        <v>5.3</v>
      </c>
      <c r="S57" s="194">
        <v>3.6</v>
      </c>
      <c r="T57" s="48">
        <v>56</v>
      </c>
      <c r="U57" s="48">
        <v>-42.1</v>
      </c>
      <c r="AD57" s="199"/>
      <c r="AE57" s="199"/>
    </row>
    <row r="58" spans="1:31" ht="21.75" customHeight="1">
      <c r="A58" s="181"/>
      <c r="B58" s="182" t="str">
        <f>$B$8</f>
        <v>令和元年</v>
      </c>
      <c r="C58" s="183"/>
      <c r="D58" s="184">
        <v>8.8</v>
      </c>
      <c r="E58" s="185">
        <v>114</v>
      </c>
      <c r="F58" s="185">
        <v>4.4</v>
      </c>
      <c r="G58" s="185">
        <v>12.7</v>
      </c>
      <c r="H58" s="186">
        <v>114.6</v>
      </c>
      <c r="I58" s="186">
        <v>27.6</v>
      </c>
      <c r="J58" s="185">
        <v>10.7</v>
      </c>
      <c r="K58" s="186">
        <v>178.8</v>
      </c>
      <c r="L58" s="186" t="s">
        <v>109</v>
      </c>
      <c r="M58" s="184">
        <v>16.6</v>
      </c>
      <c r="N58" s="85">
        <v>108.5</v>
      </c>
      <c r="O58" s="85">
        <v>7.1</v>
      </c>
      <c r="P58" s="185">
        <v>5.3</v>
      </c>
      <c r="Q58" s="86">
        <v>50.6</v>
      </c>
      <c r="R58" s="86">
        <v>-19.8</v>
      </c>
      <c r="S58" s="201">
        <v>5.5</v>
      </c>
      <c r="T58" s="87">
        <v>86.6</v>
      </c>
      <c r="U58" s="87">
        <v>54.6</v>
      </c>
      <c r="AD58" s="188"/>
      <c r="AE58" s="188"/>
    </row>
    <row r="59" ht="21.75" customHeight="1"/>
    <row r="60" spans="1:15" ht="13.5">
      <c r="A60" s="454" t="s">
        <v>27</v>
      </c>
      <c r="B60" s="468"/>
      <c r="C60" s="455"/>
      <c r="D60" s="458" t="s">
        <v>104</v>
      </c>
      <c r="E60" s="458"/>
      <c r="F60" s="459" t="s">
        <v>105</v>
      </c>
      <c r="G60" s="458" t="s">
        <v>106</v>
      </c>
      <c r="H60" s="458"/>
      <c r="I60" s="459" t="s">
        <v>105</v>
      </c>
      <c r="J60" s="458" t="s">
        <v>47</v>
      </c>
      <c r="K60" s="458"/>
      <c r="L60" s="459" t="s">
        <v>105</v>
      </c>
      <c r="M60" s="458" t="s">
        <v>48</v>
      </c>
      <c r="N60" s="458"/>
      <c r="O60" s="459" t="s">
        <v>105</v>
      </c>
    </row>
    <row r="61" spans="1:15" ht="13.5">
      <c r="A61" s="469"/>
      <c r="B61" s="470"/>
      <c r="C61" s="471"/>
      <c r="D61" s="190"/>
      <c r="E61" s="191" t="s">
        <v>19</v>
      </c>
      <c r="F61" s="191" t="s">
        <v>5</v>
      </c>
      <c r="G61" s="190"/>
      <c r="H61" s="191" t="s">
        <v>19</v>
      </c>
      <c r="I61" s="191" t="s">
        <v>5</v>
      </c>
      <c r="J61" s="190"/>
      <c r="K61" s="191" t="s">
        <v>19</v>
      </c>
      <c r="L61" s="191" t="s">
        <v>5</v>
      </c>
      <c r="M61" s="190"/>
      <c r="N61" s="191" t="s">
        <v>19</v>
      </c>
      <c r="O61" s="191" t="s">
        <v>5</v>
      </c>
    </row>
    <row r="62" spans="1:15" ht="13.5">
      <c r="A62" s="143" t="s">
        <v>7</v>
      </c>
      <c r="B62" s="144"/>
      <c r="C62" s="145"/>
      <c r="D62" s="78" t="s">
        <v>45</v>
      </c>
      <c r="E62" s="49" t="s">
        <v>12</v>
      </c>
      <c r="F62" s="49" t="s">
        <v>12</v>
      </c>
      <c r="G62" s="76" t="s">
        <v>45</v>
      </c>
      <c r="H62" s="77" t="s">
        <v>12</v>
      </c>
      <c r="I62" s="77" t="s">
        <v>12</v>
      </c>
      <c r="J62" s="77" t="s">
        <v>45</v>
      </c>
      <c r="K62" s="77" t="s">
        <v>12</v>
      </c>
      <c r="L62" s="77" t="s">
        <v>12</v>
      </c>
      <c r="M62" s="77" t="s">
        <v>45</v>
      </c>
      <c r="N62" s="49" t="s">
        <v>12</v>
      </c>
      <c r="O62" s="49" t="s">
        <v>12</v>
      </c>
    </row>
    <row r="63" spans="1:15" ht="13.5">
      <c r="A63" s="143"/>
      <c r="B63" s="144" t="s">
        <v>39</v>
      </c>
      <c r="C63" s="145"/>
      <c r="D63" s="49"/>
      <c r="E63" s="49"/>
      <c r="F63" s="49"/>
      <c r="G63" s="47"/>
      <c r="H63" s="48"/>
      <c r="I63" s="48"/>
      <c r="J63" s="48"/>
      <c r="K63" s="48"/>
      <c r="L63" s="48"/>
      <c r="M63" s="48"/>
      <c r="N63" s="49"/>
      <c r="O63" s="49"/>
    </row>
    <row r="64" spans="1:15" ht="13.5">
      <c r="A64" s="143"/>
      <c r="B64" s="136" t="str">
        <f>$B$6</f>
        <v>平成29年</v>
      </c>
      <c r="C64" s="145" t="s">
        <v>110</v>
      </c>
      <c r="D64" s="49">
        <v>150</v>
      </c>
      <c r="E64" s="49">
        <v>104.7</v>
      </c>
      <c r="F64" s="49">
        <v>5</v>
      </c>
      <c r="G64" s="47">
        <v>146.2</v>
      </c>
      <c r="H64" s="48">
        <v>100</v>
      </c>
      <c r="I64" s="48">
        <v>0.5</v>
      </c>
      <c r="J64" s="48">
        <v>147</v>
      </c>
      <c r="K64" s="48">
        <v>101.3</v>
      </c>
      <c r="L64" s="48">
        <v>-1.2</v>
      </c>
      <c r="M64" s="48">
        <v>152.9</v>
      </c>
      <c r="N64" s="49">
        <v>102.9</v>
      </c>
      <c r="O64" s="49">
        <v>3</v>
      </c>
    </row>
    <row r="65" spans="1:15" ht="13.5">
      <c r="A65" s="143"/>
      <c r="B65" s="137" t="str">
        <f>$B$7</f>
        <v>30年</v>
      </c>
      <c r="C65" s="145"/>
      <c r="D65" s="49">
        <v>138</v>
      </c>
      <c r="E65" s="49">
        <v>96.2</v>
      </c>
      <c r="F65" s="49">
        <v>-8.1</v>
      </c>
      <c r="G65" s="47">
        <v>136.5</v>
      </c>
      <c r="H65" s="48">
        <v>93.5</v>
      </c>
      <c r="I65" s="48">
        <v>-6.5</v>
      </c>
      <c r="J65" s="48">
        <v>151</v>
      </c>
      <c r="K65" s="48">
        <v>103.7</v>
      </c>
      <c r="L65" s="48">
        <v>2.4</v>
      </c>
      <c r="M65" s="48">
        <v>146.1</v>
      </c>
      <c r="N65" s="49">
        <v>98.4</v>
      </c>
      <c r="O65" s="49">
        <v>-4.4</v>
      </c>
    </row>
    <row r="66" spans="1:15" ht="13.5">
      <c r="A66" s="143"/>
      <c r="B66" s="157" t="str">
        <f>$B$8</f>
        <v>令和元年</v>
      </c>
      <c r="C66" s="145"/>
      <c r="D66" s="72">
        <v>132.7</v>
      </c>
      <c r="E66" s="72">
        <v>92.6</v>
      </c>
      <c r="F66" s="72">
        <v>-3.7</v>
      </c>
      <c r="G66" s="58">
        <v>139.2</v>
      </c>
      <c r="H66" s="59">
        <v>95.3</v>
      </c>
      <c r="I66" s="59">
        <v>1.9</v>
      </c>
      <c r="J66" s="59">
        <v>138.3</v>
      </c>
      <c r="K66" s="59">
        <v>95.2</v>
      </c>
      <c r="L66" s="59">
        <v>-8.2</v>
      </c>
      <c r="M66" s="59">
        <v>141.8</v>
      </c>
      <c r="N66" s="72">
        <v>95.4</v>
      </c>
      <c r="O66" s="72">
        <v>-3</v>
      </c>
    </row>
    <row r="67" spans="1:15" ht="13.5">
      <c r="A67" s="150"/>
      <c r="B67" s="359" t="s">
        <v>87</v>
      </c>
      <c r="C67" s="145"/>
      <c r="D67" s="53"/>
      <c r="E67" s="53"/>
      <c r="F67" s="53"/>
      <c r="G67" s="51"/>
      <c r="H67" s="52"/>
      <c r="I67" s="52"/>
      <c r="J67" s="52"/>
      <c r="K67" s="52"/>
      <c r="L67" s="52"/>
      <c r="M67" s="52"/>
      <c r="N67" s="53"/>
      <c r="O67" s="53"/>
    </row>
    <row r="68" spans="1:15" ht="13.5">
      <c r="A68" s="150"/>
      <c r="B68" s="136" t="str">
        <f>$B$6</f>
        <v>平成29年</v>
      </c>
      <c r="C68" s="360" t="s">
        <v>110</v>
      </c>
      <c r="D68" s="53">
        <v>143.8</v>
      </c>
      <c r="E68" s="53">
        <v>104.3</v>
      </c>
      <c r="F68" s="53">
        <v>5</v>
      </c>
      <c r="G68" s="51">
        <v>140.1</v>
      </c>
      <c r="H68" s="52">
        <v>100.4</v>
      </c>
      <c r="I68" s="52">
        <v>1.1</v>
      </c>
      <c r="J68" s="52">
        <v>142.2</v>
      </c>
      <c r="K68" s="52">
        <v>102.7</v>
      </c>
      <c r="L68" s="52">
        <v>-0.3</v>
      </c>
      <c r="M68" s="48">
        <v>139.4</v>
      </c>
      <c r="N68" s="49">
        <v>103.5</v>
      </c>
      <c r="O68" s="49">
        <v>3</v>
      </c>
    </row>
    <row r="69" spans="1:15" ht="13.5">
      <c r="A69" s="150"/>
      <c r="B69" s="137" t="str">
        <f>$B$7</f>
        <v>30年</v>
      </c>
      <c r="C69" s="360"/>
      <c r="D69" s="53">
        <v>128.3</v>
      </c>
      <c r="E69" s="53">
        <v>93</v>
      </c>
      <c r="F69" s="53">
        <v>-10.8</v>
      </c>
      <c r="G69" s="51">
        <v>132.1</v>
      </c>
      <c r="H69" s="52">
        <v>94.7</v>
      </c>
      <c r="I69" s="52">
        <v>-5.7</v>
      </c>
      <c r="J69" s="52">
        <v>143.8</v>
      </c>
      <c r="K69" s="52">
        <v>103.7</v>
      </c>
      <c r="L69" s="52">
        <v>1</v>
      </c>
      <c r="M69" s="48">
        <v>134.3</v>
      </c>
      <c r="N69" s="49">
        <v>99.8</v>
      </c>
      <c r="O69" s="49">
        <v>-3.6</v>
      </c>
    </row>
    <row r="70" spans="1:15" ht="13.5">
      <c r="A70" s="156"/>
      <c r="B70" s="157" t="str">
        <f>$B$8</f>
        <v>令和元年</v>
      </c>
      <c r="C70" s="361"/>
      <c r="D70" s="57">
        <v>116.9</v>
      </c>
      <c r="E70" s="57">
        <v>84.7</v>
      </c>
      <c r="F70" s="57">
        <v>-8.9</v>
      </c>
      <c r="G70" s="55">
        <v>133.8</v>
      </c>
      <c r="H70" s="56">
        <v>95.9</v>
      </c>
      <c r="I70" s="56">
        <v>1.3</v>
      </c>
      <c r="J70" s="56">
        <v>131</v>
      </c>
      <c r="K70" s="56">
        <v>94.7</v>
      </c>
      <c r="L70" s="56">
        <v>-8.7</v>
      </c>
      <c r="M70" s="56">
        <v>132.1</v>
      </c>
      <c r="N70" s="72">
        <v>98.1</v>
      </c>
      <c r="O70" s="72">
        <v>-1.7</v>
      </c>
    </row>
    <row r="71" spans="1:15" ht="13.5">
      <c r="A71" s="150"/>
      <c r="B71" s="359" t="s">
        <v>88</v>
      </c>
      <c r="C71" s="160"/>
      <c r="D71" s="53"/>
      <c r="E71" s="53"/>
      <c r="F71" s="53"/>
      <c r="G71" s="51"/>
      <c r="H71" s="52"/>
      <c r="I71" s="52"/>
      <c r="J71" s="52"/>
      <c r="K71" s="52"/>
      <c r="L71" s="52"/>
      <c r="M71" s="52"/>
      <c r="N71" s="53"/>
      <c r="O71" s="53"/>
    </row>
    <row r="72" spans="1:15" ht="13.5">
      <c r="A72" s="150"/>
      <c r="B72" s="136" t="str">
        <f>$B$6</f>
        <v>平成29年</v>
      </c>
      <c r="C72" s="155" t="s">
        <v>110</v>
      </c>
      <c r="D72" s="53">
        <v>6.2</v>
      </c>
      <c r="E72" s="53">
        <v>115.4</v>
      </c>
      <c r="F72" s="53">
        <v>5.8</v>
      </c>
      <c r="G72" s="51">
        <v>6.1</v>
      </c>
      <c r="H72" s="52">
        <v>92.2</v>
      </c>
      <c r="I72" s="52">
        <v>-11.8</v>
      </c>
      <c r="J72" s="52">
        <v>4.8</v>
      </c>
      <c r="K72" s="52">
        <v>71.7</v>
      </c>
      <c r="L72" s="52">
        <v>-22.7</v>
      </c>
      <c r="M72" s="48">
        <v>13.5</v>
      </c>
      <c r="N72" s="49">
        <v>96.6</v>
      </c>
      <c r="O72" s="49">
        <v>1.7</v>
      </c>
    </row>
    <row r="73" spans="1:15" ht="13.5">
      <c r="A73" s="150"/>
      <c r="B73" s="137" t="str">
        <f>$B$7</f>
        <v>30年</v>
      </c>
      <c r="C73" s="160"/>
      <c r="D73" s="53">
        <v>9.7</v>
      </c>
      <c r="E73" s="53">
        <v>179.2</v>
      </c>
      <c r="F73" s="53">
        <v>55.3</v>
      </c>
      <c r="G73" s="51">
        <v>4.4</v>
      </c>
      <c r="H73" s="52">
        <v>67.2</v>
      </c>
      <c r="I73" s="52">
        <v>-27.1</v>
      </c>
      <c r="J73" s="52">
        <v>7.2</v>
      </c>
      <c r="K73" s="52">
        <v>104.3</v>
      </c>
      <c r="L73" s="52">
        <v>45.5</v>
      </c>
      <c r="M73" s="48">
        <v>11.8</v>
      </c>
      <c r="N73" s="49">
        <v>84.5</v>
      </c>
      <c r="O73" s="49">
        <v>-12.5</v>
      </c>
    </row>
    <row r="74" spans="1:15" ht="13.5">
      <c r="A74" s="156"/>
      <c r="B74" s="157" t="str">
        <f>$B$8</f>
        <v>令和元年</v>
      </c>
      <c r="C74" s="161"/>
      <c r="D74" s="163">
        <v>15.8</v>
      </c>
      <c r="E74" s="163">
        <v>293.1</v>
      </c>
      <c r="F74" s="163">
        <v>63.6</v>
      </c>
      <c r="G74" s="83">
        <v>5.4</v>
      </c>
      <c r="H74" s="162">
        <v>81.3</v>
      </c>
      <c r="I74" s="162">
        <v>21</v>
      </c>
      <c r="J74" s="162">
        <v>7.3</v>
      </c>
      <c r="K74" s="56">
        <v>106.6</v>
      </c>
      <c r="L74" s="56">
        <v>2.2</v>
      </c>
      <c r="M74" s="56">
        <v>9.7</v>
      </c>
      <c r="N74" s="86">
        <v>69.2</v>
      </c>
      <c r="O74" s="86">
        <v>-18.1</v>
      </c>
    </row>
    <row r="75" spans="1:15" ht="13.5">
      <c r="A75" s="164"/>
      <c r="B75" s="165" t="s">
        <v>46</v>
      </c>
      <c r="C75" s="166"/>
      <c r="D75" s="169" t="s">
        <v>45</v>
      </c>
      <c r="E75" s="169" t="s">
        <v>12</v>
      </c>
      <c r="F75" s="169" t="s">
        <v>12</v>
      </c>
      <c r="G75" s="170" t="s">
        <v>45</v>
      </c>
      <c r="H75" s="168" t="s">
        <v>12</v>
      </c>
      <c r="I75" s="168" t="s">
        <v>12</v>
      </c>
      <c r="J75" s="170" t="s">
        <v>45</v>
      </c>
      <c r="K75" s="171" t="s">
        <v>12</v>
      </c>
      <c r="L75" s="171" t="s">
        <v>12</v>
      </c>
      <c r="M75" s="197" t="s">
        <v>45</v>
      </c>
      <c r="N75" s="169" t="s">
        <v>12</v>
      </c>
      <c r="O75" s="169" t="s">
        <v>12</v>
      </c>
    </row>
    <row r="76" spans="1:15" ht="13.5">
      <c r="A76" s="164"/>
      <c r="B76" s="151" t="s">
        <v>107</v>
      </c>
      <c r="C76" s="172"/>
      <c r="D76" s="169"/>
      <c r="E76" s="169"/>
      <c r="F76" s="169"/>
      <c r="G76" s="170"/>
      <c r="H76" s="168"/>
      <c r="I76" s="168"/>
      <c r="J76" s="170"/>
      <c r="K76" s="168"/>
      <c r="L76" s="168"/>
      <c r="M76" s="169"/>
      <c r="N76" s="169"/>
      <c r="O76" s="169"/>
    </row>
    <row r="77" spans="1:15" ht="13.5">
      <c r="A77" s="164"/>
      <c r="B77" s="136" t="str">
        <f>$B$6</f>
        <v>平成29年</v>
      </c>
      <c r="C77" s="172" t="s">
        <v>110</v>
      </c>
      <c r="D77" s="169">
        <v>145</v>
      </c>
      <c r="E77" s="169">
        <v>0.2</v>
      </c>
      <c r="F77" s="169">
        <v>0.2</v>
      </c>
      <c r="G77" s="170">
        <v>153.7</v>
      </c>
      <c r="H77" s="168">
        <v>-1.2</v>
      </c>
      <c r="I77" s="168">
        <v>-1.2</v>
      </c>
      <c r="J77" s="170">
        <v>156.2</v>
      </c>
      <c r="K77" s="168">
        <v>-0.1</v>
      </c>
      <c r="L77" s="168">
        <v>-0.1</v>
      </c>
      <c r="M77" s="169">
        <v>158.5</v>
      </c>
      <c r="N77" s="169">
        <v>-3.7</v>
      </c>
      <c r="O77" s="169">
        <v>-3.7</v>
      </c>
    </row>
    <row r="78" spans="1:15" ht="13.5">
      <c r="A78" s="164"/>
      <c r="B78" s="137" t="str">
        <f>$B$7</f>
        <v>30年</v>
      </c>
      <c r="C78" s="172"/>
      <c r="D78" s="169">
        <v>153.1</v>
      </c>
      <c r="E78" s="169">
        <v>1.3</v>
      </c>
      <c r="F78" s="169">
        <v>1.3</v>
      </c>
      <c r="G78" s="170">
        <v>151.6</v>
      </c>
      <c r="H78" s="168">
        <v>0</v>
      </c>
      <c r="I78" s="168">
        <v>0</v>
      </c>
      <c r="J78" s="170">
        <v>148.7</v>
      </c>
      <c r="K78" s="168">
        <v>-4.8</v>
      </c>
      <c r="L78" s="168">
        <v>-4.8</v>
      </c>
      <c r="M78" s="169">
        <v>146.1</v>
      </c>
      <c r="N78" s="169">
        <v>-1.1</v>
      </c>
      <c r="O78" s="169">
        <v>-1.1</v>
      </c>
    </row>
    <row r="79" spans="1:15" ht="13.5">
      <c r="A79" s="164"/>
      <c r="B79" s="157" t="str">
        <f>$B$8</f>
        <v>令和元年</v>
      </c>
      <c r="C79" s="172"/>
      <c r="D79" s="74">
        <v>151.1</v>
      </c>
      <c r="E79" s="74">
        <v>-1.4</v>
      </c>
      <c r="F79" s="74">
        <v>-1.4</v>
      </c>
      <c r="G79" s="200">
        <v>152.2</v>
      </c>
      <c r="H79" s="73">
        <v>0.4</v>
      </c>
      <c r="I79" s="73">
        <v>0.4</v>
      </c>
      <c r="J79" s="200">
        <v>150.1</v>
      </c>
      <c r="K79" s="73">
        <v>0.9</v>
      </c>
      <c r="L79" s="73">
        <v>0.9</v>
      </c>
      <c r="M79" s="74">
        <v>143.2</v>
      </c>
      <c r="N79" s="74">
        <v>-2</v>
      </c>
      <c r="O79" s="74">
        <v>-2</v>
      </c>
    </row>
    <row r="80" spans="1:15" ht="13.5">
      <c r="A80" s="164"/>
      <c r="B80" s="359" t="s">
        <v>87</v>
      </c>
      <c r="C80" s="172"/>
      <c r="D80" s="63"/>
      <c r="E80" s="63"/>
      <c r="F80" s="63"/>
      <c r="G80" s="173"/>
      <c r="H80" s="62"/>
      <c r="I80" s="62"/>
      <c r="J80" s="173"/>
      <c r="K80" s="62"/>
      <c r="L80" s="62"/>
      <c r="M80" s="63"/>
      <c r="N80" s="63"/>
      <c r="O80" s="63"/>
    </row>
    <row r="81" spans="1:15" ht="13.5">
      <c r="A81" s="164"/>
      <c r="B81" s="174" t="str">
        <f>$B$6</f>
        <v>平成29年</v>
      </c>
      <c r="C81" s="155" t="s">
        <v>110</v>
      </c>
      <c r="D81" s="63">
        <v>131.7</v>
      </c>
      <c r="E81" s="63">
        <v>2.5</v>
      </c>
      <c r="F81" s="63">
        <v>2.5</v>
      </c>
      <c r="G81" s="170">
        <v>146.4</v>
      </c>
      <c r="H81" s="62">
        <v>-1.3</v>
      </c>
      <c r="I81" s="62">
        <v>-1.3</v>
      </c>
      <c r="J81" s="173">
        <v>150.3</v>
      </c>
      <c r="K81" s="168">
        <v>-1</v>
      </c>
      <c r="L81" s="168">
        <v>-1</v>
      </c>
      <c r="M81" s="49">
        <v>141.1</v>
      </c>
      <c r="N81" s="49">
        <v>-3.6</v>
      </c>
      <c r="O81" s="49">
        <v>-3.6</v>
      </c>
    </row>
    <row r="82" spans="1:15" ht="13.5">
      <c r="A82" s="164"/>
      <c r="B82" s="175" t="str">
        <f>$B$7</f>
        <v>30年</v>
      </c>
      <c r="C82" s="172"/>
      <c r="D82" s="63">
        <v>149.8</v>
      </c>
      <c r="E82" s="63">
        <v>2.7</v>
      </c>
      <c r="F82" s="63">
        <v>2.7</v>
      </c>
      <c r="G82" s="170">
        <v>144</v>
      </c>
      <c r="H82" s="62">
        <v>-0.2</v>
      </c>
      <c r="I82" s="62">
        <v>-0.2</v>
      </c>
      <c r="J82" s="173">
        <v>142.6</v>
      </c>
      <c r="K82" s="62">
        <v>-4.3</v>
      </c>
      <c r="L82" s="62">
        <v>-4.3</v>
      </c>
      <c r="M82" s="49">
        <v>130.6</v>
      </c>
      <c r="N82" s="49">
        <v>-1</v>
      </c>
      <c r="O82" s="49">
        <v>-1</v>
      </c>
    </row>
    <row r="83" spans="1:15" ht="13.5">
      <c r="A83" s="176"/>
      <c r="B83" s="177" t="str">
        <f>$B$8</f>
        <v>令和元年</v>
      </c>
      <c r="C83" s="178"/>
      <c r="D83" s="71">
        <v>148.2</v>
      </c>
      <c r="E83" s="71">
        <v>-1</v>
      </c>
      <c r="F83" s="71">
        <v>-1</v>
      </c>
      <c r="G83" s="200">
        <v>144.5</v>
      </c>
      <c r="H83" s="70">
        <v>0.3</v>
      </c>
      <c r="I83" s="70">
        <v>0.3</v>
      </c>
      <c r="J83" s="179">
        <v>142.7</v>
      </c>
      <c r="K83" s="70">
        <v>0.1</v>
      </c>
      <c r="L83" s="70">
        <v>0.1</v>
      </c>
      <c r="M83" s="71">
        <v>129.5</v>
      </c>
      <c r="N83" s="72">
        <v>-0.9</v>
      </c>
      <c r="O83" s="72">
        <v>-0.9</v>
      </c>
    </row>
    <row r="84" spans="1:15" ht="13.5">
      <c r="A84" s="164"/>
      <c r="B84" s="180" t="s">
        <v>88</v>
      </c>
      <c r="C84" s="172"/>
      <c r="D84" s="63"/>
      <c r="E84" s="63"/>
      <c r="F84" s="63"/>
      <c r="G84" s="173"/>
      <c r="H84" s="62"/>
      <c r="I84" s="62"/>
      <c r="J84" s="173"/>
      <c r="K84" s="62"/>
      <c r="L84" s="62"/>
      <c r="M84" s="63"/>
      <c r="N84" s="63"/>
      <c r="O84" s="63"/>
    </row>
    <row r="85" spans="1:15" ht="13.5">
      <c r="A85" s="164"/>
      <c r="B85" s="174" t="str">
        <f>$B$6</f>
        <v>平成29年</v>
      </c>
      <c r="C85" s="155" t="s">
        <v>110</v>
      </c>
      <c r="D85" s="63">
        <v>13.3</v>
      </c>
      <c r="E85" s="63">
        <v>-43.5</v>
      </c>
      <c r="F85" s="63">
        <v>-43.5</v>
      </c>
      <c r="G85" s="173">
        <v>7.3</v>
      </c>
      <c r="H85" s="168">
        <v>-1.5</v>
      </c>
      <c r="I85" s="168">
        <v>-1.5</v>
      </c>
      <c r="J85" s="173">
        <v>5.9</v>
      </c>
      <c r="K85" s="168">
        <v>25.8</v>
      </c>
      <c r="L85" s="168">
        <v>25.8</v>
      </c>
      <c r="M85" s="49">
        <v>17.4</v>
      </c>
      <c r="N85" s="49">
        <v>-3.5</v>
      </c>
      <c r="O85" s="49">
        <v>-3.5</v>
      </c>
    </row>
    <row r="86" spans="1:15" ht="13.5">
      <c r="A86" s="164"/>
      <c r="B86" s="175" t="str">
        <f>$B$7</f>
        <v>30年</v>
      </c>
      <c r="C86" s="172"/>
      <c r="D86" s="63">
        <v>3.3</v>
      </c>
      <c r="E86" s="63">
        <v>-30.2</v>
      </c>
      <c r="F86" s="63">
        <v>-30.2</v>
      </c>
      <c r="G86" s="170">
        <v>7.6</v>
      </c>
      <c r="H86" s="168">
        <v>3.6</v>
      </c>
      <c r="I86" s="168">
        <v>3.6</v>
      </c>
      <c r="J86" s="173">
        <v>6.1</v>
      </c>
      <c r="K86" s="62">
        <v>-17.8</v>
      </c>
      <c r="L86" s="62">
        <v>-17.8</v>
      </c>
      <c r="M86" s="49">
        <v>15.5</v>
      </c>
      <c r="N86" s="49">
        <v>-2.2</v>
      </c>
      <c r="O86" s="49">
        <v>-2.2</v>
      </c>
    </row>
    <row r="87" spans="1:15" ht="13.5">
      <c r="A87" s="181"/>
      <c r="B87" s="182" t="str">
        <f>$B$8</f>
        <v>令和元年</v>
      </c>
      <c r="C87" s="183"/>
      <c r="D87" s="186">
        <v>2.9</v>
      </c>
      <c r="E87" s="186">
        <v>-13</v>
      </c>
      <c r="F87" s="186">
        <v>-13</v>
      </c>
      <c r="G87" s="184">
        <v>7.7</v>
      </c>
      <c r="H87" s="87">
        <v>2</v>
      </c>
      <c r="I87" s="87">
        <v>2</v>
      </c>
      <c r="J87" s="184">
        <v>7.4</v>
      </c>
      <c r="K87" s="185">
        <v>20.7</v>
      </c>
      <c r="L87" s="185">
        <v>20.7</v>
      </c>
      <c r="M87" s="186">
        <v>13.7</v>
      </c>
      <c r="N87" s="86">
        <v>-11.9</v>
      </c>
      <c r="O87" s="86">
        <v>-11.9</v>
      </c>
    </row>
  </sheetData>
  <sheetProtection/>
  <mergeCells count="19">
    <mergeCell ref="A60:C61"/>
    <mergeCell ref="J60:L60"/>
    <mergeCell ref="A2:C3"/>
    <mergeCell ref="D2:F2"/>
    <mergeCell ref="G2:I2"/>
    <mergeCell ref="J2:L2"/>
    <mergeCell ref="A31:C32"/>
    <mergeCell ref="D60:F60"/>
    <mergeCell ref="G60:I60"/>
    <mergeCell ref="M2:O2"/>
    <mergeCell ref="P2:R2"/>
    <mergeCell ref="J31:L31"/>
    <mergeCell ref="M60:O60"/>
    <mergeCell ref="S2:U2"/>
    <mergeCell ref="D31:F31"/>
    <mergeCell ref="G31:I31"/>
    <mergeCell ref="M31:O31"/>
    <mergeCell ref="P31:R31"/>
    <mergeCell ref="S31:U3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9">
      <selection activeCell="K36" sqref="K36"/>
    </sheetView>
  </sheetViews>
  <sheetFormatPr defaultColWidth="9.140625" defaultRowHeight="15"/>
  <cols>
    <col min="1" max="1" width="1.57421875" style="202" customWidth="1"/>
    <col min="2" max="2" width="9.7109375" style="202" customWidth="1"/>
    <col min="3" max="3" width="5.421875" style="202" customWidth="1"/>
    <col min="4" max="10" width="9.57421875" style="202" customWidth="1"/>
    <col min="11" max="16384" width="9.00390625" style="202" customWidth="1"/>
  </cols>
  <sheetData>
    <row r="1" spans="1:10" ht="13.5">
      <c r="A1" s="1" t="s">
        <v>125</v>
      </c>
      <c r="B1" s="203"/>
      <c r="C1" s="204"/>
      <c r="D1" s="204"/>
      <c r="E1" s="204"/>
      <c r="F1" s="204"/>
      <c r="G1" s="204"/>
      <c r="H1" s="204"/>
      <c r="I1" s="204"/>
      <c r="J1" s="205"/>
    </row>
    <row r="2" spans="1:10" ht="13.5">
      <c r="A2" s="478" t="s">
        <v>49</v>
      </c>
      <c r="B2" s="479"/>
      <c r="C2" s="480"/>
      <c r="D2" s="478" t="s">
        <v>50</v>
      </c>
      <c r="E2" s="479"/>
      <c r="F2" s="480"/>
      <c r="G2" s="479" t="s">
        <v>51</v>
      </c>
      <c r="H2" s="479"/>
      <c r="I2" s="484" t="s">
        <v>52</v>
      </c>
      <c r="J2" s="485"/>
    </row>
    <row r="3" spans="1:10" ht="13.5">
      <c r="A3" s="481"/>
      <c r="B3" s="482"/>
      <c r="C3" s="483"/>
      <c r="D3" s="206"/>
      <c r="E3" s="207" t="s">
        <v>19</v>
      </c>
      <c r="F3" s="207" t="s">
        <v>5</v>
      </c>
      <c r="G3" s="208"/>
      <c r="H3" s="207" t="s">
        <v>53</v>
      </c>
      <c r="I3" s="207" t="s">
        <v>54</v>
      </c>
      <c r="J3" s="207" t="s">
        <v>55</v>
      </c>
    </row>
    <row r="4" spans="1:10" ht="13.5">
      <c r="A4" s="209" t="s">
        <v>7</v>
      </c>
      <c r="B4" s="210"/>
      <c r="C4" s="211"/>
      <c r="D4" s="212" t="s">
        <v>56</v>
      </c>
      <c r="E4" s="213"/>
      <c r="F4" s="214" t="s">
        <v>33</v>
      </c>
      <c r="G4" s="212"/>
      <c r="H4" s="213" t="s">
        <v>33</v>
      </c>
      <c r="I4" s="213" t="s">
        <v>33</v>
      </c>
      <c r="J4" s="214" t="s">
        <v>33</v>
      </c>
    </row>
    <row r="5" spans="1:10" ht="13.5">
      <c r="A5" s="215"/>
      <c r="B5" s="216">
        <v>27</v>
      </c>
      <c r="C5" s="204" t="s">
        <v>111</v>
      </c>
      <c r="D5" s="217">
        <v>667606</v>
      </c>
      <c r="E5" s="218">
        <v>100</v>
      </c>
      <c r="F5" s="221">
        <v>1.1</v>
      </c>
      <c r="G5" s="217">
        <v>177433</v>
      </c>
      <c r="H5" s="218">
        <v>26.6</v>
      </c>
      <c r="I5" s="218">
        <v>1.8</v>
      </c>
      <c r="J5" s="219">
        <v>1.7</v>
      </c>
    </row>
    <row r="6" spans="1:10" ht="13.5">
      <c r="A6" s="215"/>
      <c r="B6" s="220">
        <v>28</v>
      </c>
      <c r="C6" s="204"/>
      <c r="D6" s="217">
        <v>673991</v>
      </c>
      <c r="E6" s="218">
        <v>101</v>
      </c>
      <c r="F6" s="221">
        <v>1</v>
      </c>
      <c r="G6" s="217">
        <v>180227</v>
      </c>
      <c r="H6" s="218">
        <v>26.7</v>
      </c>
      <c r="I6" s="218">
        <v>1.8</v>
      </c>
      <c r="J6" s="219">
        <v>1.8</v>
      </c>
    </row>
    <row r="7" spans="1:10" ht="13.5">
      <c r="A7" s="215"/>
      <c r="B7" s="220">
        <v>29</v>
      </c>
      <c r="C7" s="222"/>
      <c r="D7" s="217">
        <v>677021</v>
      </c>
      <c r="E7" s="218">
        <v>101.4</v>
      </c>
      <c r="F7" s="223">
        <v>0.4</v>
      </c>
      <c r="G7" s="217">
        <v>187625</v>
      </c>
      <c r="H7" s="218">
        <v>27.7</v>
      </c>
      <c r="I7" s="218">
        <v>2</v>
      </c>
      <c r="J7" s="219">
        <v>1.9</v>
      </c>
    </row>
    <row r="8" spans="1:10" ht="13.5">
      <c r="A8" s="215"/>
      <c r="B8" s="220">
        <v>30</v>
      </c>
      <c r="C8" s="224"/>
      <c r="D8" s="217">
        <v>680242</v>
      </c>
      <c r="E8" s="218">
        <v>101.9</v>
      </c>
      <c r="F8" s="223">
        <v>0.5</v>
      </c>
      <c r="G8" s="217">
        <v>207183</v>
      </c>
      <c r="H8" s="218">
        <v>30.5</v>
      </c>
      <c r="I8" s="218">
        <v>1.9</v>
      </c>
      <c r="J8" s="219">
        <v>1.83</v>
      </c>
    </row>
    <row r="9" spans="1:10" ht="13.5">
      <c r="A9" s="215"/>
      <c r="B9" s="225" t="s">
        <v>141</v>
      </c>
      <c r="C9" s="226"/>
      <c r="D9" s="227">
        <v>684856</v>
      </c>
      <c r="E9" s="228">
        <v>102.6</v>
      </c>
      <c r="F9" s="229">
        <v>0.7</v>
      </c>
      <c r="G9" s="227">
        <v>211127</v>
      </c>
      <c r="H9" s="228">
        <v>30.8</v>
      </c>
      <c r="I9" s="228">
        <v>1.83</v>
      </c>
      <c r="J9" s="230">
        <v>1.77</v>
      </c>
    </row>
    <row r="10" spans="1:10" ht="3" customHeight="1">
      <c r="A10" s="215"/>
      <c r="B10" s="220"/>
      <c r="C10" s="204"/>
      <c r="D10" s="217"/>
      <c r="E10" s="218"/>
      <c r="F10" s="221"/>
      <c r="G10" s="217"/>
      <c r="H10" s="218"/>
      <c r="I10" s="218"/>
      <c r="J10" s="219"/>
    </row>
    <row r="11" spans="1:10" ht="13.5">
      <c r="A11" s="215"/>
      <c r="B11" s="406" t="s">
        <v>142</v>
      </c>
      <c r="C11" s="231">
        <v>1</v>
      </c>
      <c r="D11" s="232">
        <v>684508</v>
      </c>
      <c r="E11" s="233">
        <v>102.5</v>
      </c>
      <c r="F11" s="234">
        <v>0.9</v>
      </c>
      <c r="G11" s="235">
        <v>207178</v>
      </c>
      <c r="H11" s="233">
        <v>30.3</v>
      </c>
      <c r="I11" s="233">
        <v>1.2</v>
      </c>
      <c r="J11" s="236">
        <v>1.51</v>
      </c>
    </row>
    <row r="12" spans="1:10" ht="13.5">
      <c r="A12" s="215"/>
      <c r="B12" s="225"/>
      <c r="C12" s="231">
        <v>2</v>
      </c>
      <c r="D12" s="232">
        <v>685104</v>
      </c>
      <c r="E12" s="233">
        <v>102.6</v>
      </c>
      <c r="F12" s="234">
        <v>1.3</v>
      </c>
      <c r="G12" s="235">
        <v>208309</v>
      </c>
      <c r="H12" s="233">
        <v>30.4</v>
      </c>
      <c r="I12" s="233">
        <v>1.6</v>
      </c>
      <c r="J12" s="236">
        <v>1.51</v>
      </c>
    </row>
    <row r="13" spans="1:10" ht="13.5">
      <c r="A13" s="215"/>
      <c r="B13" s="225"/>
      <c r="C13" s="231">
        <v>3</v>
      </c>
      <c r="D13" s="232">
        <v>681574</v>
      </c>
      <c r="E13" s="233">
        <v>102.1</v>
      </c>
      <c r="F13" s="234">
        <v>1.2</v>
      </c>
      <c r="G13" s="235">
        <v>205608</v>
      </c>
      <c r="H13" s="233">
        <v>30.2</v>
      </c>
      <c r="I13" s="233">
        <v>2.04</v>
      </c>
      <c r="J13" s="236">
        <v>2.55</v>
      </c>
    </row>
    <row r="14" spans="1:10" ht="13.5">
      <c r="A14" s="215"/>
      <c r="B14" s="225"/>
      <c r="C14" s="231">
        <v>4</v>
      </c>
      <c r="D14" s="232">
        <v>685777</v>
      </c>
      <c r="E14" s="233">
        <v>102.7</v>
      </c>
      <c r="F14" s="234">
        <v>1.1</v>
      </c>
      <c r="G14" s="235">
        <v>204677</v>
      </c>
      <c r="H14" s="233">
        <v>29.8</v>
      </c>
      <c r="I14" s="233">
        <v>4.26</v>
      </c>
      <c r="J14" s="236">
        <v>3.65</v>
      </c>
    </row>
    <row r="15" spans="1:10" ht="13.5">
      <c r="A15" s="215"/>
      <c r="B15" s="225" t="s">
        <v>133</v>
      </c>
      <c r="C15" s="231">
        <v>5</v>
      </c>
      <c r="D15" s="232">
        <v>682376</v>
      </c>
      <c r="E15" s="233">
        <v>102.2</v>
      </c>
      <c r="F15" s="234">
        <v>0.6</v>
      </c>
      <c r="G15" s="235">
        <v>202159</v>
      </c>
      <c r="H15" s="233">
        <v>29.6</v>
      </c>
      <c r="I15" s="233">
        <v>1.87</v>
      </c>
      <c r="J15" s="236">
        <v>2.05</v>
      </c>
    </row>
    <row r="16" spans="1:10" ht="13.5">
      <c r="A16" s="215"/>
      <c r="B16" s="225"/>
      <c r="C16" s="231">
        <v>6</v>
      </c>
      <c r="D16" s="232">
        <v>685392</v>
      </c>
      <c r="E16" s="233">
        <v>102.7</v>
      </c>
      <c r="F16" s="234">
        <v>1.2</v>
      </c>
      <c r="G16" s="235">
        <v>206875</v>
      </c>
      <c r="H16" s="233">
        <v>30.2</v>
      </c>
      <c r="I16" s="233">
        <v>1.88</v>
      </c>
      <c r="J16" s="236">
        <v>1.54</v>
      </c>
    </row>
    <row r="17" spans="1:10" ht="13.5">
      <c r="A17" s="215"/>
      <c r="B17" s="225"/>
      <c r="C17" s="231">
        <v>7</v>
      </c>
      <c r="D17" s="232">
        <v>684186</v>
      </c>
      <c r="E17" s="233">
        <v>102.5</v>
      </c>
      <c r="F17" s="234">
        <v>0.6</v>
      </c>
      <c r="G17" s="235">
        <v>211670</v>
      </c>
      <c r="H17" s="233">
        <v>30.9</v>
      </c>
      <c r="I17" s="233">
        <v>1.21</v>
      </c>
      <c r="J17" s="236">
        <v>1.34</v>
      </c>
    </row>
    <row r="18" spans="1:10" ht="13.5">
      <c r="A18" s="215"/>
      <c r="B18" s="225"/>
      <c r="C18" s="231">
        <v>8</v>
      </c>
      <c r="D18" s="232">
        <v>683025</v>
      </c>
      <c r="E18" s="233">
        <v>102.3</v>
      </c>
      <c r="F18" s="234">
        <v>0.8</v>
      </c>
      <c r="G18" s="235">
        <v>220248</v>
      </c>
      <c r="H18" s="233">
        <v>32.2</v>
      </c>
      <c r="I18" s="233">
        <v>1.44</v>
      </c>
      <c r="J18" s="236">
        <v>1.61</v>
      </c>
    </row>
    <row r="19" spans="1:10" ht="13.5">
      <c r="A19" s="215"/>
      <c r="B19" s="225"/>
      <c r="C19" s="231">
        <v>9</v>
      </c>
      <c r="D19" s="232">
        <v>682789</v>
      </c>
      <c r="E19" s="233">
        <v>102.3</v>
      </c>
      <c r="F19" s="234">
        <v>0.2</v>
      </c>
      <c r="G19" s="235">
        <v>213634</v>
      </c>
      <c r="H19" s="233">
        <v>31.3</v>
      </c>
      <c r="I19" s="233">
        <v>1.49</v>
      </c>
      <c r="J19" s="236">
        <v>1.53</v>
      </c>
    </row>
    <row r="20" spans="1:10" ht="13.5">
      <c r="A20" s="215"/>
      <c r="B20" s="225"/>
      <c r="C20" s="231">
        <v>10</v>
      </c>
      <c r="D20" s="232">
        <v>685143</v>
      </c>
      <c r="E20" s="233">
        <v>102.6</v>
      </c>
      <c r="F20" s="234">
        <v>0</v>
      </c>
      <c r="G20" s="235">
        <v>213513</v>
      </c>
      <c r="H20" s="233">
        <v>31.2</v>
      </c>
      <c r="I20" s="233">
        <v>1.9</v>
      </c>
      <c r="J20" s="236">
        <v>1.55</v>
      </c>
    </row>
    <row r="21" spans="1:10" ht="13.5">
      <c r="A21" s="215"/>
      <c r="B21" s="225"/>
      <c r="C21" s="231">
        <v>11</v>
      </c>
      <c r="D21" s="232">
        <v>688699</v>
      </c>
      <c r="E21" s="233">
        <v>103.2</v>
      </c>
      <c r="F21" s="234">
        <v>0.3</v>
      </c>
      <c r="G21" s="235">
        <v>218000</v>
      </c>
      <c r="H21" s="233">
        <v>31.7</v>
      </c>
      <c r="I21" s="233">
        <v>1.6</v>
      </c>
      <c r="J21" s="236">
        <v>1.08</v>
      </c>
    </row>
    <row r="22" spans="1:10" ht="13.5">
      <c r="A22" s="215"/>
      <c r="B22" s="225"/>
      <c r="C22" s="231">
        <v>12</v>
      </c>
      <c r="D22" s="232">
        <v>689706</v>
      </c>
      <c r="E22" s="233">
        <v>103.3</v>
      </c>
      <c r="F22" s="234">
        <v>0.2</v>
      </c>
      <c r="G22" s="235">
        <v>221649</v>
      </c>
      <c r="H22" s="233">
        <v>32.1</v>
      </c>
      <c r="I22" s="233">
        <v>1.44</v>
      </c>
      <c r="J22" s="236">
        <v>1.29</v>
      </c>
    </row>
    <row r="23" spans="1:10" ht="3" customHeight="1">
      <c r="A23" s="215"/>
      <c r="B23" s="225"/>
      <c r="C23" s="231"/>
      <c r="D23" s="238"/>
      <c r="E23" s="239"/>
      <c r="F23" s="240"/>
      <c r="G23" s="241"/>
      <c r="H23" s="239"/>
      <c r="I23" s="239"/>
      <c r="J23" s="242"/>
    </row>
    <row r="24" spans="1:10" ht="13.5">
      <c r="A24" s="215"/>
      <c r="B24" s="406" t="s">
        <v>133</v>
      </c>
      <c r="C24" s="231" t="s">
        <v>112</v>
      </c>
      <c r="D24" s="243" t="s">
        <v>109</v>
      </c>
      <c r="E24" s="244">
        <v>102.4</v>
      </c>
      <c r="F24" s="245">
        <v>1.1</v>
      </c>
      <c r="G24" s="243" t="s">
        <v>109</v>
      </c>
      <c r="H24" s="246" t="s">
        <v>109</v>
      </c>
      <c r="I24" s="246" t="s">
        <v>109</v>
      </c>
      <c r="J24" s="247" t="s">
        <v>109</v>
      </c>
    </row>
    <row r="25" spans="1:10" ht="13.5">
      <c r="A25" s="215"/>
      <c r="B25" s="237"/>
      <c r="C25" s="231" t="s">
        <v>113</v>
      </c>
      <c r="D25" s="243" t="s">
        <v>109</v>
      </c>
      <c r="E25" s="244">
        <v>102.5</v>
      </c>
      <c r="F25" s="245">
        <v>0.9</v>
      </c>
      <c r="G25" s="243" t="s">
        <v>109</v>
      </c>
      <c r="H25" s="246" t="s">
        <v>109</v>
      </c>
      <c r="I25" s="246" t="s">
        <v>109</v>
      </c>
      <c r="J25" s="247" t="s">
        <v>109</v>
      </c>
    </row>
    <row r="26" spans="1:10" ht="13.5">
      <c r="A26" s="215"/>
      <c r="B26" s="237"/>
      <c r="C26" s="231" t="s">
        <v>114</v>
      </c>
      <c r="D26" s="243" t="s">
        <v>109</v>
      </c>
      <c r="E26" s="244">
        <v>102.4</v>
      </c>
      <c r="F26" s="245">
        <v>0.6</v>
      </c>
      <c r="G26" s="243" t="s">
        <v>109</v>
      </c>
      <c r="H26" s="246" t="s">
        <v>109</v>
      </c>
      <c r="I26" s="246" t="s">
        <v>109</v>
      </c>
      <c r="J26" s="247" t="s">
        <v>109</v>
      </c>
    </row>
    <row r="27" spans="1:10" ht="13.5">
      <c r="A27" s="215"/>
      <c r="B27" s="237"/>
      <c r="C27" s="231" t="s">
        <v>115</v>
      </c>
      <c r="D27" s="243" t="s">
        <v>109</v>
      </c>
      <c r="E27" s="244">
        <v>103</v>
      </c>
      <c r="F27" s="248">
        <v>0.1</v>
      </c>
      <c r="G27" s="243" t="s">
        <v>109</v>
      </c>
      <c r="H27" s="246" t="s">
        <v>109</v>
      </c>
      <c r="I27" s="246" t="s">
        <v>109</v>
      </c>
      <c r="J27" s="247" t="s">
        <v>109</v>
      </c>
    </row>
    <row r="28" spans="1:10" ht="13.5">
      <c r="A28" s="215"/>
      <c r="B28" s="209" t="s">
        <v>57</v>
      </c>
      <c r="C28" s="249"/>
      <c r="D28" s="212" t="s">
        <v>58</v>
      </c>
      <c r="E28" s="250"/>
      <c r="F28" s="251" t="s">
        <v>12</v>
      </c>
      <c r="G28" s="252"/>
      <c r="H28" s="250" t="s">
        <v>12</v>
      </c>
      <c r="I28" s="250" t="s">
        <v>12</v>
      </c>
      <c r="J28" s="253" t="s">
        <v>12</v>
      </c>
    </row>
    <row r="29" spans="1:10" ht="13.5">
      <c r="A29" s="215"/>
      <c r="B29" s="407">
        <v>27</v>
      </c>
      <c r="C29" s="204" t="s">
        <v>111</v>
      </c>
      <c r="D29" s="217">
        <v>390549</v>
      </c>
      <c r="E29" s="218">
        <v>100</v>
      </c>
      <c r="F29" s="221">
        <v>0.8</v>
      </c>
      <c r="G29" s="254">
        <v>84653</v>
      </c>
      <c r="H29" s="218">
        <v>21.7</v>
      </c>
      <c r="I29" s="218">
        <v>1.5</v>
      </c>
      <c r="J29" s="219">
        <v>1.4</v>
      </c>
    </row>
    <row r="30" spans="1:10" ht="13.5">
      <c r="A30" s="215"/>
      <c r="B30" s="408">
        <v>28</v>
      </c>
      <c r="C30" s="204"/>
      <c r="D30" s="217">
        <v>393993</v>
      </c>
      <c r="E30" s="218">
        <v>100.9</v>
      </c>
      <c r="F30" s="221">
        <v>0.9</v>
      </c>
      <c r="G30" s="254">
        <v>86636</v>
      </c>
      <c r="H30" s="218">
        <v>22</v>
      </c>
      <c r="I30" s="218">
        <v>1.6</v>
      </c>
      <c r="J30" s="219">
        <v>1.6</v>
      </c>
    </row>
    <row r="31" spans="1:10" ht="13.5">
      <c r="A31" s="215"/>
      <c r="B31" s="408">
        <v>29</v>
      </c>
      <c r="C31" s="222"/>
      <c r="D31" s="217">
        <v>394847</v>
      </c>
      <c r="E31" s="218">
        <v>101.1</v>
      </c>
      <c r="F31" s="221">
        <v>0.2</v>
      </c>
      <c r="G31" s="254">
        <v>85787</v>
      </c>
      <c r="H31" s="218">
        <v>21.7</v>
      </c>
      <c r="I31" s="218">
        <v>1.7</v>
      </c>
      <c r="J31" s="219">
        <v>1.6</v>
      </c>
    </row>
    <row r="32" spans="1:10" ht="13.5">
      <c r="A32" s="215"/>
      <c r="B32" s="408">
        <v>30</v>
      </c>
      <c r="C32" s="224"/>
      <c r="D32" s="217">
        <v>399467</v>
      </c>
      <c r="E32" s="218">
        <v>102.9</v>
      </c>
      <c r="F32" s="221">
        <v>1.8</v>
      </c>
      <c r="G32" s="254">
        <v>104607</v>
      </c>
      <c r="H32" s="218">
        <v>26.2</v>
      </c>
      <c r="I32" s="218">
        <v>1.79</v>
      </c>
      <c r="J32" s="219">
        <v>1.6</v>
      </c>
    </row>
    <row r="33" spans="1:10" ht="13.5">
      <c r="A33" s="215"/>
      <c r="B33" s="409" t="s">
        <v>133</v>
      </c>
      <c r="C33" s="226"/>
      <c r="D33" s="227">
        <v>402210</v>
      </c>
      <c r="E33" s="228">
        <v>103.6</v>
      </c>
      <c r="F33" s="256">
        <v>0.7</v>
      </c>
      <c r="G33" s="257">
        <v>102219</v>
      </c>
      <c r="H33" s="228">
        <v>25.4</v>
      </c>
      <c r="I33" s="228">
        <v>1.65</v>
      </c>
      <c r="J33" s="230">
        <v>1.6</v>
      </c>
    </row>
    <row r="34" spans="1:10" ht="3" customHeight="1">
      <c r="A34" s="215"/>
      <c r="B34" s="255"/>
      <c r="C34" s="226"/>
      <c r="D34" s="227"/>
      <c r="E34" s="228"/>
      <c r="F34" s="256"/>
      <c r="G34" s="257"/>
      <c r="H34" s="228"/>
      <c r="I34" s="228"/>
      <c r="J34" s="230"/>
    </row>
    <row r="35" spans="1:10" ht="13.5">
      <c r="A35" s="215"/>
      <c r="B35" s="410" t="s">
        <v>134</v>
      </c>
      <c r="C35" s="231">
        <v>1</v>
      </c>
      <c r="D35" s="258">
        <v>400185</v>
      </c>
      <c r="E35" s="233">
        <v>103.1</v>
      </c>
      <c r="F35" s="234">
        <v>1.7</v>
      </c>
      <c r="G35" s="259">
        <v>102311</v>
      </c>
      <c r="H35" s="260">
        <v>25.6</v>
      </c>
      <c r="I35" s="233">
        <v>1</v>
      </c>
      <c r="J35" s="236">
        <v>1.38</v>
      </c>
    </row>
    <row r="36" spans="1:10" ht="13.5">
      <c r="A36" s="215"/>
      <c r="B36" s="409"/>
      <c r="C36" s="231">
        <v>2</v>
      </c>
      <c r="D36" s="258">
        <v>399984</v>
      </c>
      <c r="E36" s="233">
        <v>103.1</v>
      </c>
      <c r="F36" s="234">
        <v>1.7</v>
      </c>
      <c r="G36" s="259">
        <v>104885</v>
      </c>
      <c r="H36" s="260">
        <v>26.2</v>
      </c>
      <c r="I36" s="233">
        <v>1.22</v>
      </c>
      <c r="J36" s="236">
        <v>1.27</v>
      </c>
    </row>
    <row r="37" spans="1:10" ht="13.5">
      <c r="A37" s="215"/>
      <c r="B37" s="409"/>
      <c r="C37" s="231">
        <v>3</v>
      </c>
      <c r="D37" s="258">
        <v>398094</v>
      </c>
      <c r="E37" s="233">
        <v>102.6</v>
      </c>
      <c r="F37" s="234">
        <v>1</v>
      </c>
      <c r="G37" s="259">
        <v>103630</v>
      </c>
      <c r="H37" s="260">
        <v>26</v>
      </c>
      <c r="I37" s="233">
        <v>1.64</v>
      </c>
      <c r="J37" s="236">
        <v>2.12</v>
      </c>
    </row>
    <row r="38" spans="1:10" ht="13.5">
      <c r="A38" s="215"/>
      <c r="B38" s="409"/>
      <c r="C38" s="231">
        <v>4</v>
      </c>
      <c r="D38" s="258">
        <v>402940</v>
      </c>
      <c r="E38" s="233">
        <v>103.8</v>
      </c>
      <c r="F38" s="234">
        <v>0.9</v>
      </c>
      <c r="G38" s="259">
        <v>101335</v>
      </c>
      <c r="H38" s="260">
        <v>25.1</v>
      </c>
      <c r="I38" s="233">
        <v>4.78</v>
      </c>
      <c r="J38" s="236">
        <v>3.56</v>
      </c>
    </row>
    <row r="39" spans="1:10" ht="13.5">
      <c r="A39" s="215"/>
      <c r="B39" s="409" t="s">
        <v>133</v>
      </c>
      <c r="C39" s="231">
        <v>5</v>
      </c>
      <c r="D39" s="258">
        <v>401335</v>
      </c>
      <c r="E39" s="233">
        <v>103.4</v>
      </c>
      <c r="F39" s="234">
        <v>0.5</v>
      </c>
      <c r="G39" s="259">
        <v>101515</v>
      </c>
      <c r="H39" s="260">
        <v>25.3</v>
      </c>
      <c r="I39" s="233">
        <v>1.79</v>
      </c>
      <c r="J39" s="236">
        <v>1.64</v>
      </c>
    </row>
    <row r="40" spans="1:10" ht="13.5">
      <c r="A40" s="215"/>
      <c r="B40" s="409"/>
      <c r="C40" s="231">
        <v>6</v>
      </c>
      <c r="D40" s="258">
        <v>402849</v>
      </c>
      <c r="E40" s="233">
        <v>103.8</v>
      </c>
      <c r="F40" s="234">
        <v>0.6</v>
      </c>
      <c r="G40" s="259">
        <v>103094</v>
      </c>
      <c r="H40" s="260">
        <v>25.6</v>
      </c>
      <c r="I40" s="233">
        <v>1.57</v>
      </c>
      <c r="J40" s="236">
        <v>1.37</v>
      </c>
    </row>
    <row r="41" spans="1:10" ht="13.5">
      <c r="A41" s="215"/>
      <c r="B41" s="409"/>
      <c r="C41" s="231">
        <v>7</v>
      </c>
      <c r="D41" s="258">
        <v>404149</v>
      </c>
      <c r="E41" s="233">
        <v>104.1</v>
      </c>
      <c r="F41" s="234">
        <v>0.7</v>
      </c>
      <c r="G41" s="259">
        <v>102279</v>
      </c>
      <c r="H41" s="260">
        <v>25.3</v>
      </c>
      <c r="I41" s="233">
        <v>1.31</v>
      </c>
      <c r="J41" s="236">
        <v>1.35</v>
      </c>
    </row>
    <row r="42" spans="1:10" ht="13.5">
      <c r="A42" s="215"/>
      <c r="B42" s="409"/>
      <c r="C42" s="231">
        <v>8</v>
      </c>
      <c r="D42" s="258">
        <v>403531</v>
      </c>
      <c r="E42" s="233">
        <v>104</v>
      </c>
      <c r="F42" s="234">
        <v>0.8</v>
      </c>
      <c r="G42" s="259">
        <v>101894</v>
      </c>
      <c r="H42" s="260">
        <v>25.3</v>
      </c>
      <c r="I42" s="233">
        <v>1.17</v>
      </c>
      <c r="J42" s="236">
        <v>1.32</v>
      </c>
    </row>
    <row r="43" spans="1:10" ht="13.5">
      <c r="A43" s="215"/>
      <c r="B43" s="409"/>
      <c r="C43" s="231">
        <v>9</v>
      </c>
      <c r="D43" s="258">
        <v>402635</v>
      </c>
      <c r="E43" s="233">
        <v>103.8</v>
      </c>
      <c r="F43" s="234">
        <v>0.6</v>
      </c>
      <c r="G43" s="259">
        <v>101102</v>
      </c>
      <c r="H43" s="260">
        <v>25.1</v>
      </c>
      <c r="I43" s="233">
        <v>1.19</v>
      </c>
      <c r="J43" s="236">
        <v>1.41</v>
      </c>
    </row>
    <row r="44" spans="1:10" ht="13.5">
      <c r="A44" s="215"/>
      <c r="B44" s="409"/>
      <c r="C44" s="231">
        <v>10</v>
      </c>
      <c r="D44" s="258">
        <v>402958</v>
      </c>
      <c r="E44" s="233">
        <v>103.8</v>
      </c>
      <c r="F44" s="234">
        <v>0.1</v>
      </c>
      <c r="G44" s="259">
        <v>100130</v>
      </c>
      <c r="H44" s="260">
        <v>24.8</v>
      </c>
      <c r="I44" s="233">
        <v>1.7</v>
      </c>
      <c r="J44" s="236">
        <v>1.62</v>
      </c>
    </row>
    <row r="45" spans="1:10" ht="13.5">
      <c r="A45" s="215"/>
      <c r="B45" s="409"/>
      <c r="C45" s="231">
        <v>11</v>
      </c>
      <c r="D45" s="258">
        <v>403839</v>
      </c>
      <c r="E45" s="233">
        <v>104.1</v>
      </c>
      <c r="F45" s="234">
        <v>-0.1</v>
      </c>
      <c r="G45" s="259">
        <v>101524</v>
      </c>
      <c r="H45" s="260">
        <v>25.1</v>
      </c>
      <c r="I45" s="233">
        <v>1.32</v>
      </c>
      <c r="J45" s="236">
        <v>1.1</v>
      </c>
    </row>
    <row r="46" spans="1:10" ht="13.5">
      <c r="A46" s="215"/>
      <c r="B46" s="409"/>
      <c r="C46" s="231">
        <v>12</v>
      </c>
      <c r="D46" s="258">
        <v>404019</v>
      </c>
      <c r="E46" s="233">
        <v>104.1</v>
      </c>
      <c r="F46" s="234">
        <v>-0.1</v>
      </c>
      <c r="G46" s="259">
        <v>102926</v>
      </c>
      <c r="H46" s="260">
        <v>25.5</v>
      </c>
      <c r="I46" s="233">
        <v>1.14</v>
      </c>
      <c r="J46" s="236">
        <v>1.09</v>
      </c>
    </row>
    <row r="47" spans="1:10" ht="3" customHeight="1">
      <c r="A47" s="215"/>
      <c r="B47" s="409"/>
      <c r="C47" s="231"/>
      <c r="D47" s="238"/>
      <c r="E47" s="239"/>
      <c r="F47" s="240"/>
      <c r="G47" s="241"/>
      <c r="H47" s="239"/>
      <c r="I47" s="239"/>
      <c r="J47" s="242"/>
    </row>
    <row r="48" spans="1:10" ht="13.5">
      <c r="A48" s="215"/>
      <c r="B48" s="410" t="s">
        <v>133</v>
      </c>
      <c r="C48" s="231" t="s">
        <v>112</v>
      </c>
      <c r="D48" s="243" t="s">
        <v>109</v>
      </c>
      <c r="E48" s="244">
        <v>102.9</v>
      </c>
      <c r="F48" s="261">
        <v>1.4</v>
      </c>
      <c r="G48" s="243" t="s">
        <v>109</v>
      </c>
      <c r="H48" s="246" t="s">
        <v>109</v>
      </c>
      <c r="I48" s="246" t="s">
        <v>109</v>
      </c>
      <c r="J48" s="247" t="s">
        <v>109</v>
      </c>
    </row>
    <row r="49" spans="1:10" ht="13.5">
      <c r="A49" s="215"/>
      <c r="B49" s="255"/>
      <c r="C49" s="231" t="s">
        <v>113</v>
      </c>
      <c r="D49" s="243" t="s">
        <v>109</v>
      </c>
      <c r="E49" s="244">
        <v>103.7</v>
      </c>
      <c r="F49" s="261">
        <v>0.7</v>
      </c>
      <c r="G49" s="243" t="s">
        <v>109</v>
      </c>
      <c r="H49" s="246" t="s">
        <v>109</v>
      </c>
      <c r="I49" s="246" t="s">
        <v>109</v>
      </c>
      <c r="J49" s="247" t="s">
        <v>109</v>
      </c>
    </row>
    <row r="50" spans="1:10" ht="13.5">
      <c r="A50" s="215"/>
      <c r="B50" s="255"/>
      <c r="C50" s="231" t="s">
        <v>114</v>
      </c>
      <c r="D50" s="243" t="s">
        <v>109</v>
      </c>
      <c r="E50" s="244">
        <v>104</v>
      </c>
      <c r="F50" s="261">
        <v>0.7</v>
      </c>
      <c r="G50" s="243" t="s">
        <v>109</v>
      </c>
      <c r="H50" s="246" t="s">
        <v>109</v>
      </c>
      <c r="I50" s="246" t="s">
        <v>109</v>
      </c>
      <c r="J50" s="247" t="s">
        <v>109</v>
      </c>
    </row>
    <row r="51" spans="1:10" ht="13.5">
      <c r="A51" s="262"/>
      <c r="B51" s="263"/>
      <c r="C51" s="264" t="s">
        <v>115</v>
      </c>
      <c r="D51" s="265" t="s">
        <v>109</v>
      </c>
      <c r="E51" s="266">
        <v>104</v>
      </c>
      <c r="F51" s="267">
        <v>0</v>
      </c>
      <c r="G51" s="265" t="s">
        <v>109</v>
      </c>
      <c r="H51" s="268" t="s">
        <v>109</v>
      </c>
      <c r="I51" s="268" t="s">
        <v>109</v>
      </c>
      <c r="J51" s="269" t="s">
        <v>109</v>
      </c>
    </row>
  </sheetData>
  <sheetProtection/>
  <mergeCells count="4">
    <mergeCell ref="A2:C3"/>
    <mergeCell ref="D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0.57421875" style="0" customWidth="1"/>
    <col min="3" max="9" width="6.421875" style="0" customWidth="1"/>
    <col min="10" max="10" width="7.28125" style="0" customWidth="1"/>
    <col min="11" max="18" width="6.421875" style="0" customWidth="1"/>
  </cols>
  <sheetData>
    <row r="1" spans="1:19" ht="21" customHeight="1">
      <c r="A1" s="94" t="s">
        <v>59</v>
      </c>
      <c r="B1" s="366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366"/>
    </row>
    <row r="2" spans="1:21" ht="21" customHeight="1">
      <c r="A2" s="478" t="s">
        <v>60</v>
      </c>
      <c r="B2" s="479"/>
      <c r="C2" s="478" t="s">
        <v>61</v>
      </c>
      <c r="D2" s="479"/>
      <c r="E2" s="492"/>
      <c r="F2" s="367"/>
      <c r="G2" s="478" t="s">
        <v>62</v>
      </c>
      <c r="H2" s="480"/>
      <c r="I2" s="478" t="s">
        <v>63</v>
      </c>
      <c r="J2" s="480"/>
      <c r="K2" s="486" t="s">
        <v>64</v>
      </c>
      <c r="L2" s="487"/>
      <c r="M2" s="486" t="s">
        <v>65</v>
      </c>
      <c r="N2" s="487"/>
      <c r="O2" s="486" t="s">
        <v>71</v>
      </c>
      <c r="P2" s="487"/>
      <c r="Q2" s="486" t="s">
        <v>72</v>
      </c>
      <c r="R2" s="487"/>
      <c r="S2" s="486" t="s">
        <v>73</v>
      </c>
      <c r="T2" s="487"/>
      <c r="U2" s="366"/>
    </row>
    <row r="3" spans="1:21" ht="21" customHeight="1">
      <c r="A3" s="490"/>
      <c r="B3" s="491"/>
      <c r="C3" s="271"/>
      <c r="D3" s="272" t="s">
        <v>66</v>
      </c>
      <c r="E3" s="368" t="s">
        <v>67</v>
      </c>
      <c r="F3" s="369" t="s">
        <v>68</v>
      </c>
      <c r="G3" s="273"/>
      <c r="H3" s="272" t="s">
        <v>66</v>
      </c>
      <c r="I3" s="271"/>
      <c r="J3" s="272" t="s">
        <v>66</v>
      </c>
      <c r="K3" s="271"/>
      <c r="L3" s="272" t="s">
        <v>66</v>
      </c>
      <c r="M3" s="271"/>
      <c r="N3" s="272" t="s">
        <v>66</v>
      </c>
      <c r="O3" s="271"/>
      <c r="P3" s="272" t="s">
        <v>66</v>
      </c>
      <c r="Q3" s="271"/>
      <c r="R3" s="272" t="s">
        <v>66</v>
      </c>
      <c r="S3" s="298"/>
      <c r="T3" s="299" t="s">
        <v>66</v>
      </c>
      <c r="U3" s="366"/>
    </row>
    <row r="4" spans="1:21" ht="24" customHeight="1">
      <c r="A4" s="488" t="s">
        <v>69</v>
      </c>
      <c r="B4" s="489"/>
      <c r="C4" s="209"/>
      <c r="D4" s="213" t="s">
        <v>12</v>
      </c>
      <c r="E4" s="274" t="s">
        <v>116</v>
      </c>
      <c r="F4" s="370" t="s">
        <v>70</v>
      </c>
      <c r="G4" s="275"/>
      <c r="H4" s="214" t="s">
        <v>12</v>
      </c>
      <c r="I4" s="209"/>
      <c r="J4" s="213" t="s">
        <v>12</v>
      </c>
      <c r="K4" s="275"/>
      <c r="L4" s="214" t="s">
        <v>12</v>
      </c>
      <c r="M4" s="275"/>
      <c r="N4" s="214" t="s">
        <v>12</v>
      </c>
      <c r="O4" s="275"/>
      <c r="P4" s="214" t="s">
        <v>12</v>
      </c>
      <c r="Q4" s="275"/>
      <c r="R4" s="214" t="s">
        <v>12</v>
      </c>
      <c r="S4" s="292"/>
      <c r="T4" s="288" t="s">
        <v>12</v>
      </c>
      <c r="U4" s="93"/>
    </row>
    <row r="5" spans="1:21" ht="24" customHeight="1">
      <c r="A5" s="371"/>
      <c r="B5" s="411">
        <v>29</v>
      </c>
      <c r="C5" s="276">
        <v>101.4</v>
      </c>
      <c r="D5" s="277">
        <v>0.4</v>
      </c>
      <c r="E5" s="278">
        <v>27.7</v>
      </c>
      <c r="F5" s="372">
        <v>1</v>
      </c>
      <c r="G5" s="277">
        <v>99.1</v>
      </c>
      <c r="H5" s="279">
        <v>-2.4</v>
      </c>
      <c r="I5" s="276">
        <v>102.9</v>
      </c>
      <c r="J5" s="277">
        <v>0.9</v>
      </c>
      <c r="K5" s="277">
        <v>113.5</v>
      </c>
      <c r="L5" s="279">
        <v>11.5</v>
      </c>
      <c r="M5" s="277">
        <v>98.6</v>
      </c>
      <c r="N5" s="279">
        <v>-0.6</v>
      </c>
      <c r="O5" s="276">
        <v>103.4</v>
      </c>
      <c r="P5" s="277">
        <v>1.3</v>
      </c>
      <c r="Q5" s="277">
        <v>95.8</v>
      </c>
      <c r="R5" s="279">
        <v>-1.4</v>
      </c>
      <c r="S5" s="276">
        <v>100.9</v>
      </c>
      <c r="T5" s="277">
        <v>0.4</v>
      </c>
      <c r="U5" s="366"/>
    </row>
    <row r="6" spans="1:21" ht="24" customHeight="1">
      <c r="A6" s="371"/>
      <c r="B6" s="412">
        <v>30</v>
      </c>
      <c r="C6" s="276">
        <v>101.9</v>
      </c>
      <c r="D6" s="277">
        <v>0.5</v>
      </c>
      <c r="E6" s="278">
        <v>30.5</v>
      </c>
      <c r="F6" s="372">
        <v>2.8000000000000007</v>
      </c>
      <c r="G6" s="277">
        <v>100.8</v>
      </c>
      <c r="H6" s="279">
        <v>1.7</v>
      </c>
      <c r="I6" s="276">
        <v>102.8</v>
      </c>
      <c r="J6" s="277">
        <v>-0.1</v>
      </c>
      <c r="K6" s="277">
        <v>99.1</v>
      </c>
      <c r="L6" s="279">
        <v>-12.7</v>
      </c>
      <c r="M6" s="277">
        <v>98.3</v>
      </c>
      <c r="N6" s="279">
        <v>-0.3</v>
      </c>
      <c r="O6" s="276">
        <v>102.1</v>
      </c>
      <c r="P6" s="277">
        <v>-1.3</v>
      </c>
      <c r="Q6" s="277">
        <v>96.1</v>
      </c>
      <c r="R6" s="279">
        <v>0.3</v>
      </c>
      <c r="S6" s="276">
        <v>103.7</v>
      </c>
      <c r="T6" s="277">
        <v>2.8</v>
      </c>
      <c r="U6" s="366"/>
    </row>
    <row r="7" spans="1:21" ht="24" customHeight="1">
      <c r="A7" s="373"/>
      <c r="B7" s="413" t="s">
        <v>130</v>
      </c>
      <c r="C7" s="281">
        <v>102.6</v>
      </c>
      <c r="D7" s="282">
        <v>0.7</v>
      </c>
      <c r="E7" s="283">
        <v>30.8</v>
      </c>
      <c r="F7" s="374">
        <v>0.3000000000000007</v>
      </c>
      <c r="G7" s="284">
        <v>103.4</v>
      </c>
      <c r="H7" s="285">
        <v>2.6</v>
      </c>
      <c r="I7" s="286">
        <v>102.2</v>
      </c>
      <c r="J7" s="284">
        <v>-0.6</v>
      </c>
      <c r="K7" s="284">
        <v>111.9</v>
      </c>
      <c r="L7" s="285">
        <v>12.9</v>
      </c>
      <c r="M7" s="284">
        <v>99.3</v>
      </c>
      <c r="N7" s="285">
        <v>1</v>
      </c>
      <c r="O7" s="286">
        <v>104.4</v>
      </c>
      <c r="P7" s="284">
        <v>2.3</v>
      </c>
      <c r="Q7" s="284">
        <v>97.1</v>
      </c>
      <c r="R7" s="285">
        <v>1</v>
      </c>
      <c r="S7" s="286">
        <v>101.8</v>
      </c>
      <c r="T7" s="284">
        <v>-1.8</v>
      </c>
      <c r="U7" s="375"/>
    </row>
    <row r="8" spans="1:21" ht="24" customHeight="1">
      <c r="A8" s="371"/>
      <c r="B8" s="275" t="s">
        <v>57</v>
      </c>
      <c r="C8" s="287"/>
      <c r="D8" s="288" t="s">
        <v>12</v>
      </c>
      <c r="E8" s="289" t="s">
        <v>12</v>
      </c>
      <c r="F8" s="376" t="s">
        <v>70</v>
      </c>
      <c r="G8" s="290"/>
      <c r="H8" s="291" t="s">
        <v>12</v>
      </c>
      <c r="I8" s="292"/>
      <c r="J8" s="288" t="s">
        <v>12</v>
      </c>
      <c r="K8" s="290"/>
      <c r="L8" s="291" t="s">
        <v>12</v>
      </c>
      <c r="M8" s="290"/>
      <c r="N8" s="291" t="s">
        <v>12</v>
      </c>
      <c r="O8" s="290"/>
      <c r="P8" s="291" t="s">
        <v>12</v>
      </c>
      <c r="Q8" s="290"/>
      <c r="R8" s="291" t="s">
        <v>12</v>
      </c>
      <c r="S8" s="292"/>
      <c r="T8" s="288" t="s">
        <v>12</v>
      </c>
      <c r="U8" s="366"/>
    </row>
    <row r="9" spans="1:21" ht="24" customHeight="1">
      <c r="A9" s="371"/>
      <c r="B9" s="414">
        <f>$B$5</f>
        <v>29</v>
      </c>
      <c r="C9" s="293">
        <v>101.1</v>
      </c>
      <c r="D9" s="277">
        <v>0.2</v>
      </c>
      <c r="E9" s="278">
        <v>21.7</v>
      </c>
      <c r="F9" s="372">
        <v>-0.3000000000000007</v>
      </c>
      <c r="G9" s="277">
        <v>95.5</v>
      </c>
      <c r="H9" s="279">
        <v>-9.2</v>
      </c>
      <c r="I9" s="276">
        <v>102.9</v>
      </c>
      <c r="J9" s="277">
        <v>1.1</v>
      </c>
      <c r="K9" s="277">
        <v>95.9</v>
      </c>
      <c r="L9" s="279">
        <v>-1.6</v>
      </c>
      <c r="M9" s="277">
        <v>102.2</v>
      </c>
      <c r="N9" s="279">
        <v>1.4</v>
      </c>
      <c r="O9" s="277">
        <v>101.3</v>
      </c>
      <c r="P9" s="279">
        <v>2.5</v>
      </c>
      <c r="Q9" s="277">
        <v>99.3</v>
      </c>
      <c r="R9" s="279">
        <v>-0.9</v>
      </c>
      <c r="S9" s="276">
        <v>106.1</v>
      </c>
      <c r="T9" s="277">
        <v>3.6</v>
      </c>
      <c r="U9" s="366"/>
    </row>
    <row r="10" spans="1:21" ht="24" customHeight="1">
      <c r="A10" s="371"/>
      <c r="B10" s="415">
        <f>$B$6</f>
        <v>30</v>
      </c>
      <c r="C10" s="293">
        <v>102.9</v>
      </c>
      <c r="D10" s="277">
        <v>1.8</v>
      </c>
      <c r="E10" s="278">
        <v>26.2</v>
      </c>
      <c r="F10" s="372">
        <v>4.5</v>
      </c>
      <c r="G10" s="277">
        <v>95.9</v>
      </c>
      <c r="H10" s="279">
        <v>0.4</v>
      </c>
      <c r="I10" s="276">
        <v>103.3</v>
      </c>
      <c r="J10" s="277">
        <v>0.4</v>
      </c>
      <c r="K10" s="277">
        <v>95.7</v>
      </c>
      <c r="L10" s="279">
        <v>-0.2</v>
      </c>
      <c r="M10" s="277">
        <v>104.4</v>
      </c>
      <c r="N10" s="279">
        <v>2.2</v>
      </c>
      <c r="O10" s="277">
        <v>108.4</v>
      </c>
      <c r="P10" s="279">
        <v>7</v>
      </c>
      <c r="Q10" s="277">
        <v>100.8</v>
      </c>
      <c r="R10" s="279">
        <v>1.5</v>
      </c>
      <c r="S10" s="276">
        <v>105.8</v>
      </c>
      <c r="T10" s="277">
        <v>-0.3</v>
      </c>
      <c r="U10" s="366"/>
    </row>
    <row r="11" spans="1:21" ht="24" customHeight="1">
      <c r="A11" s="377"/>
      <c r="B11" s="416" t="str">
        <f>$B$7</f>
        <v>令和元年</v>
      </c>
      <c r="C11" s="294">
        <v>103.6</v>
      </c>
      <c r="D11" s="282">
        <v>0.7</v>
      </c>
      <c r="E11" s="283">
        <v>25.4</v>
      </c>
      <c r="F11" s="378">
        <v>-0.8000000000000007</v>
      </c>
      <c r="G11" s="282">
        <v>91.2</v>
      </c>
      <c r="H11" s="295">
        <v>-4.9</v>
      </c>
      <c r="I11" s="281">
        <v>103.3</v>
      </c>
      <c r="J11" s="282">
        <v>0</v>
      </c>
      <c r="K11" s="282">
        <v>94</v>
      </c>
      <c r="L11" s="295">
        <v>-1.8</v>
      </c>
      <c r="M11" s="282">
        <v>107.7</v>
      </c>
      <c r="N11" s="295">
        <v>3.2</v>
      </c>
      <c r="O11" s="282">
        <v>110.2</v>
      </c>
      <c r="P11" s="295">
        <v>1.7</v>
      </c>
      <c r="Q11" s="282">
        <v>101.7</v>
      </c>
      <c r="R11" s="295">
        <v>0.9</v>
      </c>
      <c r="S11" s="281">
        <v>106.7</v>
      </c>
      <c r="T11" s="282">
        <v>0.9</v>
      </c>
      <c r="U11" s="375"/>
    </row>
    <row r="12" spans="1:19" ht="21" customHeight="1">
      <c r="A12" s="379"/>
      <c r="B12" s="280"/>
      <c r="C12" s="296"/>
      <c r="D12" s="296"/>
      <c r="E12" s="297"/>
      <c r="F12" s="380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366"/>
    </row>
    <row r="13" spans="1:19" ht="21" customHeight="1">
      <c r="A13" s="495" t="s">
        <v>60</v>
      </c>
      <c r="B13" s="496"/>
      <c r="C13" s="493" t="s">
        <v>137</v>
      </c>
      <c r="D13" s="494"/>
      <c r="E13" s="486" t="s">
        <v>117</v>
      </c>
      <c r="F13" s="487"/>
      <c r="G13" s="493" t="s">
        <v>118</v>
      </c>
      <c r="H13" s="494"/>
      <c r="I13" s="493" t="s">
        <v>119</v>
      </c>
      <c r="J13" s="494"/>
      <c r="K13" s="486" t="s">
        <v>74</v>
      </c>
      <c r="L13" s="487"/>
      <c r="M13" s="486" t="s">
        <v>120</v>
      </c>
      <c r="N13" s="487"/>
      <c r="O13" s="486" t="s">
        <v>75</v>
      </c>
      <c r="P13" s="487"/>
      <c r="Q13" s="486" t="s">
        <v>121</v>
      </c>
      <c r="R13" s="487"/>
      <c r="S13" s="366"/>
    </row>
    <row r="14" spans="1:19" ht="21" customHeight="1">
      <c r="A14" s="497"/>
      <c r="B14" s="498"/>
      <c r="C14" s="298"/>
      <c r="D14" s="299" t="s">
        <v>66</v>
      </c>
      <c r="E14" s="300"/>
      <c r="F14" s="301" t="s">
        <v>66</v>
      </c>
      <c r="G14" s="302"/>
      <c r="H14" s="301" t="s">
        <v>66</v>
      </c>
      <c r="I14" s="300"/>
      <c r="J14" s="301" t="s">
        <v>66</v>
      </c>
      <c r="K14" s="302"/>
      <c r="L14" s="301" t="s">
        <v>66</v>
      </c>
      <c r="M14" s="302"/>
      <c r="N14" s="301" t="s">
        <v>66</v>
      </c>
      <c r="O14" s="302"/>
      <c r="P14" s="301" t="s">
        <v>66</v>
      </c>
      <c r="Q14" s="302"/>
      <c r="R14" s="301" t="s">
        <v>66</v>
      </c>
      <c r="S14" s="366"/>
    </row>
    <row r="15" spans="1:19" ht="24" customHeight="1">
      <c r="A15" s="275" t="str">
        <f>A4</f>
        <v>５人以上</v>
      </c>
      <c r="B15" s="379"/>
      <c r="C15" s="292"/>
      <c r="D15" s="288" t="s">
        <v>12</v>
      </c>
      <c r="E15" s="290"/>
      <c r="F15" s="291" t="s">
        <v>12</v>
      </c>
      <c r="G15" s="292"/>
      <c r="H15" s="288" t="s">
        <v>12</v>
      </c>
      <c r="I15" s="290"/>
      <c r="J15" s="291" t="s">
        <v>12</v>
      </c>
      <c r="K15" s="292"/>
      <c r="L15" s="288" t="s">
        <v>12</v>
      </c>
      <c r="M15" s="290"/>
      <c r="N15" s="291" t="s">
        <v>12</v>
      </c>
      <c r="O15" s="290"/>
      <c r="P15" s="291" t="s">
        <v>12</v>
      </c>
      <c r="Q15" s="290"/>
      <c r="R15" s="291" t="s">
        <v>12</v>
      </c>
      <c r="S15" s="366"/>
    </row>
    <row r="16" spans="1:19" ht="24" customHeight="1">
      <c r="A16" s="371"/>
      <c r="B16" s="417">
        <f>$B$5</f>
        <v>29</v>
      </c>
      <c r="C16" s="276" t="s">
        <v>138</v>
      </c>
      <c r="D16" s="277" t="s">
        <v>109</v>
      </c>
      <c r="E16" s="277">
        <v>98.2</v>
      </c>
      <c r="F16" s="285">
        <v>-0.9</v>
      </c>
      <c r="G16" s="276">
        <v>108.7</v>
      </c>
      <c r="H16" s="277">
        <v>2.3</v>
      </c>
      <c r="I16" s="277">
        <v>90.9</v>
      </c>
      <c r="J16" s="279">
        <v>-4.1</v>
      </c>
      <c r="K16" s="276">
        <v>95.3</v>
      </c>
      <c r="L16" s="277">
        <v>-4.9</v>
      </c>
      <c r="M16" s="277">
        <v>105.4</v>
      </c>
      <c r="N16" s="279">
        <v>3.1</v>
      </c>
      <c r="O16" s="277">
        <v>97.6</v>
      </c>
      <c r="P16" s="279">
        <v>-1.9</v>
      </c>
      <c r="Q16" s="277">
        <v>106.1</v>
      </c>
      <c r="R16" s="279">
        <v>4.6</v>
      </c>
      <c r="S16" s="366"/>
    </row>
    <row r="17" spans="1:19" ht="24" customHeight="1">
      <c r="A17" s="371"/>
      <c r="B17" s="418">
        <f>$B$6</f>
        <v>30</v>
      </c>
      <c r="C17" s="276" t="s">
        <v>138</v>
      </c>
      <c r="D17" s="277" t="s">
        <v>109</v>
      </c>
      <c r="E17" s="277">
        <v>101.9</v>
      </c>
      <c r="F17" s="285">
        <v>3.8</v>
      </c>
      <c r="G17" s="276">
        <v>109.4</v>
      </c>
      <c r="H17" s="277">
        <v>0.6</v>
      </c>
      <c r="I17" s="277">
        <v>87</v>
      </c>
      <c r="J17" s="279">
        <v>-4.3</v>
      </c>
      <c r="K17" s="276">
        <v>95.7</v>
      </c>
      <c r="L17" s="277">
        <v>0.4</v>
      </c>
      <c r="M17" s="277">
        <v>106.6</v>
      </c>
      <c r="N17" s="279">
        <v>1.1</v>
      </c>
      <c r="O17" s="277">
        <v>93.2</v>
      </c>
      <c r="P17" s="279">
        <v>-4.5</v>
      </c>
      <c r="Q17" s="277">
        <v>109.7</v>
      </c>
      <c r="R17" s="279">
        <v>3.4</v>
      </c>
      <c r="S17" s="366"/>
    </row>
    <row r="18" spans="1:19" ht="24" customHeight="1">
      <c r="A18" s="373"/>
      <c r="B18" s="419" t="str">
        <f>$B$7</f>
        <v>令和元年</v>
      </c>
      <c r="C18" s="286">
        <v>97.1</v>
      </c>
      <c r="D18" s="284" t="s">
        <v>109</v>
      </c>
      <c r="E18" s="284">
        <v>103</v>
      </c>
      <c r="F18" s="285">
        <v>1.1</v>
      </c>
      <c r="G18" s="286">
        <v>108.2</v>
      </c>
      <c r="H18" s="284">
        <v>-1.1</v>
      </c>
      <c r="I18" s="284">
        <v>85.2</v>
      </c>
      <c r="J18" s="285">
        <v>-2.1</v>
      </c>
      <c r="K18" s="286">
        <v>97.3</v>
      </c>
      <c r="L18" s="284">
        <v>1.7</v>
      </c>
      <c r="M18" s="284">
        <v>107.8</v>
      </c>
      <c r="N18" s="285">
        <v>1.1</v>
      </c>
      <c r="O18" s="284">
        <v>89.5</v>
      </c>
      <c r="P18" s="285">
        <v>-4</v>
      </c>
      <c r="Q18" s="284">
        <v>112.8</v>
      </c>
      <c r="R18" s="285">
        <v>2.8</v>
      </c>
      <c r="S18" s="375"/>
    </row>
    <row r="19" spans="1:19" ht="24" customHeight="1">
      <c r="A19" s="371"/>
      <c r="B19" s="275" t="s">
        <v>128</v>
      </c>
      <c r="C19" s="292"/>
      <c r="D19" s="288" t="s">
        <v>12</v>
      </c>
      <c r="E19" s="290"/>
      <c r="F19" s="291" t="s">
        <v>12</v>
      </c>
      <c r="G19" s="292"/>
      <c r="H19" s="288" t="s">
        <v>12</v>
      </c>
      <c r="I19" s="290"/>
      <c r="J19" s="291" t="s">
        <v>12</v>
      </c>
      <c r="K19" s="292"/>
      <c r="L19" s="288" t="s">
        <v>12</v>
      </c>
      <c r="M19" s="290"/>
      <c r="N19" s="291" t="s">
        <v>12</v>
      </c>
      <c r="O19" s="290"/>
      <c r="P19" s="291" t="s">
        <v>12</v>
      </c>
      <c r="Q19" s="290"/>
      <c r="R19" s="291" t="s">
        <v>12</v>
      </c>
      <c r="S19" s="366"/>
    </row>
    <row r="20" spans="1:19" ht="24" customHeight="1">
      <c r="A20" s="371"/>
      <c r="B20" s="414">
        <f>$B$5</f>
        <v>29</v>
      </c>
      <c r="C20" s="276" t="s">
        <v>138</v>
      </c>
      <c r="D20" s="277" t="s">
        <v>109</v>
      </c>
      <c r="E20" s="277">
        <v>112.5</v>
      </c>
      <c r="F20" s="279">
        <v>0.8</v>
      </c>
      <c r="G20" s="276">
        <v>103.9</v>
      </c>
      <c r="H20" s="277">
        <v>1.3</v>
      </c>
      <c r="I20" s="277">
        <v>73.6</v>
      </c>
      <c r="J20" s="279">
        <v>-13.9</v>
      </c>
      <c r="K20" s="276">
        <v>93.4</v>
      </c>
      <c r="L20" s="277">
        <v>-7.3</v>
      </c>
      <c r="M20" s="277">
        <v>102.2</v>
      </c>
      <c r="N20" s="279">
        <v>2.6</v>
      </c>
      <c r="O20" s="277">
        <v>96.4</v>
      </c>
      <c r="P20" s="279">
        <v>-2.4</v>
      </c>
      <c r="Q20" s="277">
        <v>106.7</v>
      </c>
      <c r="R20" s="279">
        <v>4.3</v>
      </c>
      <c r="S20" s="366"/>
    </row>
    <row r="21" spans="1:19" ht="24" customHeight="1">
      <c r="A21" s="371"/>
      <c r="B21" s="415">
        <f>$B$6</f>
        <v>30</v>
      </c>
      <c r="C21" s="276" t="s">
        <v>138</v>
      </c>
      <c r="D21" s="277" t="s">
        <v>109</v>
      </c>
      <c r="E21" s="277">
        <v>111.3</v>
      </c>
      <c r="F21" s="279">
        <v>-1.1</v>
      </c>
      <c r="G21" s="276">
        <v>114</v>
      </c>
      <c r="H21" s="277">
        <v>9.7</v>
      </c>
      <c r="I21" s="277">
        <v>76.4</v>
      </c>
      <c r="J21" s="279">
        <v>3.8</v>
      </c>
      <c r="K21" s="276">
        <v>93.9</v>
      </c>
      <c r="L21" s="277">
        <v>0.5</v>
      </c>
      <c r="M21" s="277">
        <v>103.7</v>
      </c>
      <c r="N21" s="279">
        <v>1.5</v>
      </c>
      <c r="O21" s="277">
        <v>85.3</v>
      </c>
      <c r="P21" s="279">
        <v>-11.5</v>
      </c>
      <c r="Q21" s="277">
        <v>111.7</v>
      </c>
      <c r="R21" s="279">
        <v>4.7</v>
      </c>
      <c r="S21" s="366"/>
    </row>
    <row r="22" spans="1:19" ht="24" customHeight="1">
      <c r="A22" s="377"/>
      <c r="B22" s="416" t="str">
        <f>$B$7</f>
        <v>令和元年</v>
      </c>
      <c r="C22" s="281">
        <v>71.2</v>
      </c>
      <c r="D22" s="282" t="s">
        <v>109</v>
      </c>
      <c r="E22" s="281">
        <v>107</v>
      </c>
      <c r="F22" s="282">
        <v>-3.9</v>
      </c>
      <c r="G22" s="281">
        <v>114.1</v>
      </c>
      <c r="H22" s="282">
        <v>0.1</v>
      </c>
      <c r="I22" s="282">
        <v>78.9</v>
      </c>
      <c r="J22" s="295">
        <v>3.3</v>
      </c>
      <c r="K22" s="281">
        <v>96.6</v>
      </c>
      <c r="L22" s="282">
        <v>2.9</v>
      </c>
      <c r="M22" s="282">
        <v>104.4</v>
      </c>
      <c r="N22" s="295">
        <v>0.7</v>
      </c>
      <c r="O22" s="282">
        <v>90.4</v>
      </c>
      <c r="P22" s="295">
        <v>6</v>
      </c>
      <c r="Q22" s="282">
        <v>116.6</v>
      </c>
      <c r="R22" s="295">
        <v>4.4</v>
      </c>
      <c r="S22" s="375"/>
    </row>
    <row r="23" spans="1:19" ht="13.5">
      <c r="A23" s="381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</row>
  </sheetData>
  <sheetProtection/>
  <mergeCells count="19">
    <mergeCell ref="Q13:R13"/>
    <mergeCell ref="O2:P2"/>
    <mergeCell ref="Q2:R2"/>
    <mergeCell ref="A13:B14"/>
    <mergeCell ref="S2:T2"/>
    <mergeCell ref="E13:F13"/>
    <mergeCell ref="G13:H13"/>
    <mergeCell ref="I13:J13"/>
    <mergeCell ref="K13:L13"/>
    <mergeCell ref="M13:N13"/>
    <mergeCell ref="O13:P13"/>
    <mergeCell ref="A4:B4"/>
    <mergeCell ref="M2:N2"/>
    <mergeCell ref="A2:B3"/>
    <mergeCell ref="C2:E2"/>
    <mergeCell ref="G2:H2"/>
    <mergeCell ref="I2:J2"/>
    <mergeCell ref="K2:L2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2.57421875" style="0" customWidth="1"/>
    <col min="3" max="11" width="10.57421875" style="0" customWidth="1"/>
  </cols>
  <sheetData>
    <row r="1" spans="1:11" ht="21.75" customHeight="1">
      <c r="A1" s="303" t="s">
        <v>126</v>
      </c>
      <c r="B1" s="304"/>
      <c r="C1" s="305"/>
      <c r="D1" s="305"/>
      <c r="E1" s="305"/>
      <c r="F1" s="306"/>
      <c r="G1" s="305"/>
      <c r="H1" s="305"/>
      <c r="I1" s="307"/>
      <c r="J1" s="307"/>
      <c r="K1" s="307"/>
    </row>
    <row r="2" spans="1:11" ht="15.75" customHeight="1">
      <c r="A2" s="499" t="s">
        <v>27</v>
      </c>
      <c r="B2" s="500"/>
      <c r="C2" s="503" t="s">
        <v>76</v>
      </c>
      <c r="D2" s="503"/>
      <c r="E2" s="504"/>
      <c r="F2" s="505" t="s">
        <v>85</v>
      </c>
      <c r="G2" s="506"/>
      <c r="H2" s="507"/>
      <c r="I2" s="505" t="s">
        <v>86</v>
      </c>
      <c r="J2" s="508"/>
      <c r="K2" s="509"/>
    </row>
    <row r="3" spans="1:11" ht="15.75" customHeight="1">
      <c r="A3" s="501"/>
      <c r="B3" s="502"/>
      <c r="C3" s="308" t="s">
        <v>77</v>
      </c>
      <c r="D3" s="309" t="s">
        <v>78</v>
      </c>
      <c r="E3" s="309" t="s">
        <v>79</v>
      </c>
      <c r="F3" s="309" t="s">
        <v>77</v>
      </c>
      <c r="G3" s="309" t="s">
        <v>78</v>
      </c>
      <c r="H3" s="309" t="s">
        <v>79</v>
      </c>
      <c r="I3" s="309" t="s">
        <v>77</v>
      </c>
      <c r="J3" s="309" t="s">
        <v>78</v>
      </c>
      <c r="K3" s="309" t="s">
        <v>79</v>
      </c>
    </row>
    <row r="4" spans="1:11" ht="15.75" customHeight="1">
      <c r="A4" s="310" t="s">
        <v>80</v>
      </c>
      <c r="B4" s="311"/>
      <c r="C4" s="312"/>
      <c r="D4" s="313"/>
      <c r="E4" s="314"/>
      <c r="F4" s="312"/>
      <c r="G4" s="313"/>
      <c r="H4" s="314"/>
      <c r="I4" s="312"/>
      <c r="J4" s="313"/>
      <c r="K4" s="314"/>
    </row>
    <row r="5" spans="1:11" ht="15.75" customHeight="1">
      <c r="A5" s="315"/>
      <c r="B5" s="420" t="s">
        <v>143</v>
      </c>
      <c r="C5" s="316">
        <v>308135</v>
      </c>
      <c r="D5" s="317">
        <v>388403</v>
      </c>
      <c r="E5" s="318">
        <v>213883</v>
      </c>
      <c r="F5" s="316">
        <v>253161</v>
      </c>
      <c r="G5" s="317">
        <v>314213</v>
      </c>
      <c r="H5" s="318">
        <v>181472</v>
      </c>
      <c r="I5" s="316">
        <v>54974</v>
      </c>
      <c r="J5" s="317">
        <v>74190</v>
      </c>
      <c r="K5" s="318">
        <v>32411</v>
      </c>
    </row>
    <row r="6" spans="1:11" ht="15.75" customHeight="1">
      <c r="A6" s="315"/>
      <c r="B6" s="420" t="s">
        <v>144</v>
      </c>
      <c r="C6" s="319">
        <v>310455</v>
      </c>
      <c r="D6" s="317">
        <v>386460</v>
      </c>
      <c r="E6" s="318">
        <v>217117</v>
      </c>
      <c r="F6" s="316">
        <v>255127</v>
      </c>
      <c r="G6" s="317">
        <v>313466</v>
      </c>
      <c r="H6" s="318">
        <v>183484</v>
      </c>
      <c r="I6" s="316">
        <v>55328</v>
      </c>
      <c r="J6" s="317">
        <v>72994</v>
      </c>
      <c r="K6" s="318">
        <v>33633</v>
      </c>
    </row>
    <row r="7" spans="1:11" ht="15.75" customHeight="1">
      <c r="A7" s="315"/>
      <c r="B7" s="420" t="s">
        <v>145</v>
      </c>
      <c r="C7" s="319">
        <v>308594</v>
      </c>
      <c r="D7" s="317">
        <v>384985</v>
      </c>
      <c r="E7" s="318">
        <v>220625</v>
      </c>
      <c r="F7" s="316">
        <v>252863</v>
      </c>
      <c r="G7" s="317">
        <v>311159</v>
      </c>
      <c r="H7" s="318">
        <v>185732</v>
      </c>
      <c r="I7" s="316">
        <v>55731</v>
      </c>
      <c r="J7" s="317">
        <v>73826</v>
      </c>
      <c r="K7" s="318">
        <v>34893</v>
      </c>
    </row>
    <row r="8" spans="1:11" ht="15.75" customHeight="1">
      <c r="A8" s="320"/>
      <c r="B8" s="420" t="s">
        <v>146</v>
      </c>
      <c r="C8" s="319">
        <v>291890</v>
      </c>
      <c r="D8" s="317">
        <v>370358</v>
      </c>
      <c r="E8" s="318">
        <v>204119</v>
      </c>
      <c r="F8" s="316">
        <v>243374</v>
      </c>
      <c r="G8" s="317">
        <v>305122</v>
      </c>
      <c r="H8" s="318">
        <v>174305</v>
      </c>
      <c r="I8" s="316">
        <v>48516</v>
      </c>
      <c r="J8" s="317">
        <v>65236</v>
      </c>
      <c r="K8" s="318">
        <v>29814</v>
      </c>
    </row>
    <row r="9" spans="1:11" ht="15.75" customHeight="1">
      <c r="A9" s="320"/>
      <c r="B9" s="421" t="s">
        <v>147</v>
      </c>
      <c r="C9" s="382">
        <v>287628</v>
      </c>
      <c r="D9" s="383">
        <v>367423</v>
      </c>
      <c r="E9" s="384">
        <v>202566</v>
      </c>
      <c r="F9" s="385">
        <v>241277</v>
      </c>
      <c r="G9" s="383">
        <v>303680</v>
      </c>
      <c r="H9" s="384">
        <v>174755</v>
      </c>
      <c r="I9" s="385">
        <v>46351</v>
      </c>
      <c r="J9" s="383">
        <v>63743</v>
      </c>
      <c r="K9" s="384">
        <v>27811</v>
      </c>
    </row>
    <row r="10" spans="1:11" ht="15.75" customHeight="1">
      <c r="A10" s="310"/>
      <c r="B10" s="321" t="s">
        <v>46</v>
      </c>
      <c r="C10" s="322"/>
      <c r="D10" s="323"/>
      <c r="E10" s="324"/>
      <c r="F10" s="322"/>
      <c r="G10" s="323"/>
      <c r="H10" s="324"/>
      <c r="I10" s="322"/>
      <c r="J10" s="323"/>
      <c r="K10" s="324"/>
    </row>
    <row r="11" spans="1:11" ht="15.75" customHeight="1">
      <c r="A11" s="310"/>
      <c r="B11" s="422" t="str">
        <f>$B$5</f>
        <v>平成27年</v>
      </c>
      <c r="C11" s="316">
        <v>350229</v>
      </c>
      <c r="D11" s="317">
        <v>430970</v>
      </c>
      <c r="E11" s="318">
        <v>245800</v>
      </c>
      <c r="F11" s="316">
        <v>281698</v>
      </c>
      <c r="G11" s="317">
        <v>340533</v>
      </c>
      <c r="H11" s="318">
        <v>205601</v>
      </c>
      <c r="I11" s="316">
        <v>68531</v>
      </c>
      <c r="J11" s="317">
        <v>90437</v>
      </c>
      <c r="K11" s="318">
        <v>40199</v>
      </c>
    </row>
    <row r="12" spans="1:11" ht="15.75" customHeight="1">
      <c r="A12" s="310"/>
      <c r="B12" s="423" t="str">
        <f>$B$6</f>
        <v>28年</v>
      </c>
      <c r="C12" s="325">
        <v>350770</v>
      </c>
      <c r="D12" s="326">
        <v>426695</v>
      </c>
      <c r="E12" s="327">
        <v>251810</v>
      </c>
      <c r="F12" s="325">
        <v>281316</v>
      </c>
      <c r="G12" s="326">
        <v>336806</v>
      </c>
      <c r="H12" s="327">
        <v>208991</v>
      </c>
      <c r="I12" s="325">
        <v>69454</v>
      </c>
      <c r="J12" s="326">
        <v>89889</v>
      </c>
      <c r="K12" s="327">
        <v>42819</v>
      </c>
    </row>
    <row r="13" spans="1:11" ht="15.75" customHeight="1">
      <c r="A13" s="310"/>
      <c r="B13" s="423" t="str">
        <f>$B$7</f>
        <v>29年</v>
      </c>
      <c r="C13" s="325">
        <v>356957</v>
      </c>
      <c r="D13" s="326">
        <v>434057</v>
      </c>
      <c r="E13" s="327">
        <v>256834</v>
      </c>
      <c r="F13" s="325">
        <v>285789</v>
      </c>
      <c r="G13" s="326">
        <v>341754</v>
      </c>
      <c r="H13" s="327">
        <v>213112</v>
      </c>
      <c r="I13" s="325">
        <v>71168</v>
      </c>
      <c r="J13" s="326">
        <v>92303</v>
      </c>
      <c r="K13" s="327">
        <v>43722</v>
      </c>
    </row>
    <row r="14" spans="1:11" ht="15.75" customHeight="1">
      <c r="A14" s="310"/>
      <c r="B14" s="423" t="str">
        <f>$B$8</f>
        <v>30年</v>
      </c>
      <c r="C14" s="325">
        <v>331447</v>
      </c>
      <c r="D14" s="326">
        <v>412703</v>
      </c>
      <c r="E14" s="327">
        <v>230184</v>
      </c>
      <c r="F14" s="325">
        <v>269311</v>
      </c>
      <c r="G14" s="326">
        <v>330590</v>
      </c>
      <c r="H14" s="327">
        <v>192944</v>
      </c>
      <c r="I14" s="325">
        <v>62136</v>
      </c>
      <c r="J14" s="326">
        <v>82113</v>
      </c>
      <c r="K14" s="327">
        <v>37240</v>
      </c>
    </row>
    <row r="15" spans="1:11" ht="15.75" customHeight="1">
      <c r="A15" s="328"/>
      <c r="B15" s="423" t="str">
        <f>$B$9</f>
        <v>令和元年</v>
      </c>
      <c r="C15" s="385">
        <v>322940</v>
      </c>
      <c r="D15" s="383">
        <v>401216</v>
      </c>
      <c r="E15" s="384">
        <v>230862</v>
      </c>
      <c r="F15" s="385">
        <v>264828</v>
      </c>
      <c r="G15" s="383">
        <v>322881</v>
      </c>
      <c r="H15" s="384">
        <v>196538</v>
      </c>
      <c r="I15" s="385">
        <v>58112</v>
      </c>
      <c r="J15" s="383">
        <v>78335</v>
      </c>
      <c r="K15" s="384">
        <v>34324</v>
      </c>
    </row>
    <row r="16" spans="1:11" ht="6.75" customHeight="1">
      <c r="A16" s="310"/>
      <c r="B16" s="329"/>
      <c r="C16" s="330"/>
      <c r="D16" s="331"/>
      <c r="E16" s="332"/>
      <c r="F16" s="330"/>
      <c r="G16" s="331"/>
      <c r="H16" s="332"/>
      <c r="I16" s="330"/>
      <c r="J16" s="331"/>
      <c r="K16" s="332"/>
    </row>
    <row r="17" spans="1:11" ht="15.75" customHeight="1">
      <c r="A17" s="499" t="s">
        <v>27</v>
      </c>
      <c r="B17" s="500"/>
      <c r="C17" s="510" t="s">
        <v>81</v>
      </c>
      <c r="D17" s="511"/>
      <c r="E17" s="511"/>
      <c r="F17" s="511" t="s">
        <v>82</v>
      </c>
      <c r="G17" s="511"/>
      <c r="H17" s="511"/>
      <c r="I17" s="511" t="s">
        <v>83</v>
      </c>
      <c r="J17" s="511"/>
      <c r="K17" s="511"/>
    </row>
    <row r="18" spans="1:11" ht="15.75" customHeight="1">
      <c r="A18" s="501"/>
      <c r="B18" s="502"/>
      <c r="C18" s="308" t="s">
        <v>77</v>
      </c>
      <c r="D18" s="309" t="s">
        <v>78</v>
      </c>
      <c r="E18" s="309" t="s">
        <v>79</v>
      </c>
      <c r="F18" s="309" t="s">
        <v>77</v>
      </c>
      <c r="G18" s="309" t="s">
        <v>78</v>
      </c>
      <c r="H18" s="309" t="s">
        <v>79</v>
      </c>
      <c r="I18" s="333" t="s">
        <v>77</v>
      </c>
      <c r="J18" s="309" t="s">
        <v>78</v>
      </c>
      <c r="K18" s="333" t="s">
        <v>79</v>
      </c>
    </row>
    <row r="19" spans="1:11" ht="15.75" customHeight="1">
      <c r="A19" s="310" t="s">
        <v>80</v>
      </c>
      <c r="B19" s="311"/>
      <c r="C19" s="312"/>
      <c r="D19" s="313"/>
      <c r="E19" s="314"/>
      <c r="F19" s="312"/>
      <c r="G19" s="313"/>
      <c r="H19" s="314"/>
      <c r="I19" s="334"/>
      <c r="J19" s="313"/>
      <c r="K19" s="335"/>
    </row>
    <row r="20" spans="1:11" ht="15.75" customHeight="1">
      <c r="A20" s="310"/>
      <c r="B20" s="420" t="str">
        <f>$B$5</f>
        <v>平成27年</v>
      </c>
      <c r="C20" s="336">
        <v>19.4</v>
      </c>
      <c r="D20" s="337">
        <v>20</v>
      </c>
      <c r="E20" s="338">
        <v>18.6</v>
      </c>
      <c r="F20" s="336">
        <v>150.2</v>
      </c>
      <c r="G20" s="337">
        <v>165.1</v>
      </c>
      <c r="H20" s="338">
        <v>132.6</v>
      </c>
      <c r="I20" s="325">
        <v>667606</v>
      </c>
      <c r="J20" s="326">
        <v>360688</v>
      </c>
      <c r="K20" s="327">
        <v>306918</v>
      </c>
    </row>
    <row r="21" spans="1:11" ht="15.75" customHeight="1">
      <c r="A21" s="310"/>
      <c r="B21" s="420" t="str">
        <f>$B$6</f>
        <v>28年</v>
      </c>
      <c r="C21" s="339">
        <v>19.4</v>
      </c>
      <c r="D21" s="337">
        <v>20.1</v>
      </c>
      <c r="E21" s="338">
        <v>18.6</v>
      </c>
      <c r="F21" s="336">
        <v>151</v>
      </c>
      <c r="G21" s="337">
        <v>166.6</v>
      </c>
      <c r="H21" s="338">
        <v>131.7</v>
      </c>
      <c r="I21" s="325">
        <v>673991</v>
      </c>
      <c r="J21" s="326">
        <v>371468</v>
      </c>
      <c r="K21" s="327">
        <v>302522</v>
      </c>
    </row>
    <row r="22" spans="1:11" ht="15.75" customHeight="1">
      <c r="A22" s="310"/>
      <c r="B22" s="420" t="str">
        <f>$B$7</f>
        <v>29年</v>
      </c>
      <c r="C22" s="339">
        <v>19.4</v>
      </c>
      <c r="D22" s="337">
        <v>20</v>
      </c>
      <c r="E22" s="338">
        <v>18.6</v>
      </c>
      <c r="F22" s="336">
        <v>150.1</v>
      </c>
      <c r="G22" s="337">
        <v>165.6</v>
      </c>
      <c r="H22" s="338">
        <v>132.3</v>
      </c>
      <c r="I22" s="325">
        <v>677021</v>
      </c>
      <c r="J22" s="326">
        <v>362440</v>
      </c>
      <c r="K22" s="327">
        <v>314582</v>
      </c>
    </row>
    <row r="23" spans="1:11" ht="15.75" customHeight="1">
      <c r="A23" s="310"/>
      <c r="B23" s="420" t="str">
        <f>$B$8</f>
        <v>30年</v>
      </c>
      <c r="C23" s="339">
        <v>19</v>
      </c>
      <c r="D23" s="337">
        <v>19.8</v>
      </c>
      <c r="E23" s="338">
        <v>18.2</v>
      </c>
      <c r="F23" s="336">
        <v>147.2</v>
      </c>
      <c r="G23" s="337">
        <v>164.1</v>
      </c>
      <c r="H23" s="338">
        <v>128.1</v>
      </c>
      <c r="I23" s="325">
        <v>680242</v>
      </c>
      <c r="J23" s="326">
        <v>358934</v>
      </c>
      <c r="K23" s="327">
        <v>321308</v>
      </c>
    </row>
    <row r="24" spans="1:11" ht="15.75" customHeight="1">
      <c r="A24" s="328"/>
      <c r="B24" s="421" t="str">
        <f>$B$9</f>
        <v>令和元年</v>
      </c>
      <c r="C24" s="340">
        <v>18.6</v>
      </c>
      <c r="D24" s="341">
        <v>19.4</v>
      </c>
      <c r="E24" s="342">
        <v>17.8</v>
      </c>
      <c r="F24" s="343">
        <v>142.5</v>
      </c>
      <c r="G24" s="341">
        <v>159</v>
      </c>
      <c r="H24" s="342">
        <v>124.9</v>
      </c>
      <c r="I24" s="363">
        <v>684856</v>
      </c>
      <c r="J24" s="364">
        <v>353525</v>
      </c>
      <c r="K24" s="365">
        <v>331331</v>
      </c>
    </row>
    <row r="25" spans="1:11" ht="15.75" customHeight="1">
      <c r="A25" s="310"/>
      <c r="B25" s="321" t="s">
        <v>46</v>
      </c>
      <c r="C25" s="344"/>
      <c r="D25" s="345"/>
      <c r="E25" s="346"/>
      <c r="F25" s="344"/>
      <c r="G25" s="345"/>
      <c r="H25" s="346"/>
      <c r="I25" s="322"/>
      <c r="J25" s="323"/>
      <c r="K25" s="324"/>
    </row>
    <row r="26" spans="1:11" ht="15.75" customHeight="1">
      <c r="A26" s="310"/>
      <c r="B26" s="423" t="str">
        <f>$B$5</f>
        <v>平成27年</v>
      </c>
      <c r="C26" s="347">
        <v>19.6</v>
      </c>
      <c r="D26" s="348">
        <v>19.8</v>
      </c>
      <c r="E26" s="349">
        <v>19.3</v>
      </c>
      <c r="F26" s="347">
        <v>156.2</v>
      </c>
      <c r="G26" s="348">
        <v>167.1</v>
      </c>
      <c r="H26" s="349">
        <v>142.3</v>
      </c>
      <c r="I26" s="350">
        <v>390549</v>
      </c>
      <c r="J26" s="317">
        <v>220296</v>
      </c>
      <c r="K26" s="351">
        <v>170254</v>
      </c>
    </row>
    <row r="27" spans="1:11" ht="15.75" customHeight="1">
      <c r="A27" s="310"/>
      <c r="B27" s="423" t="str">
        <f>$B$6</f>
        <v>28年</v>
      </c>
      <c r="C27" s="336">
        <v>19.5</v>
      </c>
      <c r="D27" s="337">
        <v>19.8</v>
      </c>
      <c r="E27" s="338">
        <v>19.2</v>
      </c>
      <c r="F27" s="336">
        <v>154.6</v>
      </c>
      <c r="G27" s="337">
        <v>166</v>
      </c>
      <c r="H27" s="338">
        <v>139.7</v>
      </c>
      <c r="I27" s="325">
        <v>393993</v>
      </c>
      <c r="J27" s="326">
        <v>222962</v>
      </c>
      <c r="K27" s="327">
        <v>171031</v>
      </c>
    </row>
    <row r="28" spans="1:11" ht="15.75" customHeight="1">
      <c r="A28" s="310"/>
      <c r="B28" s="423" t="str">
        <f>$B$7</f>
        <v>29年</v>
      </c>
      <c r="C28" s="336">
        <v>19.6</v>
      </c>
      <c r="D28" s="337">
        <v>19.9</v>
      </c>
      <c r="E28" s="338">
        <v>19.2</v>
      </c>
      <c r="F28" s="336">
        <v>155.7</v>
      </c>
      <c r="G28" s="337">
        <v>167.8</v>
      </c>
      <c r="H28" s="338">
        <v>140.3</v>
      </c>
      <c r="I28" s="325">
        <v>394847</v>
      </c>
      <c r="J28" s="326">
        <v>223012</v>
      </c>
      <c r="K28" s="327">
        <v>171833</v>
      </c>
    </row>
    <row r="29" spans="1:11" ht="15.75" customHeight="1">
      <c r="A29" s="310"/>
      <c r="B29" s="423" t="str">
        <f>$B$8</f>
        <v>30年</v>
      </c>
      <c r="C29" s="336">
        <v>19</v>
      </c>
      <c r="D29" s="337">
        <v>19.5</v>
      </c>
      <c r="E29" s="338">
        <v>18.5</v>
      </c>
      <c r="F29" s="336">
        <v>150.8</v>
      </c>
      <c r="G29" s="337">
        <v>164.9</v>
      </c>
      <c r="H29" s="338">
        <v>133.3</v>
      </c>
      <c r="I29" s="325">
        <v>399467</v>
      </c>
      <c r="J29" s="326">
        <v>221479</v>
      </c>
      <c r="K29" s="327">
        <v>177989</v>
      </c>
    </row>
    <row r="30" spans="1:11" ht="15.75" customHeight="1">
      <c r="A30" s="328"/>
      <c r="B30" s="424" t="str">
        <f>$B$9</f>
        <v>令和元年</v>
      </c>
      <c r="C30" s="343">
        <v>18.7</v>
      </c>
      <c r="D30" s="341">
        <v>19.2</v>
      </c>
      <c r="E30" s="342">
        <v>18.2</v>
      </c>
      <c r="F30" s="343">
        <v>147.6</v>
      </c>
      <c r="G30" s="341">
        <v>160.9</v>
      </c>
      <c r="H30" s="342">
        <v>132.1</v>
      </c>
      <c r="I30" s="363">
        <v>402210</v>
      </c>
      <c r="J30" s="364">
        <v>217459</v>
      </c>
      <c r="K30" s="365">
        <v>184751</v>
      </c>
    </row>
    <row r="31" spans="1:11" ht="6.75" customHeight="1">
      <c r="A31" s="330"/>
      <c r="B31" s="329"/>
      <c r="C31" s="330"/>
      <c r="D31" s="331"/>
      <c r="E31" s="332"/>
      <c r="F31" s="330"/>
      <c r="G31" s="331"/>
      <c r="H31" s="332"/>
      <c r="I31" s="330"/>
      <c r="J31" s="331"/>
      <c r="K31" s="332"/>
    </row>
    <row r="32" spans="1:11" ht="13.5">
      <c r="A32" s="352"/>
      <c r="B32" s="353" t="s">
        <v>84</v>
      </c>
      <c r="C32" s="352"/>
      <c r="D32" s="352"/>
      <c r="E32" s="352"/>
      <c r="F32" s="352"/>
      <c r="G32" s="352"/>
      <c r="H32" s="352"/>
      <c r="I32" s="352"/>
      <c r="J32" s="352"/>
      <c r="K32" s="352"/>
    </row>
  </sheetData>
  <sheetProtection/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2014-03-24T10:53:41Z</cp:lastPrinted>
  <dcterms:created xsi:type="dcterms:W3CDTF">2012-03-23T04:09:57Z</dcterms:created>
  <dcterms:modified xsi:type="dcterms:W3CDTF">2024-02-16T05:18:17Z</dcterms:modified>
  <cp:category/>
  <cp:version/>
  <cp:contentType/>
  <cp:contentStatus/>
</cp:coreProperties>
</file>