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5" windowHeight="8835" tabRatio="816" firstSheet="3" activeTab="5"/>
  </bookViews>
  <sheets>
    <sheet name="第１表　月別一人平均月間給与額" sheetId="1" r:id="rId1"/>
    <sheet name="第２表　月別賃金指数" sheetId="2" r:id="rId2"/>
    <sheet name="第３表産業別賃金指数" sheetId="3" r:id="rId3"/>
    <sheet name="第４表　月別一人平均月間出勤日数、労働時間" sheetId="4" r:id="rId4"/>
    <sheet name="第５表　産業別一人平均月間労働時間" sheetId="5" r:id="rId5"/>
    <sheet name="第６表　月別常用労働者、労働異動率" sheetId="6" r:id="rId6"/>
    <sheet name="第７表　産業別常用雇用指数" sheetId="7" r:id="rId7"/>
    <sheet name="第８表　性別一人平均月間現金給与額、労働時間、常用労働者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<sst xmlns="http://schemas.openxmlformats.org/spreadsheetml/2006/main" count="559" uniqueCount="143">
  <si>
    <t>　（調査産業計）</t>
  </si>
  <si>
    <t>年月</t>
  </si>
  <si>
    <t>現金給与総額</t>
  </si>
  <si>
    <t>定期給与額</t>
  </si>
  <si>
    <t>特別給与額</t>
  </si>
  <si>
    <t>前年比</t>
  </si>
  <si>
    <t>前年差※</t>
  </si>
  <si>
    <t>５人以上</t>
  </si>
  <si>
    <t>円</t>
  </si>
  <si>
    <t>％</t>
  </si>
  <si>
    <t>うち30人以上</t>
  </si>
  <si>
    <t>円</t>
  </si>
  <si>
    <t>％</t>
  </si>
  <si>
    <t>年月</t>
  </si>
  <si>
    <t>現金給与総額</t>
  </si>
  <si>
    <t>定期給与</t>
  </si>
  <si>
    <t>(参考)消費者物価</t>
  </si>
  <si>
    <t>名目指数</t>
  </si>
  <si>
    <t>実質指数</t>
  </si>
  <si>
    <t>指数</t>
  </si>
  <si>
    <t>平均</t>
  </si>
  <si>
    <t>Ⅰ期</t>
  </si>
  <si>
    <t>Ⅱ期</t>
  </si>
  <si>
    <t>Ⅲ期</t>
  </si>
  <si>
    <t>Ⅳ期</t>
  </si>
  <si>
    <t>　　　　 2  Ⅰ期、Ⅱ期、Ⅲ期、Ⅳ期は四半期平均である。</t>
  </si>
  <si>
    <t>　　　 　3　実質指数＝名目指数÷消費者物価指数（持ち家の帰属家賃を除く。）×100</t>
  </si>
  <si>
    <t>年</t>
  </si>
  <si>
    <t>調査産業計</t>
  </si>
  <si>
    <t>建設業</t>
  </si>
  <si>
    <t>製造業</t>
  </si>
  <si>
    <t>情報通信業</t>
  </si>
  <si>
    <t>卸売業，小売業</t>
  </si>
  <si>
    <t>％</t>
  </si>
  <si>
    <t>うち30人以上</t>
  </si>
  <si>
    <t>現金給与指数</t>
  </si>
  <si>
    <t>定期給与指数</t>
  </si>
  <si>
    <t>年月</t>
  </si>
  <si>
    <t>出勤日数</t>
  </si>
  <si>
    <t>総実労働時間</t>
  </si>
  <si>
    <t>所定内労働時間</t>
  </si>
  <si>
    <t>所定外労働時間</t>
  </si>
  <si>
    <t>前年差</t>
  </si>
  <si>
    <t>５人以上</t>
  </si>
  <si>
    <t>日</t>
  </si>
  <si>
    <t>時間</t>
  </si>
  <si>
    <t>うち30人以上</t>
  </si>
  <si>
    <t>複合サービス事業</t>
  </si>
  <si>
    <t>サービス業</t>
  </si>
  <si>
    <t>年   月</t>
  </si>
  <si>
    <t>常用労働者</t>
  </si>
  <si>
    <t>パートタイム労働者</t>
  </si>
  <si>
    <t>労働異動率</t>
  </si>
  <si>
    <t>ﾊﾟｰﾄ比率</t>
  </si>
  <si>
    <t>入職率</t>
  </si>
  <si>
    <t>離職率</t>
  </si>
  <si>
    <t>人</t>
  </si>
  <si>
    <t>うち30人以上</t>
  </si>
  <si>
    <t>人</t>
  </si>
  <si>
    <t>第７表　産業別常用雇用指数</t>
  </si>
  <si>
    <t>年</t>
  </si>
  <si>
    <t>調査産業計</t>
  </si>
  <si>
    <t>建設業</t>
  </si>
  <si>
    <t>製造業</t>
  </si>
  <si>
    <t>電気・ガス業</t>
  </si>
  <si>
    <t>情報通信業</t>
  </si>
  <si>
    <t>前年比</t>
  </si>
  <si>
    <t>ﾊﾟｰﾄ比率</t>
  </si>
  <si>
    <t>前年差</t>
  </si>
  <si>
    <t>５人以上</t>
  </si>
  <si>
    <t>ポイント</t>
  </si>
  <si>
    <t>運輸業，郵便業</t>
  </si>
  <si>
    <t>卸売業，小売業</t>
  </si>
  <si>
    <t>金融業,保険業</t>
  </si>
  <si>
    <t>教育，学習支援業</t>
  </si>
  <si>
    <t>複合サービス事業</t>
  </si>
  <si>
    <t>現金給与総額(円)</t>
  </si>
  <si>
    <t>総　数</t>
  </si>
  <si>
    <t>男</t>
  </si>
  <si>
    <t>女</t>
  </si>
  <si>
    <t>５人以上</t>
  </si>
  <si>
    <t>出勤日数(日)</t>
  </si>
  <si>
    <t>総実労働時間(時間)</t>
  </si>
  <si>
    <t>常用労働者(人)</t>
  </si>
  <si>
    <t>注）常用労働者は四捨五入により算定した数値のため、総数と男女別合計が一致しないことがある。</t>
  </si>
  <si>
    <t xml:space="preserve">  　定　　期　　給　　与　　額　(　円　)</t>
  </si>
  <si>
    <t>　 特　　別　　給　　与　　額　(　円　)</t>
  </si>
  <si>
    <t>所定内労働時間</t>
  </si>
  <si>
    <t>所定外労働時間</t>
  </si>
  <si>
    <t>第３表　産業別賃金指数</t>
  </si>
  <si>
    <t>現金給与指数</t>
  </si>
  <si>
    <t>平均</t>
  </si>
  <si>
    <t>定期給与指数</t>
  </si>
  <si>
    <t>100.1</t>
  </si>
  <si>
    <t>　 注） １　消費者物価指数は、岡山市の持ち家の帰属家賃を除く総合指数を掲載している（平成22年基準）。</t>
  </si>
  <si>
    <t>電気・ガス業</t>
  </si>
  <si>
    <t>運輸業</t>
  </si>
  <si>
    <t>運輸業，郵便業</t>
  </si>
  <si>
    <t>金融保険業</t>
  </si>
  <si>
    <t>医療福祉</t>
  </si>
  <si>
    <t>金融業,保険業</t>
  </si>
  <si>
    <t>複合サービス業</t>
  </si>
  <si>
    <t>学術研究等</t>
  </si>
  <si>
    <t>飲食サービス業等</t>
  </si>
  <si>
    <t>卸売小売業</t>
  </si>
  <si>
    <t>生活関連サービス等</t>
  </si>
  <si>
    <t>教育学習支援業</t>
  </si>
  <si>
    <t>教育学習支援業</t>
  </si>
  <si>
    <t>医療,福祉</t>
  </si>
  <si>
    <t>総実労働時間</t>
  </si>
  <si>
    <t>第５表　産業別一人平均月間労働時間</t>
  </si>
  <si>
    <t>－</t>
  </si>
  <si>
    <t>24年</t>
  </si>
  <si>
    <t>25年</t>
  </si>
  <si>
    <t>平均</t>
  </si>
  <si>
    <t>平均</t>
  </si>
  <si>
    <t>Ⅰ期</t>
  </si>
  <si>
    <t>Ⅱ期</t>
  </si>
  <si>
    <t>Ⅲ期</t>
  </si>
  <si>
    <t>Ⅳ期</t>
  </si>
  <si>
    <t>％</t>
  </si>
  <si>
    <t>学術研究等</t>
  </si>
  <si>
    <t>飲食サービス業等</t>
  </si>
  <si>
    <t>生活関連サービス等</t>
  </si>
  <si>
    <t>医療，福祉</t>
  </si>
  <si>
    <t>サービス業</t>
  </si>
  <si>
    <t>第２表　月別賃金指数（調査産業計）</t>
  </si>
  <si>
    <t>第１表　月別一人平均月間給与額 (調査産業計）</t>
  </si>
  <si>
    <t>第４表　月別一人平均月間出勤日数、労働時間（調査産業計）</t>
  </si>
  <si>
    <t>第６表　月別常用労働者、労働異動率（調査産業計）</t>
  </si>
  <si>
    <t>第８表　性別一人平均月間現金給与額、労働時間、常用労働者</t>
  </si>
  <si>
    <t>平均</t>
  </si>
  <si>
    <t>26年</t>
  </si>
  <si>
    <t xml:space="preserve">     　25年</t>
  </si>
  <si>
    <t>27年</t>
  </si>
  <si>
    <t>平成28年</t>
  </si>
  <si>
    <t>平成26年</t>
  </si>
  <si>
    <t>28年</t>
  </si>
  <si>
    <t xml:space="preserve"> 平成 24年</t>
  </si>
  <si>
    <t xml:space="preserve">       26年</t>
  </si>
  <si>
    <t xml:space="preserve">     　27年</t>
  </si>
  <si>
    <t xml:space="preserve">     28年</t>
  </si>
  <si>
    <t>平成23年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</si>
</sst>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.0;&quot;▲ &quot;#,##0.0"/>
    <numFmt numFmtId="183" formatCode="0.0"/>
    <numFmt numFmtId="184" formatCode="#,##0;&quot;▲ &quot;#,##0"/>
    <numFmt numFmtId="185" formatCode="#,##0_);[Red]\(#,##0\)"/>
    <numFmt numFmtId="186" formatCode="&quot;平成&quot;0&quot;年&quot;_ "/>
    <numFmt numFmtId="187" formatCode="0&quot;年&quot;\ "/>
    <numFmt numFmtId="188" formatCode="0.0_);[Red]\(0.0\)"/>
    <numFmt numFmtId="189" formatCode="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MS Sans Serif"/>
      <family val="2"/>
    </font>
    <font>
      <b/>
      <sz val="10"/>
      <name val="ＭＳ Ｐ明朝"/>
      <family val="1"/>
    </font>
    <font>
      <sz val="9.5"/>
      <name val="ＭＳ 明朝"/>
      <family val="1"/>
    </font>
    <font>
      <sz val="10"/>
      <color indexed="8"/>
      <name val="ＭＳ Ｐ明朝"/>
      <family val="1"/>
    </font>
    <font>
      <b/>
      <sz val="10"/>
      <name val="MS Sans Serif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0"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vertical="center"/>
      <protection/>
    </xf>
    <xf numFmtId="177" fontId="4" fillId="0" borderId="15" xfId="0" applyNumberFormat="1" applyFont="1" applyFill="1" applyBorder="1" applyAlignment="1" applyProtection="1">
      <alignment vertical="center"/>
      <protection/>
    </xf>
    <xf numFmtId="179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179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176" fontId="5" fillId="0" borderId="0" xfId="0" applyNumberFormat="1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179" fontId="5" fillId="0" borderId="12" xfId="0" applyNumberFormat="1" applyFont="1" applyFill="1" applyBorder="1" applyAlignment="1" applyProtection="1">
      <alignment vertical="center"/>
      <protection/>
    </xf>
    <xf numFmtId="180" fontId="5" fillId="0" borderId="2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left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5" xfId="0" applyNumberFormat="1" applyFont="1" applyFill="1" applyBorder="1" applyAlignment="1" applyProtection="1">
      <alignment horizontal="right" vertical="center"/>
      <protection/>
    </xf>
    <xf numFmtId="179" fontId="7" fillId="0" borderId="15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vertical="center"/>
      <protection/>
    </xf>
    <xf numFmtId="181" fontId="7" fillId="0" borderId="16" xfId="0" applyNumberFormat="1" applyFont="1" applyFill="1" applyBorder="1" applyAlignment="1" applyProtection="1">
      <alignment vertical="center"/>
      <protection/>
    </xf>
    <xf numFmtId="181" fontId="7" fillId="0" borderId="15" xfId="0" applyNumberFormat="1" applyFont="1" applyFill="1" applyBorder="1" applyAlignment="1" applyProtection="1">
      <alignment vertical="center"/>
      <protection/>
    </xf>
    <xf numFmtId="179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79" fontId="7" fillId="0" borderId="17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81" fontId="7" fillId="0" borderId="16" xfId="0" applyNumberFormat="1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80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 locked="0"/>
    </xf>
    <xf numFmtId="181" fontId="8" fillId="0" borderId="16" xfId="0" applyNumberFormat="1" applyFont="1" applyFill="1" applyBorder="1" applyAlignment="1" applyProtection="1">
      <alignment vertical="center"/>
      <protection locked="0"/>
    </xf>
    <xf numFmtId="181" fontId="8" fillId="0" borderId="15" xfId="0" applyNumberFormat="1" applyFont="1" applyFill="1" applyBorder="1" applyAlignment="1" applyProtection="1">
      <alignment vertical="center"/>
      <protection locked="0"/>
    </xf>
    <xf numFmtId="179" fontId="8" fillId="0" borderId="17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 applyProtection="1">
      <alignment vertical="center"/>
      <protection/>
    </xf>
    <xf numFmtId="181" fontId="7" fillId="0" borderId="19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 locked="0"/>
    </xf>
    <xf numFmtId="179" fontId="8" fillId="0" borderId="12" xfId="0" applyNumberFormat="1" applyFont="1" applyFill="1" applyBorder="1" applyAlignment="1" applyProtection="1">
      <alignment vertical="center"/>
      <protection/>
    </xf>
    <xf numFmtId="180" fontId="8" fillId="0" borderId="20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81" fontId="8" fillId="0" borderId="20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82" fontId="7" fillId="0" borderId="17" xfId="0" applyNumberFormat="1" applyFont="1" applyFill="1" applyBorder="1" applyAlignment="1" applyProtection="1">
      <alignment/>
      <protection/>
    </xf>
    <xf numFmtId="182" fontId="7" fillId="0" borderId="13" xfId="0" applyNumberFormat="1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>
      <alignment/>
    </xf>
    <xf numFmtId="3" fontId="4" fillId="0" borderId="22" xfId="0" applyNumberFormat="1" applyFont="1" applyFill="1" applyBorder="1" applyAlignment="1" applyProtection="1">
      <alignment vertical="center"/>
      <protection/>
    </xf>
    <xf numFmtId="182" fontId="7" fillId="0" borderId="19" xfId="0" applyNumberFormat="1" applyFont="1" applyFill="1" applyBorder="1" applyAlignment="1" applyProtection="1">
      <alignment horizontal="right"/>
      <protection/>
    </xf>
    <xf numFmtId="182" fontId="7" fillId="0" borderId="13" xfId="0" applyNumberFormat="1" applyFont="1" applyFill="1" applyBorder="1" applyAlignment="1" applyProtection="1">
      <alignment horizontal="right"/>
      <protection/>
    </xf>
    <xf numFmtId="182" fontId="7" fillId="0" borderId="14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>
      <alignment/>
    </xf>
    <xf numFmtId="181" fontId="7" fillId="0" borderId="17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 applyProtection="1">
      <alignment horizontal="right"/>
      <protection/>
    </xf>
    <xf numFmtId="181" fontId="7" fillId="0" borderId="15" xfId="0" applyNumberFormat="1" applyFont="1" applyFill="1" applyBorder="1" applyAlignment="1" applyProtection="1">
      <alignment horizontal="right"/>
      <protection/>
    </xf>
    <xf numFmtId="181" fontId="7" fillId="0" borderId="17" xfId="0" applyNumberFormat="1" applyFont="1" applyFill="1" applyBorder="1" applyAlignment="1" applyProtection="1">
      <alignment horizontal="right"/>
      <protection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17" xfId="0" applyNumberFormat="1" applyFont="1" applyFill="1" applyBorder="1" applyAlignment="1" applyProtection="1">
      <alignment/>
      <protection/>
    </xf>
    <xf numFmtId="181" fontId="8" fillId="0" borderId="16" xfId="0" applyNumberFormat="1" applyFont="1" applyFill="1" applyBorder="1" applyAlignment="1" applyProtection="1">
      <alignment/>
      <protection/>
    </xf>
    <xf numFmtId="181" fontId="8" fillId="0" borderId="15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>
      <alignment/>
    </xf>
    <xf numFmtId="181" fontId="7" fillId="0" borderId="15" xfId="0" applyNumberFormat="1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/>
      <protection locked="0"/>
    </xf>
    <xf numFmtId="181" fontId="8" fillId="0" borderId="16" xfId="0" applyNumberFormat="1" applyFont="1" applyFill="1" applyBorder="1" applyAlignment="1" applyProtection="1">
      <alignment/>
      <protection locked="0"/>
    </xf>
    <xf numFmtId="181" fontId="8" fillId="0" borderId="15" xfId="0" applyNumberFormat="1" applyFont="1" applyFill="1" applyBorder="1" applyAlignment="1" applyProtection="1">
      <alignment/>
      <protection locked="0"/>
    </xf>
    <xf numFmtId="181" fontId="7" fillId="0" borderId="19" xfId="0" applyNumberFormat="1" applyFont="1" applyFill="1" applyBorder="1" applyAlignment="1" applyProtection="1">
      <alignment horizontal="right"/>
      <protection/>
    </xf>
    <xf numFmtId="181" fontId="7" fillId="0" borderId="13" xfId="0" applyNumberFormat="1" applyFont="1" applyFill="1" applyBorder="1" applyAlignment="1" applyProtection="1">
      <alignment horizontal="right"/>
      <protection/>
    </xf>
    <xf numFmtId="181" fontId="7" fillId="0" borderId="14" xfId="0" applyNumberFormat="1" applyFont="1" applyFill="1" applyBorder="1" applyAlignment="1" applyProtection="1">
      <alignment horizontal="right"/>
      <protection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right"/>
      <protection/>
    </xf>
    <xf numFmtId="181" fontId="8" fillId="0" borderId="15" xfId="0" applyNumberFormat="1" applyFont="1" applyFill="1" applyBorder="1" applyAlignment="1" applyProtection="1">
      <alignment horizontal="right"/>
      <protection/>
    </xf>
    <xf numFmtId="181" fontId="8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/>
    </xf>
    <xf numFmtId="180" fontId="5" fillId="0" borderId="10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/>
      <protection locked="0"/>
    </xf>
    <xf numFmtId="181" fontId="8" fillId="0" borderId="18" xfId="0" applyNumberFormat="1" applyFont="1" applyFill="1" applyBorder="1" applyAlignment="1" applyProtection="1">
      <alignment/>
      <protection locked="0"/>
    </xf>
    <xf numFmtId="181" fontId="8" fillId="0" borderId="20" xfId="0" applyNumberFormat="1" applyFont="1" applyFill="1" applyBorder="1" applyAlignment="1" applyProtection="1">
      <alignment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 locked="0"/>
    </xf>
    <xf numFmtId="181" fontId="8" fillId="0" borderId="2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vertical="center"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/>
    </xf>
    <xf numFmtId="183" fontId="9" fillId="0" borderId="11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/>
    </xf>
    <xf numFmtId="183" fontId="7" fillId="0" borderId="1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83" fontId="7" fillId="0" borderId="15" xfId="0" applyNumberFormat="1" applyFont="1" applyFill="1" applyBorder="1" applyAlignment="1" applyProtection="1">
      <alignment vertical="center"/>
      <protection/>
    </xf>
    <xf numFmtId="183" fontId="7" fillId="0" borderId="19" xfId="0" applyNumberFormat="1" applyFont="1" applyFill="1" applyBorder="1" applyAlignment="1" applyProtection="1">
      <alignment horizontal="right" vertical="center"/>
      <protection/>
    </xf>
    <xf numFmtId="183" fontId="7" fillId="0" borderId="13" xfId="0" applyNumberFormat="1" applyFont="1" applyFill="1" applyBorder="1" applyAlignment="1" applyProtection="1">
      <alignment horizontal="right" vertical="center"/>
      <protection/>
    </xf>
    <xf numFmtId="183" fontId="7" fillId="0" borderId="14" xfId="0" applyNumberFormat="1" applyFont="1" applyFill="1" applyBorder="1" applyAlignment="1" applyProtection="1">
      <alignment horizontal="right" vertical="center"/>
      <protection/>
    </xf>
    <xf numFmtId="183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/>
    </xf>
    <xf numFmtId="183" fontId="7" fillId="0" borderId="0" xfId="0" applyNumberFormat="1" applyFont="1" applyFill="1" applyBorder="1" applyAlignment="1" applyProtection="1">
      <alignment vertical="center"/>
      <protection/>
    </xf>
    <xf numFmtId="182" fontId="7" fillId="0" borderId="17" xfId="0" applyNumberFormat="1" applyFont="1" applyFill="1" applyBorder="1" applyAlignment="1" applyProtection="1">
      <alignment vertical="center"/>
      <protection/>
    </xf>
    <xf numFmtId="182" fontId="7" fillId="0" borderId="16" xfId="0" applyNumberFormat="1" applyFont="1" applyFill="1" applyBorder="1" applyAlignment="1" applyProtection="1">
      <alignment vertical="center"/>
      <protection/>
    </xf>
    <xf numFmtId="182" fontId="7" fillId="0" borderId="15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181" fontId="8" fillId="0" borderId="20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/>
    </xf>
    <xf numFmtId="183" fontId="7" fillId="0" borderId="19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181" fontId="8" fillId="0" borderId="12" xfId="0" applyNumberFormat="1" applyFont="1" applyFill="1" applyBorder="1" applyAlignment="1">
      <alignment vertical="center"/>
    </xf>
    <xf numFmtId="181" fontId="8" fillId="0" borderId="18" xfId="0" applyNumberFormat="1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9" fillId="0" borderId="19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7" xfId="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182" fontId="9" fillId="0" borderId="16" xfId="0" applyNumberFormat="1" applyFont="1" applyFill="1" applyBorder="1" applyAlignment="1" applyProtection="1">
      <alignment vertical="center"/>
      <protection/>
    </xf>
    <xf numFmtId="182" fontId="9" fillId="0" borderId="15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177" fontId="9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 vertical="center"/>
      <protection/>
    </xf>
    <xf numFmtId="182" fontId="13" fillId="0" borderId="16" xfId="0" applyNumberFormat="1" applyFont="1" applyFill="1" applyBorder="1" applyAlignment="1" applyProtection="1">
      <alignment vertical="center"/>
      <protection/>
    </xf>
    <xf numFmtId="177" fontId="13" fillId="0" borderId="15" xfId="0" applyNumberFormat="1" applyFont="1" applyFill="1" applyBorder="1" applyAlignment="1" applyProtection="1">
      <alignment vertical="center"/>
      <protection/>
    </xf>
    <xf numFmtId="182" fontId="13" fillId="0" borderId="15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184" fontId="13" fillId="0" borderId="17" xfId="0" applyNumberFormat="1" applyFont="1" applyFill="1" applyBorder="1" applyAlignment="1" applyProtection="1">
      <alignment vertical="center"/>
      <protection locked="0"/>
    </xf>
    <xf numFmtId="182" fontId="13" fillId="0" borderId="16" xfId="0" applyNumberFormat="1" applyFont="1" applyFill="1" applyBorder="1" applyAlignment="1" applyProtection="1">
      <alignment vertical="center"/>
      <protection locked="0"/>
    </xf>
    <xf numFmtId="181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 locked="0"/>
    </xf>
    <xf numFmtId="182" fontId="13" fillId="0" borderId="15" xfId="0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>
      <alignment vertical="center"/>
    </xf>
    <xf numFmtId="182" fontId="13" fillId="0" borderId="16" xfId="0" applyNumberFormat="1" applyFont="1" applyFill="1" applyBorder="1" applyAlignment="1">
      <alignment vertical="center"/>
    </xf>
    <xf numFmtId="181" fontId="13" fillId="0" borderId="15" xfId="0" applyNumberFormat="1" applyFont="1" applyFill="1" applyBorder="1" applyAlignment="1">
      <alignment vertical="center"/>
    </xf>
    <xf numFmtId="185" fontId="13" fillId="0" borderId="17" xfId="0" applyNumberFormat="1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right" vertical="center"/>
    </xf>
    <xf numFmtId="182" fontId="13" fillId="0" borderId="16" xfId="0" applyNumberFormat="1" applyFont="1" applyFill="1" applyBorder="1" applyAlignment="1">
      <alignment horizontal="right" vertical="center"/>
    </xf>
    <xf numFmtId="181" fontId="13" fillId="0" borderId="15" xfId="0" applyNumberFormat="1" applyFont="1" applyFill="1" applyBorder="1" applyAlignment="1" applyProtection="1">
      <alignment/>
      <protection/>
    </xf>
    <xf numFmtId="0" fontId="13" fillId="0" borderId="16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 applyProtection="1">
      <alignment/>
      <protection/>
    </xf>
    <xf numFmtId="3" fontId="9" fillId="0" borderId="22" xfId="0" applyNumberFormat="1" applyFont="1" applyFill="1" applyBorder="1" applyAlignment="1" applyProtection="1">
      <alignment vertical="center"/>
      <protection/>
    </xf>
    <xf numFmtId="182" fontId="9" fillId="0" borderId="13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185" fontId="9" fillId="0" borderId="19" xfId="0" applyNumberFormat="1" applyFont="1" applyFill="1" applyBorder="1" applyAlignment="1" applyProtection="1">
      <alignment horizontal="right" vertical="center"/>
      <protection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185" fontId="9" fillId="0" borderId="17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vertical="center"/>
      <protection/>
    </xf>
    <xf numFmtId="179" fontId="13" fillId="0" borderId="17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5" fontId="13" fillId="0" borderId="17" xfId="0" applyNumberFormat="1" applyFont="1" applyFill="1" applyBorder="1" applyAlignment="1" applyProtection="1">
      <alignment vertical="center"/>
      <protection/>
    </xf>
    <xf numFmtId="176" fontId="13" fillId="0" borderId="17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/>
      <protection locked="0"/>
    </xf>
    <xf numFmtId="185" fontId="13" fillId="0" borderId="17" xfId="0" applyNumberFormat="1" applyFont="1" applyFill="1" applyBorder="1" applyAlignment="1" applyProtection="1">
      <alignment vertical="center"/>
      <protection locked="0"/>
    </xf>
    <xf numFmtId="183" fontId="13" fillId="0" borderId="16" xfId="0" applyNumberFormat="1" applyFont="1" applyFill="1" applyBorder="1" applyAlignment="1" applyProtection="1">
      <alignment/>
      <protection locked="0"/>
    </xf>
    <xf numFmtId="181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/>
    </xf>
    <xf numFmtId="179" fontId="13" fillId="0" borderId="12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>
      <alignment horizontal="right" vertical="center"/>
    </xf>
    <xf numFmtId="182" fontId="13" fillId="0" borderId="18" xfId="0" applyNumberFormat="1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22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vertical="center"/>
      <protection/>
    </xf>
    <xf numFmtId="186" fontId="9" fillId="0" borderId="0" xfId="0" applyNumberFormat="1" applyFont="1" applyFill="1" applyBorder="1" applyAlignment="1" applyProtection="1">
      <alignment vertical="center"/>
      <protection/>
    </xf>
    <xf numFmtId="187" fontId="13" fillId="0" borderId="0" xfId="0" applyNumberFormat="1" applyFont="1" applyFill="1" applyBorder="1" applyAlignment="1" applyProtection="1">
      <alignment vertical="center"/>
      <protection/>
    </xf>
    <xf numFmtId="177" fontId="13" fillId="0" borderId="12" xfId="0" applyNumberFormat="1" applyFont="1" applyFill="1" applyBorder="1" applyAlignment="1" applyProtection="1">
      <alignment horizontal="right" vertical="center"/>
      <protection/>
    </xf>
    <xf numFmtId="177" fontId="13" fillId="0" borderId="18" xfId="0" applyNumberFormat="1" applyFont="1" applyFill="1" applyBorder="1" applyAlignment="1" applyProtection="1">
      <alignment horizontal="right" vertical="center"/>
      <protection/>
    </xf>
    <xf numFmtId="177" fontId="13" fillId="0" borderId="10" xfId="0" applyNumberFormat="1" applyFont="1" applyFill="1" applyBorder="1" applyAlignment="1" applyProtection="1">
      <alignment vertical="center"/>
      <protection/>
    </xf>
    <xf numFmtId="177" fontId="13" fillId="0" borderId="16" xfId="0" applyNumberFormat="1" applyFont="1" applyFill="1" applyBorder="1" applyAlignment="1" applyProtection="1">
      <alignment horizontal="right" vertical="center"/>
      <protection/>
    </xf>
    <xf numFmtId="177" fontId="13" fillId="0" borderId="15" xfId="0" applyNumberFormat="1" applyFont="1" applyFill="1" applyBorder="1" applyAlignment="1" applyProtection="1">
      <alignment horizontal="right" vertical="center"/>
      <protection/>
    </xf>
    <xf numFmtId="177" fontId="13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22" xfId="0" applyNumberFormat="1" applyFont="1" applyFill="1" applyBorder="1" applyAlignment="1" applyProtection="1">
      <alignment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22" xfId="0" applyNumberFormat="1" applyFont="1" applyFill="1" applyBorder="1" applyAlignment="1" applyProtection="1">
      <alignment horizontal="right" vertical="center"/>
      <protection/>
    </xf>
    <xf numFmtId="177" fontId="9" fillId="0" borderId="13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16" xfId="0" applyNumberFormat="1" applyFont="1" applyFill="1" applyBorder="1" applyAlignment="1" applyProtection="1">
      <alignment vertical="center"/>
      <protection/>
    </xf>
    <xf numFmtId="186" fontId="9" fillId="0" borderId="16" xfId="0" applyNumberFormat="1" applyFont="1" applyFill="1" applyBorder="1" applyAlignment="1" applyProtection="1">
      <alignment vertical="center"/>
      <protection/>
    </xf>
    <xf numFmtId="187" fontId="13" fillId="0" borderId="18" xfId="0" applyNumberFormat="1" applyFont="1" applyFill="1" applyBorder="1" applyAlignment="1" applyProtection="1">
      <alignment vertical="center"/>
      <protection/>
    </xf>
    <xf numFmtId="177" fontId="13" fillId="0" borderId="10" xfId="0" applyNumberFormat="1" applyFont="1" applyFill="1" applyBorder="1" applyAlignment="1" applyProtection="1">
      <alignment horizontal="right" vertical="center"/>
      <protection/>
    </xf>
    <xf numFmtId="177" fontId="13" fillId="0" borderId="2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vertical="center"/>
      <protection/>
    </xf>
    <xf numFmtId="177" fontId="9" fillId="0" borderId="11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187" fontId="9" fillId="0" borderId="15" xfId="0" applyNumberFormat="1" applyFont="1" applyFill="1" applyBorder="1" applyAlignment="1" applyProtection="1">
      <alignment vertical="center"/>
      <protection/>
    </xf>
    <xf numFmtId="186" fontId="9" fillId="0" borderId="15" xfId="0" applyNumberFormat="1" applyFont="1" applyFill="1" applyBorder="1" applyAlignment="1" applyProtection="1">
      <alignment vertical="center"/>
      <protection/>
    </xf>
    <xf numFmtId="187" fontId="13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88" fontId="11" fillId="0" borderId="1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/>
    </xf>
    <xf numFmtId="185" fontId="2" fillId="0" borderId="17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/>
    </xf>
    <xf numFmtId="185" fontId="2" fillId="0" borderId="19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14" xfId="0" applyNumberFormat="1" applyFont="1" applyBorder="1" applyAlignment="1">
      <alignment/>
    </xf>
    <xf numFmtId="49" fontId="2" fillId="0" borderId="16" xfId="0" applyNumberFormat="1" applyFont="1" applyFill="1" applyBorder="1" applyAlignment="1">
      <alignment horizontal="left" vertical="center"/>
    </xf>
    <xf numFmtId="185" fontId="2" fillId="0" borderId="17" xfId="0" applyNumberFormat="1" applyFont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11" fillId="0" borderId="0" xfId="0" applyNumberFormat="1" applyFont="1" applyBorder="1" applyAlignment="1">
      <alignment/>
    </xf>
    <xf numFmtId="188" fontId="11" fillId="0" borderId="16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188" fontId="11" fillId="0" borderId="17" xfId="0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7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5" fontId="2" fillId="0" borderId="17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83" fontId="7" fillId="0" borderId="17" xfId="0" applyNumberFormat="1" applyFont="1" applyFill="1" applyBorder="1" applyAlignment="1" applyProtection="1">
      <alignment horizontal="right" vertical="center"/>
      <protection/>
    </xf>
    <xf numFmtId="183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183" fontId="0" fillId="0" borderId="0" xfId="0" applyNumberFormat="1" applyAlignment="1">
      <alignment vertical="center"/>
    </xf>
    <xf numFmtId="38" fontId="11" fillId="0" borderId="17" xfId="0" applyNumberFormat="1" applyFont="1" applyBorder="1" applyAlignment="1">
      <alignment/>
    </xf>
    <xf numFmtId="38" fontId="11" fillId="0" borderId="16" xfId="0" applyNumberFormat="1" applyFont="1" applyBorder="1" applyAlignment="1">
      <alignment/>
    </xf>
    <xf numFmtId="38" fontId="11" fillId="0" borderId="15" xfId="0" applyNumberFormat="1" applyFont="1" applyBorder="1" applyAlignment="1">
      <alignment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9" fillId="0" borderId="11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/>
    </xf>
    <xf numFmtId="177" fontId="9" fillId="0" borderId="16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/>
    </xf>
    <xf numFmtId="177" fontId="13" fillId="0" borderId="16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177" fontId="9" fillId="0" borderId="13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/>
    </xf>
    <xf numFmtId="177" fontId="13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38" fontId="11" fillId="0" borderId="0" xfId="0" applyNumberFormat="1" applyFont="1" applyBorder="1" applyAlignment="1">
      <alignment horizontal="center" vertical="center"/>
    </xf>
    <xf numFmtId="38" fontId="11" fillId="0" borderId="16" xfId="0" applyNumberFormat="1" applyFont="1" applyBorder="1" applyAlignment="1">
      <alignment horizontal="center" vertical="center"/>
    </xf>
    <xf numFmtId="38" fontId="11" fillId="0" borderId="15" xfId="0" applyNumberFormat="1" applyFont="1" applyBorder="1" applyAlignment="1">
      <alignment horizontal="center" vertical="center"/>
    </xf>
    <xf numFmtId="38" fontId="11" fillId="0" borderId="17" xfId="0" applyNumberFormat="1" applyFont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left" vertical="center" indent="1"/>
      <protection/>
    </xf>
    <xf numFmtId="181" fontId="4" fillId="0" borderId="16" xfId="0" applyNumberFormat="1" applyFont="1" applyFill="1" applyBorder="1" applyAlignment="1" applyProtection="1">
      <alignment vertical="center"/>
      <protection/>
    </xf>
    <xf numFmtId="181" fontId="5" fillId="0" borderId="16" xfId="0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Fill="1" applyBorder="1" applyAlignment="1" applyProtection="1">
      <alignment vertical="center"/>
      <protection/>
    </xf>
    <xf numFmtId="181" fontId="5" fillId="0" borderId="18" xfId="0" applyNumberFormat="1" applyFont="1" applyFill="1" applyBorder="1" applyAlignment="1" applyProtection="1">
      <alignment vertical="center"/>
      <protection/>
    </xf>
    <xf numFmtId="178" fontId="5" fillId="0" borderId="18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 locked="0"/>
    </xf>
    <xf numFmtId="179" fontId="5" fillId="0" borderId="17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179" fontId="5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17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20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24" xfId="0" applyNumberFormat="1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9" xfId="0" applyNumberFormat="1" applyFont="1" applyFill="1" applyBorder="1" applyAlignment="1" applyProtection="1">
      <alignment horizontal="left" vertical="center"/>
      <protection/>
    </xf>
    <xf numFmtId="3" fontId="7" fillId="0" borderId="22" xfId="0" applyNumberFormat="1" applyFont="1" applyFill="1" applyBorder="1" applyAlignment="1" applyProtection="1">
      <alignment horizontal="left" vertical="center"/>
      <protection/>
    </xf>
    <xf numFmtId="179" fontId="7" fillId="0" borderId="17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17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2" xfId="0" applyNumberFormat="1" applyFont="1" applyFill="1" applyBorder="1" applyAlignment="1" applyProtection="1">
      <alignment horizontal="center" vertical="center"/>
      <protection/>
    </xf>
    <xf numFmtId="183" fontId="9" fillId="0" borderId="14" xfId="0" applyNumberFormat="1" applyFont="1" applyFill="1" applyBorder="1" applyAlignment="1" applyProtection="1">
      <alignment horizontal="center" vertical="center"/>
      <protection/>
    </xf>
    <xf numFmtId="181" fontId="7" fillId="0" borderId="22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/>
      <protection/>
    </xf>
    <xf numFmtId="183" fontId="9" fillId="0" borderId="19" xfId="0" applyNumberFormat="1" applyFont="1" applyFill="1" applyBorder="1" applyAlignment="1" applyProtection="1">
      <alignment horizontal="center" vertical="center"/>
      <protection/>
    </xf>
    <xf numFmtId="183" fontId="9" fillId="0" borderId="12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 shrinkToFit="1"/>
      <protection/>
    </xf>
    <xf numFmtId="181" fontId="7" fillId="0" borderId="14" xfId="0" applyNumberFormat="1" applyFont="1" applyFill="1" applyBorder="1" applyAlignment="1" applyProtection="1">
      <alignment horizontal="center" vertical="center" shrinkToFit="1"/>
      <protection/>
    </xf>
    <xf numFmtId="181" fontId="7" fillId="0" borderId="22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>
      <alignment horizontal="right"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177" fontId="9" fillId="0" borderId="19" xfId="0" applyNumberFormat="1" applyFont="1" applyFill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center"/>
    </xf>
    <xf numFmtId="187" fontId="9" fillId="0" borderId="19" xfId="0" applyNumberFormat="1" applyFont="1" applyFill="1" applyBorder="1" applyAlignment="1" applyProtection="1">
      <alignment horizontal="center" vertical="center"/>
      <protection/>
    </xf>
    <xf numFmtId="187" fontId="9" fillId="0" borderId="14" xfId="0" applyNumberFormat="1" applyFont="1" applyFill="1" applyBorder="1" applyAlignment="1" applyProtection="1">
      <alignment horizontal="center" vertical="center"/>
      <protection/>
    </xf>
    <xf numFmtId="187" fontId="9" fillId="0" borderId="12" xfId="0" applyNumberFormat="1" applyFont="1" applyFill="1" applyBorder="1" applyAlignment="1" applyProtection="1">
      <alignment horizontal="center" vertical="center"/>
      <protection/>
    </xf>
    <xf numFmtId="187" fontId="9" fillId="0" borderId="20" xfId="0" applyNumberFormat="1" applyFont="1" applyFill="1" applyBorder="1" applyAlignment="1" applyProtection="1">
      <alignment horizontal="center" vertical="center"/>
      <protection/>
    </xf>
    <xf numFmtId="177" fontId="9" fillId="0" borderId="19" xfId="0" applyNumberFormat="1" applyFont="1" applyFill="1" applyBorder="1" applyAlignment="1" applyProtection="1">
      <alignment horizontal="center" vertical="center" shrinkToFit="1"/>
      <protection/>
    </xf>
    <xf numFmtId="177" fontId="9" fillId="0" borderId="14" xfId="0" applyNumberFormat="1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JINKOU\toukeijinkou\&#27598;&#26376;&#21220;&#21172;&#32113;&#35336;&#35519;&#26619;\&#27598;&#21220;&#65297;&#31278;\H25\02&#20844;&#34920;\02&#24180;&#22577;\H25%20nenpou&#36895;&#22577;\H25&#12456;&#12463;&#12475;&#12523;\nen%20koyou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2\01jinkou\&#27598;&#26376;&#21220;&#21172;&#32113;&#35336;&#35519;&#26619;&#9733;\&#27598;&#21220;&#65297;&#31278;&#9733;\H28\03%20&#12288;&#20844;&#34920;\02&#12288;&#24180;&#22577;\H28&#24180;&#22577;&#65343;&#36895;&#22577;\02%20%20Excel%20&#65288;&#25351;&#25968;&#25913;&#35330;&#24460;&#65289;\nen%20kyuyo28_&#25351;&#25968;&#25913;&#35330;&#281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you5"/>
      <sheetName val="Koyou30"/>
      <sheetName val="表３"/>
      <sheetName val="25要約版"/>
      <sheetName val="図３"/>
      <sheetName val="統計表６"/>
      <sheetName val="統計表７"/>
      <sheetName val="要約版"/>
      <sheetName val="雇用　新Gap"/>
      <sheetName val="検討"/>
      <sheetName val="１４年図３"/>
    </sheetNames>
    <sheetDataSet>
      <sheetData sheetId="6">
        <row r="12">
          <cell r="B12" t="str">
            <v>うち30人以上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yuyo5"/>
      <sheetName val="kyuyo30"/>
      <sheetName val="表1-1"/>
      <sheetName val="図１"/>
      <sheetName val="表1-2,3"/>
      <sheetName val="25要約版"/>
      <sheetName val="25要約版（指数表）"/>
      <sheetName val="統計表１※"/>
      <sheetName val="統計表2※"/>
      <sheetName val="統計表３P"/>
      <sheetName val="（旧）図１"/>
      <sheetName val="ｸﾞﾗﾌ前"/>
      <sheetName val="表1-1要約版"/>
      <sheetName val="統計表３P予備"/>
      <sheetName val="要約版"/>
      <sheetName val="Sheet1"/>
      <sheetName val="5-"/>
      <sheetName val="30-"/>
      <sheetName val="5-29"/>
      <sheetName val="就業形態別"/>
    </sheetNames>
    <sheetDataSet>
      <sheetData sheetId="9">
        <row r="15">
          <cell r="C15">
            <v>26</v>
          </cell>
        </row>
        <row r="16">
          <cell r="C16">
            <v>27</v>
          </cell>
        </row>
        <row r="17">
          <cell r="C17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4">
      <selection activeCell="G6" sqref="G6"/>
    </sheetView>
  </sheetViews>
  <sheetFormatPr defaultColWidth="9.140625" defaultRowHeight="15"/>
  <cols>
    <col min="1" max="1" width="1.1484375" style="0" customWidth="1"/>
    <col min="2" max="2" width="10.421875" style="0" bestFit="1" customWidth="1"/>
    <col min="3" max="3" width="5.57421875" style="0" customWidth="1"/>
    <col min="4" max="4" width="9.28125" style="0" bestFit="1" customWidth="1"/>
    <col min="5" max="5" width="9.140625" style="0" bestFit="1" customWidth="1"/>
    <col min="6" max="6" width="9.28125" style="0" bestFit="1" customWidth="1"/>
    <col min="7" max="7" width="9.140625" style="0" bestFit="1" customWidth="1"/>
    <col min="8" max="8" width="9.28125" style="0" bestFit="1" customWidth="1"/>
    <col min="9" max="9" width="10.7109375" style="0" bestFit="1" customWidth="1"/>
  </cols>
  <sheetData>
    <row r="1" spans="1:9" ht="13.5">
      <c r="A1" s="1" t="s">
        <v>127</v>
      </c>
      <c r="B1" s="1"/>
      <c r="C1" s="2"/>
      <c r="D1" s="2"/>
      <c r="E1" s="2"/>
      <c r="F1" s="2"/>
      <c r="G1" s="2"/>
      <c r="H1" s="418"/>
      <c r="I1" s="418"/>
    </row>
    <row r="2" spans="1:9" ht="13.5">
      <c r="A2" s="419" t="s">
        <v>1</v>
      </c>
      <c r="B2" s="420"/>
      <c r="C2" s="421"/>
      <c r="D2" s="419" t="s">
        <v>2</v>
      </c>
      <c r="E2" s="421"/>
      <c r="F2" s="419" t="s">
        <v>3</v>
      </c>
      <c r="G2" s="421"/>
      <c r="H2" s="419" t="s">
        <v>4</v>
      </c>
      <c r="I2" s="421"/>
    </row>
    <row r="3" spans="1:9" ht="13.5">
      <c r="A3" s="422"/>
      <c r="B3" s="423"/>
      <c r="C3" s="424"/>
      <c r="D3" s="3"/>
      <c r="E3" s="4" t="s">
        <v>5</v>
      </c>
      <c r="F3" s="5"/>
      <c r="G3" s="4" t="s">
        <v>5</v>
      </c>
      <c r="H3" s="6"/>
      <c r="I3" s="4" t="s">
        <v>6</v>
      </c>
    </row>
    <row r="4" spans="1:9" ht="13.5">
      <c r="A4" s="25" t="s">
        <v>7</v>
      </c>
      <c r="B4" s="105"/>
      <c r="C4" s="26"/>
      <c r="D4" s="7" t="s">
        <v>8</v>
      </c>
      <c r="E4" s="8" t="s">
        <v>9</v>
      </c>
      <c r="F4" s="7" t="s">
        <v>8</v>
      </c>
      <c r="G4" s="8" t="s">
        <v>9</v>
      </c>
      <c r="H4" s="7" t="s">
        <v>8</v>
      </c>
      <c r="I4" s="8" t="s">
        <v>8</v>
      </c>
    </row>
    <row r="5" spans="1:9" ht="13.5">
      <c r="A5" s="28">
        <v>23</v>
      </c>
      <c r="B5" s="407">
        <v>23</v>
      </c>
      <c r="C5" s="9" t="s">
        <v>131</v>
      </c>
      <c r="D5" s="12">
        <v>309222</v>
      </c>
      <c r="E5" s="408">
        <v>-1.7</v>
      </c>
      <c r="F5" s="12">
        <v>255999</v>
      </c>
      <c r="G5" s="408">
        <v>-2.6</v>
      </c>
      <c r="H5" s="12">
        <v>53223</v>
      </c>
      <c r="I5" s="410">
        <v>2076</v>
      </c>
    </row>
    <row r="6" spans="1:9" ht="13.5">
      <c r="A6" s="425">
        <v>24</v>
      </c>
      <c r="B6" s="426"/>
      <c r="C6" s="427"/>
      <c r="D6" s="12">
        <v>302256</v>
      </c>
      <c r="E6" s="408">
        <v>2.3</v>
      </c>
      <c r="F6" s="12">
        <v>251313</v>
      </c>
      <c r="G6" s="408">
        <v>2.8</v>
      </c>
      <c r="H6" s="12">
        <v>50943</v>
      </c>
      <c r="I6" s="410">
        <v>-2280</v>
      </c>
    </row>
    <row r="7" spans="1:9" ht="13.5">
      <c r="A7" s="425">
        <v>25</v>
      </c>
      <c r="B7" s="426"/>
      <c r="C7" s="427"/>
      <c r="D7" s="12">
        <v>305105</v>
      </c>
      <c r="E7" s="408">
        <v>1.5</v>
      </c>
      <c r="F7" s="12">
        <v>254020</v>
      </c>
      <c r="G7" s="408">
        <v>1.6</v>
      </c>
      <c r="H7" s="12">
        <v>51085</v>
      </c>
      <c r="I7" s="410">
        <v>142</v>
      </c>
    </row>
    <row r="8" spans="1:9" ht="13.5">
      <c r="A8" s="425">
        <v>26</v>
      </c>
      <c r="B8" s="426"/>
      <c r="C8" s="427"/>
      <c r="D8" s="12">
        <v>303418</v>
      </c>
      <c r="E8" s="408">
        <v>-0.2</v>
      </c>
      <c r="F8" s="12">
        <v>251079</v>
      </c>
      <c r="G8" s="408">
        <v>-0.7</v>
      </c>
      <c r="H8" s="12">
        <v>52339</v>
      </c>
      <c r="I8" s="410">
        <v>1254</v>
      </c>
    </row>
    <row r="9" spans="1:9" ht="13.5">
      <c r="A9" s="425">
        <v>27</v>
      </c>
      <c r="B9" s="426"/>
      <c r="C9" s="427"/>
      <c r="D9" s="12">
        <v>308135</v>
      </c>
      <c r="E9" s="408">
        <v>0.4</v>
      </c>
      <c r="F9" s="12">
        <v>253161</v>
      </c>
      <c r="G9" s="408">
        <v>-0.4</v>
      </c>
      <c r="H9" s="12">
        <v>54974</v>
      </c>
      <c r="I9" s="410">
        <v>2635</v>
      </c>
    </row>
    <row r="10" spans="1:9" ht="13.5">
      <c r="A10" s="415">
        <v>28</v>
      </c>
      <c r="B10" s="416"/>
      <c r="C10" s="417"/>
      <c r="D10" s="14">
        <v>310455</v>
      </c>
      <c r="E10" s="409">
        <v>0.8</v>
      </c>
      <c r="F10" s="14">
        <v>255127</v>
      </c>
      <c r="G10" s="409">
        <v>0.8</v>
      </c>
      <c r="H10" s="14">
        <v>55328</v>
      </c>
      <c r="I10" s="411">
        <v>354</v>
      </c>
    </row>
    <row r="11" spans="1:9" ht="2.25" customHeight="1">
      <c r="A11" s="16"/>
      <c r="B11" s="17"/>
      <c r="C11" s="11"/>
      <c r="D11" s="12"/>
      <c r="E11" s="10"/>
      <c r="F11" s="12"/>
      <c r="G11" s="10"/>
      <c r="H11" s="12"/>
      <c r="I11" s="10"/>
    </row>
    <row r="12" spans="1:9" ht="13.5">
      <c r="A12" s="18"/>
      <c r="B12" s="19">
        <v>28</v>
      </c>
      <c r="C12" s="20">
        <v>1</v>
      </c>
      <c r="D12" s="14">
        <v>265335</v>
      </c>
      <c r="E12" s="409">
        <v>1.4</v>
      </c>
      <c r="F12" s="14">
        <v>254921</v>
      </c>
      <c r="G12" s="409">
        <v>1.5</v>
      </c>
      <c r="H12" s="14">
        <v>10414</v>
      </c>
      <c r="I12" s="411">
        <v>-202</v>
      </c>
    </row>
    <row r="13" spans="1:9" ht="13.5">
      <c r="A13" s="21"/>
      <c r="B13" s="22"/>
      <c r="C13" s="20">
        <v>2</v>
      </c>
      <c r="D13" s="14">
        <v>259658</v>
      </c>
      <c r="E13" s="409">
        <v>3.1</v>
      </c>
      <c r="F13" s="14">
        <v>255944</v>
      </c>
      <c r="G13" s="409">
        <v>2.1</v>
      </c>
      <c r="H13" s="14">
        <v>3714</v>
      </c>
      <c r="I13" s="411">
        <v>2355</v>
      </c>
    </row>
    <row r="14" spans="1:9" ht="13.5">
      <c r="A14" s="21"/>
      <c r="B14" s="22"/>
      <c r="C14" s="20">
        <v>3</v>
      </c>
      <c r="D14" s="14">
        <v>267853</v>
      </c>
      <c r="E14" s="409">
        <v>2.8</v>
      </c>
      <c r="F14" s="14">
        <v>259356</v>
      </c>
      <c r="G14" s="409">
        <v>2.3</v>
      </c>
      <c r="H14" s="14">
        <v>8497</v>
      </c>
      <c r="I14" s="411">
        <v>1174</v>
      </c>
    </row>
    <row r="15" spans="1:9" ht="13.5">
      <c r="A15" s="21"/>
      <c r="B15" s="22"/>
      <c r="C15" s="20">
        <v>4</v>
      </c>
      <c r="D15" s="14">
        <v>267150</v>
      </c>
      <c r="E15" s="409">
        <v>1</v>
      </c>
      <c r="F15" s="14">
        <v>258967</v>
      </c>
      <c r="G15" s="409">
        <v>1.4</v>
      </c>
      <c r="H15" s="14">
        <v>8183</v>
      </c>
      <c r="I15" s="411">
        <v>-706</v>
      </c>
    </row>
    <row r="16" spans="1:9" ht="13.5">
      <c r="A16" s="21"/>
      <c r="B16" s="22"/>
      <c r="C16" s="20">
        <v>5</v>
      </c>
      <c r="D16" s="14">
        <v>261855</v>
      </c>
      <c r="E16" s="409">
        <v>2.1</v>
      </c>
      <c r="F16" s="14">
        <v>254858</v>
      </c>
      <c r="G16" s="409">
        <v>2.7</v>
      </c>
      <c r="H16" s="14">
        <v>6997</v>
      </c>
      <c r="I16" s="411">
        <v>-1282</v>
      </c>
    </row>
    <row r="17" spans="1:9" ht="13.5">
      <c r="A17" s="21"/>
      <c r="B17" s="22"/>
      <c r="C17" s="20">
        <v>6</v>
      </c>
      <c r="D17" s="14">
        <v>454850</v>
      </c>
      <c r="E17" s="409">
        <v>0.5</v>
      </c>
      <c r="F17" s="14">
        <v>257368</v>
      </c>
      <c r="G17" s="409">
        <v>2.5</v>
      </c>
      <c r="H17" s="14">
        <v>197482</v>
      </c>
      <c r="I17" s="411">
        <v>-3831</v>
      </c>
    </row>
    <row r="18" spans="1:9" ht="13.5">
      <c r="A18" s="21"/>
      <c r="B18" s="22"/>
      <c r="C18" s="20">
        <v>7</v>
      </c>
      <c r="D18" s="14">
        <v>329514</v>
      </c>
      <c r="E18" s="409">
        <v>-2</v>
      </c>
      <c r="F18" s="14">
        <v>251267</v>
      </c>
      <c r="G18" s="409">
        <v>-1</v>
      </c>
      <c r="H18" s="14">
        <v>78247</v>
      </c>
      <c r="I18" s="411">
        <v>-4339</v>
      </c>
    </row>
    <row r="19" spans="1:9" ht="13.5">
      <c r="A19" s="21"/>
      <c r="B19" s="22"/>
      <c r="C19" s="20">
        <v>8</v>
      </c>
      <c r="D19" s="14">
        <v>263723</v>
      </c>
      <c r="E19" s="409">
        <v>0.2</v>
      </c>
      <c r="F19" s="14">
        <v>250702</v>
      </c>
      <c r="G19" s="409">
        <v>-0.5</v>
      </c>
      <c r="H19" s="14">
        <v>13021</v>
      </c>
      <c r="I19" s="411">
        <v>1708</v>
      </c>
    </row>
    <row r="20" spans="1:9" ht="13.5">
      <c r="A20" s="21"/>
      <c r="B20" s="22"/>
      <c r="C20" s="20">
        <v>9</v>
      </c>
      <c r="D20" s="14">
        <v>253792</v>
      </c>
      <c r="E20" s="409">
        <v>-0.8</v>
      </c>
      <c r="F20" s="14">
        <v>252054</v>
      </c>
      <c r="G20" s="409">
        <v>-0.7</v>
      </c>
      <c r="H20" s="14">
        <v>1738</v>
      </c>
      <c r="I20" s="411">
        <v>-423</v>
      </c>
    </row>
    <row r="21" spans="1:9" ht="13.5">
      <c r="A21" s="21"/>
      <c r="B21" s="22"/>
      <c r="C21" s="20">
        <v>10</v>
      </c>
      <c r="D21" s="14">
        <v>256502</v>
      </c>
      <c r="E21" s="409">
        <v>-2.6</v>
      </c>
      <c r="F21" s="14">
        <v>253129</v>
      </c>
      <c r="G21" s="409">
        <v>-1.4</v>
      </c>
      <c r="H21" s="14">
        <v>3373</v>
      </c>
      <c r="I21" s="411">
        <v>-3292</v>
      </c>
    </row>
    <row r="22" spans="1:9" ht="13.5">
      <c r="A22" s="21"/>
      <c r="B22" s="22"/>
      <c r="C22" s="20">
        <v>11</v>
      </c>
      <c r="D22" s="14">
        <v>296619</v>
      </c>
      <c r="E22" s="409">
        <v>3.8</v>
      </c>
      <c r="F22" s="14">
        <v>254421</v>
      </c>
      <c r="G22" s="409">
        <v>-0.3</v>
      </c>
      <c r="H22" s="14">
        <v>42198</v>
      </c>
      <c r="I22" s="411">
        <v>11502</v>
      </c>
    </row>
    <row r="23" spans="1:9" ht="13.5">
      <c r="A23" s="21"/>
      <c r="B23" s="22"/>
      <c r="C23" s="20">
        <v>12</v>
      </c>
      <c r="D23" s="14">
        <v>547536</v>
      </c>
      <c r="E23" s="409">
        <v>0.8</v>
      </c>
      <c r="F23" s="14">
        <v>258676</v>
      </c>
      <c r="G23" s="409">
        <v>0.7</v>
      </c>
      <c r="H23" s="14">
        <v>288860</v>
      </c>
      <c r="I23" s="411">
        <v>2866</v>
      </c>
    </row>
    <row r="24" spans="1:9" ht="13.5">
      <c r="A24" s="24"/>
      <c r="B24" s="25" t="s">
        <v>10</v>
      </c>
      <c r="C24" s="26"/>
      <c r="D24" s="7" t="s">
        <v>11</v>
      </c>
      <c r="E24" s="27" t="s">
        <v>12</v>
      </c>
      <c r="F24" s="7" t="s">
        <v>11</v>
      </c>
      <c r="G24" s="27" t="s">
        <v>12</v>
      </c>
      <c r="H24" s="7" t="s">
        <v>11</v>
      </c>
      <c r="I24" s="8" t="s">
        <v>8</v>
      </c>
    </row>
    <row r="25" spans="1:9" ht="13.5">
      <c r="A25" s="18"/>
      <c r="B25" s="28">
        <v>23</v>
      </c>
      <c r="C25" s="9" t="s">
        <v>131</v>
      </c>
      <c r="D25" s="12">
        <v>360999</v>
      </c>
      <c r="E25" s="408">
        <v>-0.6</v>
      </c>
      <c r="F25" s="12">
        <v>291215</v>
      </c>
      <c r="G25" s="408">
        <v>-0.8</v>
      </c>
      <c r="H25" s="12">
        <v>69784</v>
      </c>
      <c r="I25" s="410">
        <v>1525</v>
      </c>
    </row>
    <row r="26" spans="1:9" ht="13.5">
      <c r="A26" s="18"/>
      <c r="B26" s="16">
        <v>24</v>
      </c>
      <c r="C26" s="11"/>
      <c r="D26" s="12">
        <v>335758</v>
      </c>
      <c r="E26" s="408">
        <v>-1</v>
      </c>
      <c r="F26" s="12">
        <v>272858</v>
      </c>
      <c r="G26" s="408">
        <v>-0.5</v>
      </c>
      <c r="H26" s="12">
        <v>62900</v>
      </c>
      <c r="I26" s="410">
        <v>-6884</v>
      </c>
    </row>
    <row r="27" spans="1:9" ht="13.5">
      <c r="A27" s="18"/>
      <c r="B27" s="16">
        <v>25</v>
      </c>
      <c r="C27" s="11"/>
      <c r="D27" s="12">
        <v>339716</v>
      </c>
      <c r="E27" s="408">
        <v>1.9</v>
      </c>
      <c r="F27" s="12">
        <v>276163</v>
      </c>
      <c r="G27" s="408">
        <v>2</v>
      </c>
      <c r="H27" s="12">
        <v>63553</v>
      </c>
      <c r="I27" s="410">
        <v>653</v>
      </c>
    </row>
    <row r="28" spans="1:9" ht="13.5">
      <c r="A28" s="18"/>
      <c r="B28" s="16">
        <v>26</v>
      </c>
      <c r="C28" s="11"/>
      <c r="D28" s="12">
        <v>343316</v>
      </c>
      <c r="E28" s="408">
        <v>1.7</v>
      </c>
      <c r="F28" s="12">
        <v>277928</v>
      </c>
      <c r="G28" s="408">
        <v>1.4</v>
      </c>
      <c r="H28" s="12">
        <v>65388</v>
      </c>
      <c r="I28" s="410">
        <v>1835</v>
      </c>
    </row>
    <row r="29" spans="1:9" ht="13.5">
      <c r="A29" s="18"/>
      <c r="B29" s="16">
        <v>27</v>
      </c>
      <c r="C29" s="11"/>
      <c r="D29" s="12">
        <v>350229</v>
      </c>
      <c r="E29" s="408">
        <v>0.2</v>
      </c>
      <c r="F29" s="12">
        <v>281698</v>
      </c>
      <c r="G29" s="408">
        <v>-0.5</v>
      </c>
      <c r="H29" s="12">
        <v>68531</v>
      </c>
      <c r="I29" s="410">
        <v>3143</v>
      </c>
    </row>
    <row r="30" spans="1:9" ht="13.5">
      <c r="A30" s="18"/>
      <c r="B30" s="21">
        <v>28</v>
      </c>
      <c r="C30" s="13"/>
      <c r="D30" s="14">
        <v>350770</v>
      </c>
      <c r="E30" s="409">
        <v>0.2</v>
      </c>
      <c r="F30" s="14">
        <v>281316</v>
      </c>
      <c r="G30" s="409">
        <v>-0.1</v>
      </c>
      <c r="H30" s="14">
        <v>69454</v>
      </c>
      <c r="I30" s="411">
        <v>923</v>
      </c>
    </row>
    <row r="31" spans="1:9" ht="2.25" customHeight="1">
      <c r="A31" s="18"/>
      <c r="B31" s="21"/>
      <c r="C31" s="13"/>
      <c r="D31" s="14"/>
      <c r="E31" s="15"/>
      <c r="F31" s="14"/>
      <c r="G31" s="15"/>
      <c r="H31" s="14"/>
      <c r="I31" s="15"/>
    </row>
    <row r="32" spans="1:9" ht="13.5">
      <c r="A32" s="18"/>
      <c r="B32" s="29">
        <v>28</v>
      </c>
      <c r="C32" s="20">
        <v>1</v>
      </c>
      <c r="D32" s="14">
        <v>288159</v>
      </c>
      <c r="E32" s="409">
        <v>-1</v>
      </c>
      <c r="F32" s="14">
        <v>280315</v>
      </c>
      <c r="G32" s="409">
        <v>-1</v>
      </c>
      <c r="H32" s="14">
        <v>7844</v>
      </c>
      <c r="I32" s="411">
        <v>-56</v>
      </c>
    </row>
    <row r="33" spans="1:9" ht="13.5">
      <c r="A33" s="18"/>
      <c r="B33" s="21"/>
      <c r="C33" s="20">
        <v>2</v>
      </c>
      <c r="D33" s="14">
        <v>283544</v>
      </c>
      <c r="E33" s="409">
        <v>0</v>
      </c>
      <c r="F33" s="14">
        <v>280169</v>
      </c>
      <c r="G33" s="409">
        <v>-0.9</v>
      </c>
      <c r="H33" s="14">
        <v>3375</v>
      </c>
      <c r="I33" s="411">
        <v>2619</v>
      </c>
    </row>
    <row r="34" spans="1:9" ht="13.5">
      <c r="A34" s="18"/>
      <c r="B34" s="21"/>
      <c r="C34" s="20">
        <v>3</v>
      </c>
      <c r="D34" s="14">
        <v>290769</v>
      </c>
      <c r="E34" s="409">
        <v>-0.4</v>
      </c>
      <c r="F34" s="14">
        <v>283022</v>
      </c>
      <c r="G34" s="409">
        <v>-1</v>
      </c>
      <c r="H34" s="14">
        <v>7747</v>
      </c>
      <c r="I34" s="411">
        <v>1752</v>
      </c>
    </row>
    <row r="35" spans="1:9" ht="13.5">
      <c r="A35" s="18"/>
      <c r="B35" s="21"/>
      <c r="C35" s="20">
        <v>4</v>
      </c>
      <c r="D35" s="14">
        <v>296242</v>
      </c>
      <c r="E35" s="409">
        <v>-0.8</v>
      </c>
      <c r="F35" s="14">
        <v>284787</v>
      </c>
      <c r="G35" s="409">
        <v>-0.7</v>
      </c>
      <c r="H35" s="14">
        <v>11455</v>
      </c>
      <c r="I35" s="411">
        <v>-553</v>
      </c>
    </row>
    <row r="36" spans="1:9" ht="13.5">
      <c r="A36" s="18"/>
      <c r="B36" s="21"/>
      <c r="C36" s="20">
        <v>5</v>
      </c>
      <c r="D36" s="14">
        <v>287332</v>
      </c>
      <c r="E36" s="409">
        <v>-0.2</v>
      </c>
      <c r="F36" s="14">
        <v>278830</v>
      </c>
      <c r="G36" s="409">
        <v>0.6</v>
      </c>
      <c r="H36" s="14">
        <v>8502</v>
      </c>
      <c r="I36" s="411">
        <v>-2298</v>
      </c>
    </row>
    <row r="37" spans="1:9" ht="13.5">
      <c r="A37" s="18"/>
      <c r="B37" s="21"/>
      <c r="C37" s="20">
        <v>6</v>
      </c>
      <c r="D37" s="14">
        <v>543591</v>
      </c>
      <c r="E37" s="409">
        <v>-2.5</v>
      </c>
      <c r="F37" s="14">
        <v>279439</v>
      </c>
      <c r="G37" s="409">
        <v>-0.3</v>
      </c>
      <c r="H37" s="14">
        <v>264152</v>
      </c>
      <c r="I37" s="411">
        <v>-13500</v>
      </c>
    </row>
    <row r="38" spans="1:9" ht="13.5">
      <c r="A38" s="18"/>
      <c r="B38" s="21"/>
      <c r="C38" s="20">
        <v>7</v>
      </c>
      <c r="D38" s="14">
        <v>370518</v>
      </c>
      <c r="E38" s="409">
        <v>1.3</v>
      </c>
      <c r="F38" s="14">
        <v>280013</v>
      </c>
      <c r="G38" s="409">
        <v>0</v>
      </c>
      <c r="H38" s="14">
        <v>90505</v>
      </c>
      <c r="I38" s="411">
        <v>4832</v>
      </c>
    </row>
    <row r="39" spans="1:9" ht="13.5">
      <c r="A39" s="18"/>
      <c r="B39" s="21"/>
      <c r="C39" s="20">
        <v>8</v>
      </c>
      <c r="D39" s="14">
        <v>289684</v>
      </c>
      <c r="E39" s="409">
        <v>0.7</v>
      </c>
      <c r="F39" s="14">
        <v>279482</v>
      </c>
      <c r="G39" s="409">
        <v>0.5</v>
      </c>
      <c r="H39" s="14">
        <v>10202</v>
      </c>
      <c r="I39" s="411">
        <v>889</v>
      </c>
    </row>
    <row r="40" spans="1:9" ht="13.5">
      <c r="A40" s="18"/>
      <c r="B40" s="21"/>
      <c r="C40" s="20">
        <v>9</v>
      </c>
      <c r="D40" s="14">
        <v>282029</v>
      </c>
      <c r="E40" s="409">
        <v>0.1</v>
      </c>
      <c r="F40" s="14">
        <v>279632</v>
      </c>
      <c r="G40" s="409">
        <v>0.3</v>
      </c>
      <c r="H40" s="14">
        <v>2397</v>
      </c>
      <c r="I40" s="411">
        <v>-565</v>
      </c>
    </row>
    <row r="41" spans="1:9" ht="13.5">
      <c r="A41" s="18"/>
      <c r="B41" s="21"/>
      <c r="C41" s="20">
        <v>10</v>
      </c>
      <c r="D41" s="14">
        <v>287017</v>
      </c>
      <c r="E41" s="409">
        <v>-1.8</v>
      </c>
      <c r="F41" s="14">
        <v>281756</v>
      </c>
      <c r="G41" s="409">
        <v>-0.3</v>
      </c>
      <c r="H41" s="14">
        <v>5261</v>
      </c>
      <c r="I41" s="411">
        <v>-4155</v>
      </c>
    </row>
    <row r="42" spans="1:9" ht="13.5">
      <c r="A42" s="18"/>
      <c r="B42" s="21"/>
      <c r="C42" s="20">
        <v>11</v>
      </c>
      <c r="D42" s="14">
        <v>348434</v>
      </c>
      <c r="E42" s="409">
        <v>5.4</v>
      </c>
      <c r="F42" s="14">
        <v>282376</v>
      </c>
      <c r="G42" s="409">
        <v>0.4</v>
      </c>
      <c r="H42" s="14">
        <v>66058</v>
      </c>
      <c r="I42" s="411">
        <v>16765</v>
      </c>
    </row>
    <row r="43" spans="1:9" ht="13.5">
      <c r="A43" s="30"/>
      <c r="B43" s="31"/>
      <c r="C43" s="32">
        <v>12</v>
      </c>
      <c r="D43" s="23">
        <v>639532</v>
      </c>
      <c r="E43" s="412">
        <v>1.3</v>
      </c>
      <c r="F43" s="23">
        <v>286019</v>
      </c>
      <c r="G43" s="412">
        <v>0.8</v>
      </c>
      <c r="H43" s="23">
        <v>353513</v>
      </c>
      <c r="I43" s="413">
        <v>5783</v>
      </c>
    </row>
    <row r="44" spans="1:9" ht="13.5">
      <c r="A44" s="34"/>
      <c r="B44" s="33"/>
      <c r="C44" s="33"/>
      <c r="D44" s="33"/>
      <c r="E44" s="33"/>
      <c r="F44" s="33"/>
      <c r="G44" s="33"/>
      <c r="H44" s="33"/>
      <c r="I44" s="33"/>
    </row>
    <row r="45" spans="1:9" ht="13.5">
      <c r="A45" s="34"/>
      <c r="B45" s="33"/>
      <c r="C45" s="33"/>
      <c r="D45" s="33"/>
      <c r="E45" s="33"/>
      <c r="F45" s="33"/>
      <c r="G45" s="33"/>
      <c r="H45" s="33"/>
      <c r="I45" s="33"/>
    </row>
  </sheetData>
  <sheetProtection/>
  <mergeCells count="10">
    <mergeCell ref="A10:C10"/>
    <mergeCell ref="H1:I1"/>
    <mergeCell ref="A2:C3"/>
    <mergeCell ref="D2:E2"/>
    <mergeCell ref="F2:G2"/>
    <mergeCell ref="H2:I2"/>
    <mergeCell ref="A6:C6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23">
      <selection activeCell="G54" sqref="G54"/>
    </sheetView>
  </sheetViews>
  <sheetFormatPr defaultColWidth="9.140625" defaultRowHeight="15"/>
  <cols>
    <col min="1" max="1" width="1.421875" style="0" customWidth="1"/>
    <col min="2" max="2" width="9.421875" style="0" customWidth="1"/>
    <col min="3" max="3" width="4.8515625" style="0" customWidth="1"/>
    <col min="4" max="11" width="8.7109375" style="0" customWidth="1"/>
  </cols>
  <sheetData>
    <row r="1" spans="1:11" ht="13.5">
      <c r="A1" s="35" t="s">
        <v>126</v>
      </c>
      <c r="B1" s="35"/>
      <c r="C1" s="36"/>
      <c r="D1" s="36"/>
      <c r="E1" s="36"/>
      <c r="F1" s="36"/>
      <c r="G1" s="37"/>
      <c r="H1" s="37"/>
      <c r="I1" s="37"/>
      <c r="J1" s="428" t="s">
        <v>0</v>
      </c>
      <c r="K1" s="428"/>
    </row>
    <row r="2" spans="1:11" ht="13.5">
      <c r="A2" s="429" t="s">
        <v>13</v>
      </c>
      <c r="B2" s="430"/>
      <c r="C2" s="431"/>
      <c r="D2" s="435" t="s">
        <v>14</v>
      </c>
      <c r="E2" s="436"/>
      <c r="F2" s="436"/>
      <c r="G2" s="437"/>
      <c r="H2" s="438" t="s">
        <v>15</v>
      </c>
      <c r="I2" s="439"/>
      <c r="J2" s="38" t="s">
        <v>16</v>
      </c>
      <c r="K2" s="39"/>
    </row>
    <row r="3" spans="1:11" ht="13.5">
      <c r="A3" s="432"/>
      <c r="B3" s="433"/>
      <c r="C3" s="434"/>
      <c r="D3" s="40" t="s">
        <v>17</v>
      </c>
      <c r="E3" s="40" t="s">
        <v>5</v>
      </c>
      <c r="F3" s="40" t="s">
        <v>18</v>
      </c>
      <c r="G3" s="40" t="s">
        <v>5</v>
      </c>
      <c r="H3" s="41"/>
      <c r="I3" s="42" t="s">
        <v>5</v>
      </c>
      <c r="J3" s="43" t="s">
        <v>19</v>
      </c>
      <c r="K3" s="40" t="s">
        <v>5</v>
      </c>
    </row>
    <row r="4" spans="1:11" ht="13.5">
      <c r="A4" s="440" t="s">
        <v>7</v>
      </c>
      <c r="B4" s="441"/>
      <c r="C4" s="44"/>
      <c r="D4" s="45"/>
      <c r="E4" s="46" t="s">
        <v>9</v>
      </c>
      <c r="F4" s="46"/>
      <c r="G4" s="47" t="s">
        <v>9</v>
      </c>
      <c r="H4" s="48"/>
      <c r="I4" s="45" t="s">
        <v>9</v>
      </c>
      <c r="J4" s="46"/>
      <c r="K4" s="46" t="s">
        <v>9</v>
      </c>
    </row>
    <row r="5" spans="1:11" ht="13.5">
      <c r="A5" s="446">
        <v>23</v>
      </c>
      <c r="B5" s="447"/>
      <c r="C5" s="49" t="s">
        <v>20</v>
      </c>
      <c r="D5" s="54">
        <v>98.3</v>
      </c>
      <c r="E5" s="54">
        <v>-1.8</v>
      </c>
      <c r="F5" s="54">
        <v>98.2</v>
      </c>
      <c r="G5" s="54">
        <v>-1.8</v>
      </c>
      <c r="H5" s="54">
        <v>97.4</v>
      </c>
      <c r="I5" s="54">
        <v>-2.6</v>
      </c>
      <c r="J5" s="50" t="s">
        <v>93</v>
      </c>
      <c r="K5" s="55">
        <v>0.1</v>
      </c>
    </row>
    <row r="6" spans="1:11" ht="13.5">
      <c r="A6" s="442">
        <v>24</v>
      </c>
      <c r="B6" s="443"/>
      <c r="C6" s="53"/>
      <c r="D6" s="54">
        <v>100.6</v>
      </c>
      <c r="E6" s="54">
        <v>2.3</v>
      </c>
      <c r="F6" s="54">
        <v>100.7</v>
      </c>
      <c r="G6" s="54">
        <v>2.5</v>
      </c>
      <c r="H6" s="54">
        <v>100.1</v>
      </c>
      <c r="I6" s="54">
        <v>2.8</v>
      </c>
      <c r="J6" s="54">
        <v>99.9</v>
      </c>
      <c r="K6" s="55">
        <v>-0.2</v>
      </c>
    </row>
    <row r="7" spans="1:11" ht="13.5">
      <c r="A7" s="442">
        <v>25</v>
      </c>
      <c r="B7" s="443"/>
      <c r="C7" s="53"/>
      <c r="D7" s="54">
        <v>102.1</v>
      </c>
      <c r="E7" s="54">
        <v>1.5</v>
      </c>
      <c r="F7" s="54">
        <v>101.9</v>
      </c>
      <c r="G7" s="54">
        <v>1.2</v>
      </c>
      <c r="H7" s="54">
        <v>101.7</v>
      </c>
      <c r="I7" s="54">
        <v>1.6</v>
      </c>
      <c r="J7" s="54">
        <v>100.2</v>
      </c>
      <c r="K7" s="55">
        <v>0.3</v>
      </c>
    </row>
    <row r="8" spans="1:11" ht="13.5">
      <c r="A8" s="442">
        <v>26</v>
      </c>
      <c r="B8" s="443"/>
      <c r="C8" s="53"/>
      <c r="D8" s="54">
        <v>101.9</v>
      </c>
      <c r="E8" s="54">
        <v>-0.2</v>
      </c>
      <c r="F8" s="54">
        <v>98.8</v>
      </c>
      <c r="G8" s="54">
        <v>-3</v>
      </c>
      <c r="H8" s="54">
        <v>101</v>
      </c>
      <c r="I8" s="54">
        <v>-0.7</v>
      </c>
      <c r="J8" s="54">
        <v>103.1</v>
      </c>
      <c r="K8" s="55">
        <v>2.9</v>
      </c>
    </row>
    <row r="9" spans="1:11" ht="13.5">
      <c r="A9" s="442">
        <v>27</v>
      </c>
      <c r="B9" s="443"/>
      <c r="C9" s="53"/>
      <c r="D9" s="54">
        <v>102.3</v>
      </c>
      <c r="E9" s="54">
        <v>0.4</v>
      </c>
      <c r="F9" s="54">
        <v>98.5</v>
      </c>
      <c r="G9" s="54">
        <v>-0.3</v>
      </c>
      <c r="H9" s="54">
        <v>100.6</v>
      </c>
      <c r="I9" s="54">
        <v>-0.4</v>
      </c>
      <c r="J9" s="54">
        <v>103.9</v>
      </c>
      <c r="K9" s="55">
        <v>0.7</v>
      </c>
    </row>
    <row r="10" spans="1:11" ht="13.5">
      <c r="A10" s="444">
        <v>28</v>
      </c>
      <c r="B10" s="445"/>
      <c r="C10" s="57"/>
      <c r="D10" s="58">
        <v>103.1</v>
      </c>
      <c r="E10" s="58">
        <v>0.8</v>
      </c>
      <c r="F10" s="58">
        <v>99.2</v>
      </c>
      <c r="G10" s="58">
        <v>0.7</v>
      </c>
      <c r="H10" s="58">
        <v>101.4</v>
      </c>
      <c r="I10" s="58">
        <v>0.8</v>
      </c>
      <c r="J10" s="58">
        <v>103.9</v>
      </c>
      <c r="K10" s="59">
        <v>0</v>
      </c>
    </row>
    <row r="11" spans="1:11" ht="2.25" customHeight="1">
      <c r="A11" s="63"/>
      <c r="B11" s="64"/>
      <c r="C11" s="53"/>
      <c r="D11" s="54"/>
      <c r="E11" s="55"/>
      <c r="F11" s="55"/>
      <c r="G11" s="56"/>
      <c r="H11" s="54"/>
      <c r="I11" s="54"/>
      <c r="J11" s="65"/>
      <c r="K11" s="65"/>
    </row>
    <row r="12" spans="1:11" ht="13.5">
      <c r="A12" s="18"/>
      <c r="B12" s="67">
        <v>28</v>
      </c>
      <c r="C12" s="68">
        <v>1</v>
      </c>
      <c r="D12" s="69">
        <v>88.1</v>
      </c>
      <c r="E12" s="69">
        <v>1.4</v>
      </c>
      <c r="F12" s="69">
        <v>85.5</v>
      </c>
      <c r="G12" s="69">
        <v>1.5</v>
      </c>
      <c r="H12" s="69">
        <v>101.3</v>
      </c>
      <c r="I12" s="69">
        <v>1.5</v>
      </c>
      <c r="J12" s="69">
        <v>103</v>
      </c>
      <c r="K12" s="70">
        <v>-0.1</v>
      </c>
    </row>
    <row r="13" spans="1:11" ht="13.5">
      <c r="A13" s="72"/>
      <c r="B13" s="73"/>
      <c r="C13" s="68">
        <v>2</v>
      </c>
      <c r="D13" s="69">
        <v>86.3</v>
      </c>
      <c r="E13" s="69">
        <v>3.1</v>
      </c>
      <c r="F13" s="69">
        <v>83.6</v>
      </c>
      <c r="G13" s="69">
        <v>2.8</v>
      </c>
      <c r="H13" s="69">
        <v>101.7</v>
      </c>
      <c r="I13" s="69">
        <v>2.1</v>
      </c>
      <c r="J13" s="69">
        <v>103.2</v>
      </c>
      <c r="K13" s="70">
        <v>0.1</v>
      </c>
    </row>
    <row r="14" spans="1:11" ht="13.5">
      <c r="A14" s="72"/>
      <c r="B14" s="73"/>
      <c r="C14" s="68">
        <v>3</v>
      </c>
      <c r="D14" s="69">
        <v>89</v>
      </c>
      <c r="E14" s="69">
        <v>2.8</v>
      </c>
      <c r="F14" s="69">
        <v>85.9</v>
      </c>
      <c r="G14" s="69">
        <v>2.6</v>
      </c>
      <c r="H14" s="69">
        <v>103</v>
      </c>
      <c r="I14" s="69">
        <v>2.3</v>
      </c>
      <c r="J14" s="69">
        <v>103.6</v>
      </c>
      <c r="K14" s="70">
        <v>0.1</v>
      </c>
    </row>
    <row r="15" spans="1:11" ht="13.5">
      <c r="A15" s="72"/>
      <c r="B15" s="73"/>
      <c r="C15" s="68">
        <v>4</v>
      </c>
      <c r="D15" s="69">
        <v>88.7</v>
      </c>
      <c r="E15" s="69">
        <v>1</v>
      </c>
      <c r="F15" s="69">
        <v>85.2</v>
      </c>
      <c r="G15" s="69">
        <v>0.8</v>
      </c>
      <c r="H15" s="69">
        <v>102.9</v>
      </c>
      <c r="I15" s="69">
        <v>1.4</v>
      </c>
      <c r="J15" s="69">
        <v>104.1</v>
      </c>
      <c r="K15" s="70">
        <v>0.1</v>
      </c>
    </row>
    <row r="16" spans="1:11" ht="13.5">
      <c r="A16" s="72"/>
      <c r="B16" s="73"/>
      <c r="C16" s="68">
        <v>5</v>
      </c>
      <c r="D16" s="69">
        <v>87</v>
      </c>
      <c r="E16" s="69">
        <v>2.1</v>
      </c>
      <c r="F16" s="69">
        <v>83.5</v>
      </c>
      <c r="G16" s="69">
        <v>2.2</v>
      </c>
      <c r="H16" s="69">
        <v>101.3</v>
      </c>
      <c r="I16" s="69">
        <v>2.7</v>
      </c>
      <c r="J16" s="69">
        <v>104.2</v>
      </c>
      <c r="K16" s="70">
        <v>-0.1</v>
      </c>
    </row>
    <row r="17" spans="1:11" ht="13.5">
      <c r="A17" s="72"/>
      <c r="B17" s="73"/>
      <c r="C17" s="68">
        <v>6</v>
      </c>
      <c r="D17" s="69">
        <v>151.1</v>
      </c>
      <c r="E17" s="69">
        <v>0.5</v>
      </c>
      <c r="F17" s="69">
        <v>145.6</v>
      </c>
      <c r="G17" s="69">
        <v>0.8</v>
      </c>
      <c r="H17" s="69">
        <v>102.3</v>
      </c>
      <c r="I17" s="69">
        <v>2.5</v>
      </c>
      <c r="J17" s="69">
        <v>103.8</v>
      </c>
      <c r="K17" s="70">
        <v>-0.2</v>
      </c>
    </row>
    <row r="18" spans="1:11" ht="13.5">
      <c r="A18" s="72"/>
      <c r="B18" s="73"/>
      <c r="C18" s="68">
        <v>7</v>
      </c>
      <c r="D18" s="69">
        <v>109.5</v>
      </c>
      <c r="E18" s="69">
        <v>-2</v>
      </c>
      <c r="F18" s="69">
        <v>105.7</v>
      </c>
      <c r="G18" s="69">
        <v>-1.7</v>
      </c>
      <c r="H18" s="69">
        <v>99.8</v>
      </c>
      <c r="I18" s="69">
        <v>-1</v>
      </c>
      <c r="J18" s="69">
        <v>103.6</v>
      </c>
      <c r="K18" s="70">
        <v>-0.3</v>
      </c>
    </row>
    <row r="19" spans="1:11" ht="13.5">
      <c r="A19" s="72"/>
      <c r="B19" s="73"/>
      <c r="C19" s="68">
        <v>8</v>
      </c>
      <c r="D19" s="69">
        <v>87.6</v>
      </c>
      <c r="E19" s="69">
        <v>0.2</v>
      </c>
      <c r="F19" s="69">
        <v>84.5</v>
      </c>
      <c r="G19" s="69">
        <v>0.7</v>
      </c>
      <c r="H19" s="69">
        <v>99.6</v>
      </c>
      <c r="I19" s="69">
        <v>-0.5</v>
      </c>
      <c r="J19" s="69">
        <v>103.7</v>
      </c>
      <c r="K19" s="70">
        <v>-0.4</v>
      </c>
    </row>
    <row r="20" spans="1:11" ht="13.5">
      <c r="A20" s="72"/>
      <c r="B20" s="73"/>
      <c r="C20" s="68">
        <v>9</v>
      </c>
      <c r="D20" s="69">
        <v>84.3</v>
      </c>
      <c r="E20" s="69">
        <v>-0.8</v>
      </c>
      <c r="F20" s="69">
        <v>81</v>
      </c>
      <c r="G20" s="69">
        <v>-0.4</v>
      </c>
      <c r="H20" s="69">
        <v>100.1</v>
      </c>
      <c r="I20" s="69">
        <v>-0.7</v>
      </c>
      <c r="J20" s="69">
        <v>104.1</v>
      </c>
      <c r="K20" s="70">
        <v>-0.3</v>
      </c>
    </row>
    <row r="21" spans="1:11" ht="13.5">
      <c r="A21" s="72"/>
      <c r="B21" s="73"/>
      <c r="C21" s="68">
        <v>10</v>
      </c>
      <c r="D21" s="69">
        <v>85.2</v>
      </c>
      <c r="E21" s="69">
        <v>-2.6</v>
      </c>
      <c r="F21" s="69">
        <v>81.5</v>
      </c>
      <c r="G21" s="69">
        <v>-2.7</v>
      </c>
      <c r="H21" s="69">
        <v>100.6</v>
      </c>
      <c r="I21" s="69">
        <v>-1.4</v>
      </c>
      <c r="J21" s="69">
        <v>104.5</v>
      </c>
      <c r="K21" s="70">
        <v>0.1</v>
      </c>
    </row>
    <row r="22" spans="1:11" ht="13.5">
      <c r="A22" s="72"/>
      <c r="B22" s="73"/>
      <c r="C22" s="68">
        <v>11</v>
      </c>
      <c r="D22" s="69">
        <v>98.5</v>
      </c>
      <c r="E22" s="69">
        <v>3.8</v>
      </c>
      <c r="F22" s="69">
        <v>94.3</v>
      </c>
      <c r="G22" s="69">
        <v>3.2</v>
      </c>
      <c r="H22" s="69">
        <v>101.1</v>
      </c>
      <c r="I22" s="69">
        <v>-0.3</v>
      </c>
      <c r="J22" s="69">
        <v>104.4</v>
      </c>
      <c r="K22" s="70">
        <v>0.6</v>
      </c>
    </row>
    <row r="23" spans="1:11" ht="13.5">
      <c r="A23" s="72"/>
      <c r="B23" s="73"/>
      <c r="C23" s="68">
        <v>12</v>
      </c>
      <c r="D23" s="69">
        <v>181.9</v>
      </c>
      <c r="E23" s="69">
        <v>0.8</v>
      </c>
      <c r="F23" s="69">
        <v>174.9</v>
      </c>
      <c r="G23" s="69">
        <v>0.2</v>
      </c>
      <c r="H23" s="69">
        <v>102.8</v>
      </c>
      <c r="I23" s="69">
        <v>0.7</v>
      </c>
      <c r="J23" s="69">
        <v>104</v>
      </c>
      <c r="K23" s="70">
        <v>0.5</v>
      </c>
    </row>
    <row r="24" spans="1:11" ht="2.25" customHeight="1">
      <c r="A24" s="72"/>
      <c r="B24" s="73"/>
      <c r="C24" s="68"/>
      <c r="D24" s="69"/>
      <c r="E24" s="70"/>
      <c r="F24" s="59"/>
      <c r="G24" s="60"/>
      <c r="H24" s="69"/>
      <c r="I24" s="69"/>
      <c r="J24" s="74"/>
      <c r="K24" s="74"/>
    </row>
    <row r="25" spans="1:11" ht="13.5">
      <c r="A25" s="18"/>
      <c r="B25" s="67">
        <v>28</v>
      </c>
      <c r="C25" s="68" t="s">
        <v>21</v>
      </c>
      <c r="D25" s="69">
        <v>87.8</v>
      </c>
      <c r="E25" s="69">
        <v>2.5</v>
      </c>
      <c r="F25" s="69">
        <v>85</v>
      </c>
      <c r="G25" s="69">
        <v>2.4</v>
      </c>
      <c r="H25" s="69">
        <v>102</v>
      </c>
      <c r="I25" s="69">
        <v>2</v>
      </c>
      <c r="J25" s="69">
        <v>103.3</v>
      </c>
      <c r="K25" s="70">
        <v>2.5</v>
      </c>
    </row>
    <row r="26" spans="1:11" ht="13.5">
      <c r="A26" s="72"/>
      <c r="B26" s="73"/>
      <c r="C26" s="68" t="s">
        <v>22</v>
      </c>
      <c r="D26" s="69">
        <v>108.9</v>
      </c>
      <c r="E26" s="69">
        <v>1</v>
      </c>
      <c r="F26" s="69">
        <v>104.7</v>
      </c>
      <c r="G26" s="69">
        <v>1.1</v>
      </c>
      <c r="H26" s="69">
        <v>102.2</v>
      </c>
      <c r="I26" s="69">
        <v>2.2</v>
      </c>
      <c r="J26" s="69">
        <v>104</v>
      </c>
      <c r="K26" s="70">
        <v>0.5</v>
      </c>
    </row>
    <row r="27" spans="1:11" ht="13.5">
      <c r="A27" s="72"/>
      <c r="B27" s="73"/>
      <c r="C27" s="68" t="s">
        <v>23</v>
      </c>
      <c r="D27" s="69">
        <v>93.8</v>
      </c>
      <c r="E27" s="69">
        <v>-1</v>
      </c>
      <c r="F27" s="69">
        <v>90.4</v>
      </c>
      <c r="G27" s="69">
        <v>-0.6</v>
      </c>
      <c r="H27" s="69">
        <v>99.8</v>
      </c>
      <c r="I27" s="69">
        <v>-0.8</v>
      </c>
      <c r="J27" s="69">
        <v>103.8</v>
      </c>
      <c r="K27" s="70">
        <v>0</v>
      </c>
    </row>
    <row r="28" spans="1:11" ht="13.5">
      <c r="A28" s="72"/>
      <c r="B28" s="73"/>
      <c r="C28" s="68" t="s">
        <v>24</v>
      </c>
      <c r="D28" s="69">
        <v>121.9</v>
      </c>
      <c r="E28" s="69">
        <v>0.8</v>
      </c>
      <c r="F28" s="69">
        <v>116.9</v>
      </c>
      <c r="G28" s="69">
        <v>0.4</v>
      </c>
      <c r="H28" s="69">
        <v>101.5</v>
      </c>
      <c r="I28" s="69">
        <v>-0.3</v>
      </c>
      <c r="J28" s="69">
        <v>104.3</v>
      </c>
      <c r="K28" s="89">
        <v>0.1</v>
      </c>
    </row>
    <row r="29" spans="1:11" ht="13.5">
      <c r="A29" s="18"/>
      <c r="B29" s="79" t="s">
        <v>10</v>
      </c>
      <c r="C29" s="44"/>
      <c r="D29" s="80"/>
      <c r="E29" s="81" t="s">
        <v>9</v>
      </c>
      <c r="F29" s="81"/>
      <c r="G29" s="82" t="s">
        <v>9</v>
      </c>
      <c r="H29" s="80"/>
      <c r="I29" s="80" t="s">
        <v>9</v>
      </c>
      <c r="J29" s="81"/>
      <c r="K29" s="82" t="s">
        <v>9</v>
      </c>
    </row>
    <row r="30" spans="1:11" ht="13.5">
      <c r="A30" s="18"/>
      <c r="B30" s="83">
        <v>23</v>
      </c>
      <c r="C30" s="49" t="s">
        <v>20</v>
      </c>
      <c r="D30" s="54">
        <v>97.9</v>
      </c>
      <c r="E30" s="54">
        <v>-2.1</v>
      </c>
      <c r="F30" s="54">
        <v>97.8</v>
      </c>
      <c r="G30" s="54">
        <v>-2.2</v>
      </c>
      <c r="H30" s="54">
        <v>97.4</v>
      </c>
      <c r="I30" s="54">
        <v>-2.6</v>
      </c>
      <c r="J30" s="50" t="s">
        <v>93</v>
      </c>
      <c r="K30" s="55">
        <v>0.1</v>
      </c>
    </row>
    <row r="31" spans="1:11" ht="13.5">
      <c r="A31" s="18"/>
      <c r="B31" s="63">
        <v>24</v>
      </c>
      <c r="C31" s="53"/>
      <c r="D31" s="54">
        <v>96.9</v>
      </c>
      <c r="E31" s="54">
        <v>-1</v>
      </c>
      <c r="F31" s="54">
        <v>97</v>
      </c>
      <c r="G31" s="54">
        <v>-0.8</v>
      </c>
      <c r="H31" s="54">
        <v>96.9</v>
      </c>
      <c r="I31" s="54">
        <v>-0.5</v>
      </c>
      <c r="J31" s="54">
        <v>99.9</v>
      </c>
      <c r="K31" s="55">
        <v>-0.2</v>
      </c>
    </row>
    <row r="32" spans="1:11" ht="13.5">
      <c r="A32" s="18"/>
      <c r="B32" s="63">
        <v>25</v>
      </c>
      <c r="C32" s="53"/>
      <c r="D32" s="54">
        <v>98.7</v>
      </c>
      <c r="E32" s="54">
        <v>1.9</v>
      </c>
      <c r="F32" s="54">
        <v>98.5</v>
      </c>
      <c r="G32" s="54">
        <v>1.5</v>
      </c>
      <c r="H32" s="54">
        <v>98.8</v>
      </c>
      <c r="I32" s="54">
        <v>2</v>
      </c>
      <c r="J32" s="54">
        <v>100.2</v>
      </c>
      <c r="K32" s="55">
        <v>0.3</v>
      </c>
    </row>
    <row r="33" spans="1:11" ht="13.5">
      <c r="A33" s="18"/>
      <c r="B33" s="63">
        <v>26</v>
      </c>
      <c r="C33" s="53"/>
      <c r="D33" s="54">
        <v>100.4</v>
      </c>
      <c r="E33" s="54">
        <v>1.7</v>
      </c>
      <c r="F33" s="54">
        <v>97.4</v>
      </c>
      <c r="G33" s="54">
        <v>-1.1</v>
      </c>
      <c r="H33" s="54">
        <v>100.2</v>
      </c>
      <c r="I33" s="54">
        <v>1.4</v>
      </c>
      <c r="J33" s="54">
        <v>103.1</v>
      </c>
      <c r="K33" s="55">
        <v>2.9</v>
      </c>
    </row>
    <row r="34" spans="1:11" ht="13.5">
      <c r="A34" s="18"/>
      <c r="B34" s="63">
        <v>27</v>
      </c>
      <c r="C34" s="53"/>
      <c r="D34" s="54">
        <v>100.6</v>
      </c>
      <c r="E34" s="54">
        <v>0.2</v>
      </c>
      <c r="F34" s="54">
        <v>96.8</v>
      </c>
      <c r="G34" s="54">
        <v>-0.6</v>
      </c>
      <c r="H34" s="54">
        <v>99.7</v>
      </c>
      <c r="I34" s="54">
        <v>-0.5</v>
      </c>
      <c r="J34" s="54">
        <v>103.9</v>
      </c>
      <c r="K34" s="55">
        <v>0.7</v>
      </c>
    </row>
    <row r="35" spans="1:11" ht="13.5">
      <c r="A35" s="18"/>
      <c r="B35" s="72">
        <v>28</v>
      </c>
      <c r="C35" s="57"/>
      <c r="D35" s="58">
        <v>100.8</v>
      </c>
      <c r="E35" s="58">
        <v>0.2</v>
      </c>
      <c r="F35" s="58">
        <v>97</v>
      </c>
      <c r="G35" s="58">
        <v>0.2</v>
      </c>
      <c r="H35" s="58">
        <v>99.6</v>
      </c>
      <c r="I35" s="58">
        <v>-0.1</v>
      </c>
      <c r="J35" s="58">
        <v>103.9</v>
      </c>
      <c r="K35" s="59">
        <v>0</v>
      </c>
    </row>
    <row r="36" spans="1:11" ht="2.25" customHeight="1">
      <c r="A36" s="18"/>
      <c r="B36" s="63"/>
      <c r="C36" s="53"/>
      <c r="D36" s="54"/>
      <c r="E36" s="55"/>
      <c r="F36" s="55"/>
      <c r="G36" s="56"/>
      <c r="H36" s="54"/>
      <c r="I36" s="55"/>
      <c r="J36" s="65"/>
      <c r="K36" s="66"/>
    </row>
    <row r="37" spans="1:11" ht="13.5">
      <c r="A37" s="18"/>
      <c r="B37" s="84">
        <v>28</v>
      </c>
      <c r="C37" s="68">
        <v>1</v>
      </c>
      <c r="D37" s="69">
        <v>82.8</v>
      </c>
      <c r="E37" s="69">
        <v>-1</v>
      </c>
      <c r="F37" s="69">
        <v>80.4</v>
      </c>
      <c r="G37" s="69">
        <v>-0.7407407407407307</v>
      </c>
      <c r="H37" s="69">
        <v>99.2</v>
      </c>
      <c r="I37" s="69">
        <v>-1</v>
      </c>
      <c r="J37" s="69">
        <v>103</v>
      </c>
      <c r="K37" s="70">
        <v>-0.1</v>
      </c>
    </row>
    <row r="38" spans="1:11" ht="13.5">
      <c r="A38" s="72"/>
      <c r="B38" s="72"/>
      <c r="C38" s="68">
        <v>2</v>
      </c>
      <c r="D38" s="69">
        <v>81.5</v>
      </c>
      <c r="E38" s="69">
        <v>0</v>
      </c>
      <c r="F38" s="69">
        <v>79</v>
      </c>
      <c r="G38" s="69">
        <v>-0.12642225031604948</v>
      </c>
      <c r="H38" s="69">
        <v>99.2</v>
      </c>
      <c r="I38" s="69">
        <v>-0.9</v>
      </c>
      <c r="J38" s="69">
        <v>103.2</v>
      </c>
      <c r="K38" s="70">
        <v>0.1</v>
      </c>
    </row>
    <row r="39" spans="1:11" ht="13.5">
      <c r="A39" s="72"/>
      <c r="B39" s="72"/>
      <c r="C39" s="68">
        <v>3</v>
      </c>
      <c r="D39" s="69">
        <v>83.6</v>
      </c>
      <c r="E39" s="69">
        <v>-0.4</v>
      </c>
      <c r="F39" s="69">
        <v>80.7</v>
      </c>
      <c r="G39" s="69">
        <v>-0.4932182490752002</v>
      </c>
      <c r="H39" s="69">
        <v>100.2</v>
      </c>
      <c r="I39" s="69">
        <v>-1</v>
      </c>
      <c r="J39" s="69">
        <v>103.6</v>
      </c>
      <c r="K39" s="70">
        <v>0.1</v>
      </c>
    </row>
    <row r="40" spans="1:11" ht="13.5">
      <c r="A40" s="72"/>
      <c r="B40" s="72"/>
      <c r="C40" s="68">
        <v>4</v>
      </c>
      <c r="D40" s="69">
        <v>85.2</v>
      </c>
      <c r="E40" s="69">
        <v>-0.8</v>
      </c>
      <c r="F40" s="69">
        <v>81.8</v>
      </c>
      <c r="G40" s="69">
        <v>-1.088270858524798</v>
      </c>
      <c r="H40" s="69">
        <v>100.8</v>
      </c>
      <c r="I40" s="69">
        <v>-0.7</v>
      </c>
      <c r="J40" s="69">
        <v>104.1</v>
      </c>
      <c r="K40" s="70">
        <v>0.1</v>
      </c>
    </row>
    <row r="41" spans="1:11" ht="13.5">
      <c r="A41" s="72"/>
      <c r="B41" s="72"/>
      <c r="C41" s="68">
        <v>5</v>
      </c>
      <c r="D41" s="69">
        <v>82.6</v>
      </c>
      <c r="E41" s="69">
        <v>-0.2</v>
      </c>
      <c r="F41" s="69">
        <v>79.3</v>
      </c>
      <c r="G41" s="69">
        <v>-0.12594458438288658</v>
      </c>
      <c r="H41" s="69">
        <v>98.7</v>
      </c>
      <c r="I41" s="69">
        <v>0.6</v>
      </c>
      <c r="J41" s="69">
        <v>104.2</v>
      </c>
      <c r="K41" s="70">
        <v>-0.1</v>
      </c>
    </row>
    <row r="42" spans="1:11" ht="13.5">
      <c r="A42" s="72"/>
      <c r="B42" s="72"/>
      <c r="C42" s="68">
        <v>6</v>
      </c>
      <c r="D42" s="69">
        <v>156.3</v>
      </c>
      <c r="E42" s="69">
        <v>-2.5</v>
      </c>
      <c r="F42" s="69">
        <v>150.6</v>
      </c>
      <c r="G42" s="69">
        <v>-2.207792207792214</v>
      </c>
      <c r="H42" s="69">
        <v>98.9</v>
      </c>
      <c r="I42" s="69">
        <v>-0.3</v>
      </c>
      <c r="J42" s="69">
        <v>103.8</v>
      </c>
      <c r="K42" s="70">
        <v>-0.2</v>
      </c>
    </row>
    <row r="43" spans="1:11" ht="13.5">
      <c r="A43" s="72"/>
      <c r="B43" s="72"/>
      <c r="C43" s="68">
        <v>7</v>
      </c>
      <c r="D43" s="69">
        <v>106.5</v>
      </c>
      <c r="E43" s="69">
        <v>1.3</v>
      </c>
      <c r="F43" s="69">
        <v>102.8</v>
      </c>
      <c r="G43" s="69">
        <v>1.5810276679841806</v>
      </c>
      <c r="H43" s="69">
        <v>99.1</v>
      </c>
      <c r="I43" s="69">
        <v>0</v>
      </c>
      <c r="J43" s="69">
        <v>103.6</v>
      </c>
      <c r="K43" s="70">
        <v>-0.3</v>
      </c>
    </row>
    <row r="44" spans="1:11" ht="13.5">
      <c r="A44" s="72"/>
      <c r="B44" s="72"/>
      <c r="C44" s="68">
        <v>8</v>
      </c>
      <c r="D44" s="69">
        <v>83.3</v>
      </c>
      <c r="E44" s="69">
        <v>0.7</v>
      </c>
      <c r="F44" s="69">
        <v>80.3</v>
      </c>
      <c r="G44" s="69">
        <v>1.1335012594458238</v>
      </c>
      <c r="H44" s="69">
        <v>99</v>
      </c>
      <c r="I44" s="69">
        <v>0.5</v>
      </c>
      <c r="J44" s="69">
        <v>103.7</v>
      </c>
      <c r="K44" s="70">
        <v>-0.4</v>
      </c>
    </row>
    <row r="45" spans="1:11" ht="13.5">
      <c r="A45" s="72"/>
      <c r="B45" s="72"/>
      <c r="C45" s="68">
        <v>9</v>
      </c>
      <c r="D45" s="69">
        <v>81.1</v>
      </c>
      <c r="E45" s="69">
        <v>0.1</v>
      </c>
      <c r="F45" s="69">
        <v>77.9</v>
      </c>
      <c r="G45" s="69">
        <v>0.5161290322580614</v>
      </c>
      <c r="H45" s="69">
        <v>99</v>
      </c>
      <c r="I45" s="69">
        <v>0.3</v>
      </c>
      <c r="J45" s="69">
        <v>104.1</v>
      </c>
      <c r="K45" s="70">
        <v>-0.3</v>
      </c>
    </row>
    <row r="46" spans="1:11" ht="13.5">
      <c r="A46" s="72"/>
      <c r="B46" s="72"/>
      <c r="C46" s="68">
        <v>10</v>
      </c>
      <c r="D46" s="69">
        <v>82.5</v>
      </c>
      <c r="E46" s="69">
        <v>-1.8</v>
      </c>
      <c r="F46" s="69">
        <v>78.9</v>
      </c>
      <c r="G46" s="69">
        <v>-1.9875776397515477</v>
      </c>
      <c r="H46" s="69">
        <v>99.8</v>
      </c>
      <c r="I46" s="69">
        <v>-0.3</v>
      </c>
      <c r="J46" s="69">
        <v>104.5</v>
      </c>
      <c r="K46" s="70">
        <v>0.1</v>
      </c>
    </row>
    <row r="47" spans="1:11" ht="13.5">
      <c r="A47" s="72"/>
      <c r="B47" s="72"/>
      <c r="C47" s="68">
        <v>11</v>
      </c>
      <c r="D47" s="69">
        <v>100.2</v>
      </c>
      <c r="E47" s="69">
        <v>5.4</v>
      </c>
      <c r="F47" s="69">
        <v>95.9</v>
      </c>
      <c r="G47" s="69">
        <v>4.7</v>
      </c>
      <c r="H47" s="69">
        <v>100</v>
      </c>
      <c r="I47" s="69">
        <v>0.4</v>
      </c>
      <c r="J47" s="69">
        <v>104.4</v>
      </c>
      <c r="K47" s="70">
        <v>0.6</v>
      </c>
    </row>
    <row r="48" spans="1:11" ht="13.5">
      <c r="A48" s="72"/>
      <c r="B48" s="72"/>
      <c r="C48" s="68">
        <v>12</v>
      </c>
      <c r="D48" s="69">
        <v>183.9</v>
      </c>
      <c r="E48" s="69">
        <v>1.3</v>
      </c>
      <c r="F48" s="69">
        <v>176.8</v>
      </c>
      <c r="G48" s="69">
        <v>0.6833712984054774</v>
      </c>
      <c r="H48" s="69">
        <v>101.3</v>
      </c>
      <c r="I48" s="69">
        <v>0.8</v>
      </c>
      <c r="J48" s="69">
        <v>104</v>
      </c>
      <c r="K48" s="70">
        <v>0.5</v>
      </c>
    </row>
    <row r="49" spans="1:11" ht="2.25" customHeight="1">
      <c r="A49" s="72"/>
      <c r="B49" s="72"/>
      <c r="C49" s="68"/>
      <c r="D49" s="69"/>
      <c r="E49" s="70"/>
      <c r="F49" s="70"/>
      <c r="G49" s="71"/>
      <c r="H49" s="69"/>
      <c r="I49" s="70"/>
      <c r="J49" s="74"/>
      <c r="K49" s="75"/>
    </row>
    <row r="50" spans="1:11" ht="13.5">
      <c r="A50" s="18"/>
      <c r="B50" s="84">
        <v>28</v>
      </c>
      <c r="C50" s="68" t="s">
        <v>21</v>
      </c>
      <c r="D50" s="69">
        <v>82.6</v>
      </c>
      <c r="E50" s="69">
        <v>-0.5</v>
      </c>
      <c r="F50" s="69">
        <v>80</v>
      </c>
      <c r="G50" s="69">
        <v>-0.5</v>
      </c>
      <c r="H50" s="69">
        <v>99.5</v>
      </c>
      <c r="I50" s="69">
        <v>-1</v>
      </c>
      <c r="J50" s="69">
        <v>103.3</v>
      </c>
      <c r="K50" s="70">
        <v>2.5</v>
      </c>
    </row>
    <row r="51" spans="1:11" ht="13.5">
      <c r="A51" s="72"/>
      <c r="B51" s="72"/>
      <c r="C51" s="68" t="s">
        <v>22</v>
      </c>
      <c r="D51" s="69">
        <v>108</v>
      </c>
      <c r="E51" s="69">
        <v>-1.5</v>
      </c>
      <c r="F51" s="69">
        <v>103.8</v>
      </c>
      <c r="G51" s="69">
        <v>-1.5</v>
      </c>
      <c r="H51" s="69">
        <v>99.5</v>
      </c>
      <c r="I51" s="69">
        <v>-0.1</v>
      </c>
      <c r="J51" s="69">
        <v>104</v>
      </c>
      <c r="K51" s="70">
        <v>0.5</v>
      </c>
    </row>
    <row r="52" spans="1:11" ht="13.5">
      <c r="A52" s="72"/>
      <c r="B52" s="72"/>
      <c r="C52" s="68" t="s">
        <v>23</v>
      </c>
      <c r="D52" s="69">
        <v>90.3</v>
      </c>
      <c r="E52" s="69">
        <v>0.8</v>
      </c>
      <c r="F52" s="69">
        <v>87</v>
      </c>
      <c r="G52" s="69">
        <v>1.2</v>
      </c>
      <c r="H52" s="69">
        <v>99</v>
      </c>
      <c r="I52" s="69">
        <v>0.2</v>
      </c>
      <c r="J52" s="69">
        <v>103.8</v>
      </c>
      <c r="K52" s="70">
        <v>0</v>
      </c>
    </row>
    <row r="53" spans="1:11" ht="13.5">
      <c r="A53" s="86"/>
      <c r="B53" s="86"/>
      <c r="C53" s="87" t="s">
        <v>24</v>
      </c>
      <c r="D53" s="414">
        <v>122.2</v>
      </c>
      <c r="E53" s="414">
        <v>1.7</v>
      </c>
      <c r="F53" s="414">
        <v>117.2</v>
      </c>
      <c r="G53" s="414">
        <v>1.3</v>
      </c>
      <c r="H53" s="414">
        <v>100.4</v>
      </c>
      <c r="I53" s="414">
        <v>0.3</v>
      </c>
      <c r="J53" s="414">
        <v>104.3</v>
      </c>
      <c r="K53" s="89">
        <v>0.1</v>
      </c>
    </row>
    <row r="54" spans="1:11" ht="0.75" customHeight="1">
      <c r="A54" s="73"/>
      <c r="B54" s="73"/>
      <c r="C54" s="93"/>
      <c r="D54" s="94"/>
      <c r="E54" s="95"/>
      <c r="F54" s="96"/>
      <c r="G54" s="96"/>
      <c r="H54" s="94"/>
      <c r="I54" s="95"/>
      <c r="J54" s="96"/>
      <c r="K54" s="96"/>
    </row>
    <row r="55" spans="1:11" ht="13.5">
      <c r="A55" s="97" t="s">
        <v>94</v>
      </c>
      <c r="B55" s="97"/>
      <c r="C55" s="98"/>
      <c r="D55" s="98"/>
      <c r="E55" s="98"/>
      <c r="F55" s="98"/>
      <c r="G55" s="98"/>
      <c r="H55" s="98"/>
      <c r="I55" s="98"/>
      <c r="J55" s="98"/>
      <c r="K55" s="98"/>
    </row>
    <row r="56" spans="1:11" ht="13.5">
      <c r="A56" s="97" t="s">
        <v>25</v>
      </c>
      <c r="B56" s="97"/>
      <c r="C56" s="98"/>
      <c r="D56" s="98"/>
      <c r="E56" s="98"/>
      <c r="F56" s="98"/>
      <c r="G56" s="98"/>
      <c r="H56" s="98"/>
      <c r="I56" s="98"/>
      <c r="J56" s="98"/>
      <c r="K56" s="98"/>
    </row>
    <row r="57" spans="1:11" ht="13.5">
      <c r="A57" s="97" t="s">
        <v>26</v>
      </c>
      <c r="B57" s="97"/>
      <c r="C57" s="98"/>
      <c r="D57" s="98"/>
      <c r="E57" s="98"/>
      <c r="F57" s="98"/>
      <c r="G57" s="98"/>
      <c r="H57" s="98"/>
      <c r="I57" s="98"/>
      <c r="J57" s="98"/>
      <c r="K57" s="98"/>
    </row>
  </sheetData>
  <sheetProtection/>
  <mergeCells count="11">
    <mergeCell ref="A8:B8"/>
    <mergeCell ref="A9:B9"/>
    <mergeCell ref="A10:B10"/>
    <mergeCell ref="A5:B5"/>
    <mergeCell ref="A6:B6"/>
    <mergeCell ref="J1:K1"/>
    <mergeCell ref="A2:C3"/>
    <mergeCell ref="D2:G2"/>
    <mergeCell ref="H2:I2"/>
    <mergeCell ref="A4:B4"/>
    <mergeCell ref="A7:B7"/>
  </mergeCells>
  <printOptions/>
  <pageMargins left="0.7" right="0.7" top="0.75" bottom="0.75" header="0.3" footer="0.3"/>
  <pageSetup horizontalDpi="600" verticalDpi="600" orientation="portrait" paperSize="9" r:id="rId1"/>
  <ignoredErrors>
    <ignoredError sqref="J5 J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="75" zoomScaleNormal="75" zoomScalePageLayoutView="0" workbookViewId="0" topLeftCell="A31">
      <selection activeCell="O53" sqref="O53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7109375" style="0" customWidth="1"/>
    <col min="18" max="18" width="7.421875" style="0" customWidth="1"/>
    <col min="19" max="19" width="7.7109375" style="0" customWidth="1"/>
  </cols>
  <sheetData>
    <row r="1" spans="1:19" ht="24" customHeight="1">
      <c r="A1" t="s">
        <v>89</v>
      </c>
      <c r="B1" s="98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24" customHeight="1">
      <c r="A2" s="452" t="s">
        <v>27</v>
      </c>
      <c r="B2" s="448"/>
      <c r="C2" s="449"/>
      <c r="D2" s="452" t="s">
        <v>28</v>
      </c>
      <c r="E2" s="449"/>
      <c r="F2" s="448" t="s">
        <v>29</v>
      </c>
      <c r="G2" s="449"/>
      <c r="H2" s="448" t="s">
        <v>30</v>
      </c>
      <c r="I2" s="449"/>
      <c r="J2" s="448" t="s">
        <v>95</v>
      </c>
      <c r="K2" s="449"/>
      <c r="L2" s="448" t="s">
        <v>31</v>
      </c>
      <c r="M2" s="449" t="s">
        <v>96</v>
      </c>
      <c r="N2" s="448" t="s">
        <v>97</v>
      </c>
      <c r="O2" s="449" t="s">
        <v>98</v>
      </c>
      <c r="P2" s="448" t="s">
        <v>32</v>
      </c>
      <c r="Q2" s="449" t="s">
        <v>99</v>
      </c>
      <c r="R2" s="448" t="s">
        <v>100</v>
      </c>
      <c r="S2" s="449" t="s">
        <v>101</v>
      </c>
    </row>
    <row r="3" spans="1:19" ht="24" customHeight="1">
      <c r="A3" s="453"/>
      <c r="B3" s="454"/>
      <c r="C3" s="455"/>
      <c r="D3" s="143"/>
      <c r="E3" s="144" t="s">
        <v>5</v>
      </c>
      <c r="F3" s="143"/>
      <c r="G3" s="144" t="s">
        <v>5</v>
      </c>
      <c r="H3" s="145"/>
      <c r="I3" s="144" t="s">
        <v>5</v>
      </c>
      <c r="J3" s="145"/>
      <c r="K3" s="144" t="s">
        <v>5</v>
      </c>
      <c r="L3" s="145"/>
      <c r="M3" s="144" t="s">
        <v>5</v>
      </c>
      <c r="N3" s="146"/>
      <c r="O3" s="144" t="s">
        <v>5</v>
      </c>
      <c r="P3" s="145"/>
      <c r="Q3" s="144" t="s">
        <v>5</v>
      </c>
      <c r="R3" s="145"/>
      <c r="S3" s="144" t="s">
        <v>5</v>
      </c>
    </row>
    <row r="4" spans="1:19" ht="24" customHeight="1">
      <c r="A4" s="147" t="s">
        <v>7</v>
      </c>
      <c r="B4" s="148"/>
      <c r="C4" s="149"/>
      <c r="D4" s="150"/>
      <c r="E4" s="151" t="s">
        <v>12</v>
      </c>
      <c r="F4" s="151"/>
      <c r="G4" s="152" t="s">
        <v>12</v>
      </c>
      <c r="H4" s="150"/>
      <c r="I4" s="151" t="s">
        <v>12</v>
      </c>
      <c r="J4" s="151"/>
      <c r="K4" s="153" t="s">
        <v>12</v>
      </c>
      <c r="L4" s="150"/>
      <c r="M4" s="151" t="s">
        <v>12</v>
      </c>
      <c r="N4" s="151"/>
      <c r="O4" s="153" t="s">
        <v>12</v>
      </c>
      <c r="P4" s="150"/>
      <c r="Q4" s="151" t="s">
        <v>12</v>
      </c>
      <c r="R4" s="151"/>
      <c r="S4" s="153" t="s">
        <v>12</v>
      </c>
    </row>
    <row r="5" spans="1:19" ht="24" customHeight="1">
      <c r="A5" s="154"/>
      <c r="B5" s="155" t="s">
        <v>90</v>
      </c>
      <c r="C5" s="149"/>
      <c r="D5" s="156"/>
      <c r="E5" s="157"/>
      <c r="F5" s="157"/>
      <c r="G5" s="158"/>
      <c r="H5" s="156"/>
      <c r="I5" s="157"/>
      <c r="J5" s="157"/>
      <c r="K5" s="158"/>
      <c r="L5" s="156"/>
      <c r="M5" s="157"/>
      <c r="N5" s="157"/>
      <c r="O5" s="158"/>
      <c r="P5" s="156"/>
      <c r="Q5" s="157"/>
      <c r="R5" s="157"/>
      <c r="S5" s="158"/>
    </row>
    <row r="6" spans="1:19" ht="24" customHeight="1">
      <c r="A6" s="154"/>
      <c r="B6" s="140">
        <f>'[2]統計表３P'!$C$15</f>
        <v>26</v>
      </c>
      <c r="C6" s="159" t="s">
        <v>91</v>
      </c>
      <c r="D6" s="54">
        <v>101.9</v>
      </c>
      <c r="E6" s="55">
        <v>-0.2</v>
      </c>
      <c r="F6" s="55">
        <v>110</v>
      </c>
      <c r="G6" s="56">
        <v>2.7</v>
      </c>
      <c r="H6" s="54">
        <v>103.3</v>
      </c>
      <c r="I6" s="55">
        <v>0.6</v>
      </c>
      <c r="J6" s="55">
        <v>95.7</v>
      </c>
      <c r="K6" s="56">
        <v>3</v>
      </c>
      <c r="L6" s="54">
        <v>110.2</v>
      </c>
      <c r="M6" s="55">
        <v>-3.3</v>
      </c>
      <c r="N6" s="55">
        <v>113.5</v>
      </c>
      <c r="O6" s="56">
        <v>-1.3</v>
      </c>
      <c r="P6" s="54">
        <v>101.9</v>
      </c>
      <c r="Q6" s="55">
        <v>-4.4</v>
      </c>
      <c r="R6" s="55">
        <v>107.7</v>
      </c>
      <c r="S6" s="56">
        <v>0.3</v>
      </c>
    </row>
    <row r="7" spans="1:19" ht="24" customHeight="1">
      <c r="A7" s="154"/>
      <c r="B7" s="141">
        <f>'[2]統計表３P'!$C$16</f>
        <v>27</v>
      </c>
      <c r="C7" s="159"/>
      <c r="D7" s="54">
        <v>102.3</v>
      </c>
      <c r="E7" s="55">
        <v>0.4</v>
      </c>
      <c r="F7" s="55">
        <v>111.1</v>
      </c>
      <c r="G7" s="56">
        <v>1</v>
      </c>
      <c r="H7" s="54">
        <v>104.1</v>
      </c>
      <c r="I7" s="55">
        <v>0.8</v>
      </c>
      <c r="J7" s="55">
        <v>96.1</v>
      </c>
      <c r="K7" s="56">
        <v>0.4</v>
      </c>
      <c r="L7" s="54">
        <v>123.2</v>
      </c>
      <c r="M7" s="55">
        <v>11.8</v>
      </c>
      <c r="N7" s="55">
        <v>109.8</v>
      </c>
      <c r="O7" s="56">
        <v>-3.3</v>
      </c>
      <c r="P7" s="54">
        <v>100</v>
      </c>
      <c r="Q7" s="55">
        <v>-1.9</v>
      </c>
      <c r="R7" s="55">
        <v>114.9</v>
      </c>
      <c r="S7" s="56">
        <v>6.7</v>
      </c>
    </row>
    <row r="8" spans="1:19" ht="24" customHeight="1">
      <c r="A8" s="160"/>
      <c r="B8" s="161">
        <f>'[2]統計表３P'!$C$17</f>
        <v>28</v>
      </c>
      <c r="C8" s="162"/>
      <c r="D8" s="58">
        <v>103.1</v>
      </c>
      <c r="E8" s="59">
        <v>0.8</v>
      </c>
      <c r="F8" s="59">
        <v>117.6</v>
      </c>
      <c r="G8" s="60">
        <v>5.9</v>
      </c>
      <c r="H8" s="58">
        <v>102</v>
      </c>
      <c r="I8" s="59">
        <v>-2</v>
      </c>
      <c r="J8" s="59">
        <v>93.2</v>
      </c>
      <c r="K8" s="60">
        <v>-3</v>
      </c>
      <c r="L8" s="58">
        <v>132.6</v>
      </c>
      <c r="M8" s="59">
        <v>7.6</v>
      </c>
      <c r="N8" s="59">
        <v>112.4</v>
      </c>
      <c r="O8" s="60">
        <v>2.4</v>
      </c>
      <c r="P8" s="58">
        <v>108.9</v>
      </c>
      <c r="Q8" s="59">
        <v>8.9</v>
      </c>
      <c r="R8" s="59">
        <v>105</v>
      </c>
      <c r="S8" s="60">
        <v>-8.6</v>
      </c>
    </row>
    <row r="9" spans="1:19" ht="24" customHeight="1">
      <c r="A9" s="154"/>
      <c r="B9" s="163" t="s">
        <v>92</v>
      </c>
      <c r="C9" s="164"/>
      <c r="D9" s="54"/>
      <c r="E9" s="55"/>
      <c r="F9" s="55"/>
      <c r="G9" s="56"/>
      <c r="H9" s="54"/>
      <c r="I9" s="55"/>
      <c r="J9" s="55"/>
      <c r="K9" s="56"/>
      <c r="L9" s="54"/>
      <c r="M9" s="55"/>
      <c r="N9" s="55"/>
      <c r="O9" s="56"/>
      <c r="P9" s="54"/>
      <c r="Q9" s="55"/>
      <c r="R9" s="55"/>
      <c r="S9" s="56"/>
    </row>
    <row r="10" spans="1:19" ht="24" customHeight="1">
      <c r="A10" s="154"/>
      <c r="B10" s="140">
        <f>B6</f>
        <v>26</v>
      </c>
      <c r="C10" s="159" t="s">
        <v>91</v>
      </c>
      <c r="D10" s="54">
        <v>101</v>
      </c>
      <c r="E10" s="55">
        <v>-0.7</v>
      </c>
      <c r="F10" s="55">
        <v>106.3</v>
      </c>
      <c r="G10" s="56">
        <v>2</v>
      </c>
      <c r="H10" s="54">
        <v>102.5</v>
      </c>
      <c r="I10" s="55">
        <v>0.2</v>
      </c>
      <c r="J10" s="55">
        <v>94.5</v>
      </c>
      <c r="K10" s="56">
        <v>0.7</v>
      </c>
      <c r="L10" s="54">
        <v>105.7</v>
      </c>
      <c r="M10" s="55">
        <v>-5.2</v>
      </c>
      <c r="N10" s="55">
        <v>111.1</v>
      </c>
      <c r="O10" s="56">
        <v>-2.2</v>
      </c>
      <c r="P10" s="54">
        <v>98.4</v>
      </c>
      <c r="Q10" s="55">
        <v>-5.9</v>
      </c>
      <c r="R10" s="55">
        <v>111.3</v>
      </c>
      <c r="S10" s="56">
        <v>-0.3</v>
      </c>
    </row>
    <row r="11" spans="1:19" ht="24" customHeight="1">
      <c r="A11" s="154"/>
      <c r="B11" s="141">
        <f>B7</f>
        <v>27</v>
      </c>
      <c r="C11" s="164"/>
      <c r="D11" s="54">
        <v>100.6</v>
      </c>
      <c r="E11" s="55">
        <v>-0.4</v>
      </c>
      <c r="F11" s="55">
        <v>102</v>
      </c>
      <c r="G11" s="56">
        <v>-4</v>
      </c>
      <c r="H11" s="54">
        <v>102.6</v>
      </c>
      <c r="I11" s="55">
        <v>0.1</v>
      </c>
      <c r="J11" s="55">
        <v>96.1</v>
      </c>
      <c r="K11" s="56">
        <v>1.7</v>
      </c>
      <c r="L11" s="54">
        <v>118.5</v>
      </c>
      <c r="M11" s="55">
        <v>12.1</v>
      </c>
      <c r="N11" s="55">
        <v>109</v>
      </c>
      <c r="O11" s="56">
        <v>-1.9</v>
      </c>
      <c r="P11" s="54">
        <v>95.4</v>
      </c>
      <c r="Q11" s="55">
        <v>-3</v>
      </c>
      <c r="R11" s="55">
        <v>119.9</v>
      </c>
      <c r="S11" s="56">
        <v>7.7</v>
      </c>
    </row>
    <row r="12" spans="1:19" ht="24" customHeight="1">
      <c r="A12" s="160"/>
      <c r="B12" s="161">
        <f>B8</f>
        <v>28</v>
      </c>
      <c r="C12" s="165"/>
      <c r="D12" s="58">
        <v>101.4</v>
      </c>
      <c r="E12" s="166">
        <v>0.8</v>
      </c>
      <c r="F12" s="166">
        <v>103.4</v>
      </c>
      <c r="G12" s="167">
        <v>1.4</v>
      </c>
      <c r="H12" s="88">
        <v>101.5</v>
      </c>
      <c r="I12" s="166">
        <v>-1.1</v>
      </c>
      <c r="J12" s="166">
        <v>94.2</v>
      </c>
      <c r="K12" s="167">
        <v>-2</v>
      </c>
      <c r="L12" s="88">
        <v>124.3</v>
      </c>
      <c r="M12" s="166">
        <v>4.9</v>
      </c>
      <c r="N12" s="166">
        <v>112.7</v>
      </c>
      <c r="O12" s="167">
        <v>3.4</v>
      </c>
      <c r="P12" s="88">
        <v>102.9</v>
      </c>
      <c r="Q12" s="166">
        <v>7.9</v>
      </c>
      <c r="R12" s="166">
        <v>109.3</v>
      </c>
      <c r="S12" s="167">
        <v>-8.8</v>
      </c>
    </row>
    <row r="13" spans="1:19" ht="24" customHeight="1">
      <c r="A13" s="168"/>
      <c r="B13" s="169" t="s">
        <v>46</v>
      </c>
      <c r="C13" s="170"/>
      <c r="D13" s="171"/>
      <c r="E13" s="172" t="s">
        <v>12</v>
      </c>
      <c r="F13" s="172"/>
      <c r="G13" s="173" t="s">
        <v>12</v>
      </c>
      <c r="H13" s="174"/>
      <c r="I13" s="172" t="s">
        <v>12</v>
      </c>
      <c r="J13" s="172"/>
      <c r="K13" s="173" t="s">
        <v>12</v>
      </c>
      <c r="L13" s="174"/>
      <c r="M13" s="172" t="s">
        <v>12</v>
      </c>
      <c r="N13" s="172"/>
      <c r="O13" s="173" t="s">
        <v>12</v>
      </c>
      <c r="P13" s="174"/>
      <c r="Q13" s="175" t="s">
        <v>12</v>
      </c>
      <c r="R13" s="172"/>
      <c r="S13" s="173" t="s">
        <v>12</v>
      </c>
    </row>
    <row r="14" spans="1:19" ht="24" customHeight="1">
      <c r="A14" s="168"/>
      <c r="B14" s="155" t="s">
        <v>35</v>
      </c>
      <c r="C14" s="176"/>
      <c r="D14" s="177"/>
      <c r="E14" s="65"/>
      <c r="F14" s="65"/>
      <c r="G14" s="66"/>
      <c r="H14" s="177"/>
      <c r="I14" s="65"/>
      <c r="J14" s="65"/>
      <c r="K14" s="66"/>
      <c r="L14" s="177"/>
      <c r="M14" s="65"/>
      <c r="N14" s="65"/>
      <c r="O14" s="66"/>
      <c r="P14" s="177"/>
      <c r="Q14" s="65"/>
      <c r="R14" s="65"/>
      <c r="S14" s="66"/>
    </row>
    <row r="15" spans="1:19" ht="24" customHeight="1">
      <c r="A15" s="168"/>
      <c r="B15" s="178">
        <f>B10</f>
        <v>26</v>
      </c>
      <c r="C15" s="159" t="s">
        <v>91</v>
      </c>
      <c r="D15" s="177">
        <v>100.4</v>
      </c>
      <c r="E15" s="65">
        <v>1.7</v>
      </c>
      <c r="F15" s="65">
        <v>104.9</v>
      </c>
      <c r="G15" s="66">
        <v>9.7</v>
      </c>
      <c r="H15" s="177">
        <v>101.9</v>
      </c>
      <c r="I15" s="65">
        <v>2.1</v>
      </c>
      <c r="J15" s="65">
        <v>99</v>
      </c>
      <c r="K15" s="66">
        <v>-2.8</v>
      </c>
      <c r="L15" s="177">
        <v>114.5</v>
      </c>
      <c r="M15" s="65">
        <v>-0.8</v>
      </c>
      <c r="N15" s="65">
        <v>118</v>
      </c>
      <c r="O15" s="66">
        <v>0.7</v>
      </c>
      <c r="P15" s="177">
        <v>107</v>
      </c>
      <c r="Q15" s="65">
        <v>-0.5</v>
      </c>
      <c r="R15" s="65">
        <v>120.7</v>
      </c>
      <c r="S15" s="66">
        <v>11.6</v>
      </c>
    </row>
    <row r="16" spans="1:19" ht="24" customHeight="1">
      <c r="A16" s="168"/>
      <c r="B16" s="179">
        <f>B11</f>
        <v>27</v>
      </c>
      <c r="C16" s="176"/>
      <c r="D16" s="177">
        <v>100.6</v>
      </c>
      <c r="E16" s="65">
        <v>0.2</v>
      </c>
      <c r="F16" s="65">
        <v>108.8</v>
      </c>
      <c r="G16" s="66">
        <v>3.7</v>
      </c>
      <c r="H16" s="177">
        <v>103</v>
      </c>
      <c r="I16" s="65">
        <v>1.1</v>
      </c>
      <c r="J16" s="65">
        <v>93.8</v>
      </c>
      <c r="K16" s="66">
        <v>-5.3</v>
      </c>
      <c r="L16" s="177">
        <v>116.6</v>
      </c>
      <c r="M16" s="65">
        <v>1.8</v>
      </c>
      <c r="N16" s="65">
        <v>111.5</v>
      </c>
      <c r="O16" s="66">
        <v>-5.5</v>
      </c>
      <c r="P16" s="177">
        <v>106.1</v>
      </c>
      <c r="Q16" s="65">
        <v>-0.8</v>
      </c>
      <c r="R16" s="65">
        <v>127.6</v>
      </c>
      <c r="S16" s="66">
        <v>5.7</v>
      </c>
    </row>
    <row r="17" spans="1:19" ht="24" customHeight="1">
      <c r="A17" s="180"/>
      <c r="B17" s="181">
        <f>B12</f>
        <v>28</v>
      </c>
      <c r="C17" s="182"/>
      <c r="D17" s="183">
        <v>100.8</v>
      </c>
      <c r="E17" s="74">
        <v>0.2</v>
      </c>
      <c r="F17" s="74">
        <v>114.3</v>
      </c>
      <c r="G17" s="75">
        <v>5.1</v>
      </c>
      <c r="H17" s="183">
        <v>101.2</v>
      </c>
      <c r="I17" s="74">
        <v>-1.7</v>
      </c>
      <c r="J17" s="74">
        <v>93.4</v>
      </c>
      <c r="K17" s="75">
        <v>-0.4</v>
      </c>
      <c r="L17" s="183">
        <v>117.3</v>
      </c>
      <c r="M17" s="74">
        <v>0.6</v>
      </c>
      <c r="N17" s="74">
        <v>114.4</v>
      </c>
      <c r="O17" s="75">
        <v>2.6</v>
      </c>
      <c r="P17" s="183">
        <v>106</v>
      </c>
      <c r="Q17" s="74">
        <v>-0.1</v>
      </c>
      <c r="R17" s="74">
        <v>103.7</v>
      </c>
      <c r="S17" s="75">
        <v>-18.7</v>
      </c>
    </row>
    <row r="18" spans="1:19" ht="24" customHeight="1">
      <c r="A18" s="168"/>
      <c r="B18" s="184" t="s">
        <v>36</v>
      </c>
      <c r="C18" s="176"/>
      <c r="D18" s="177"/>
      <c r="E18" s="65"/>
      <c r="F18" s="66"/>
      <c r="G18" s="66"/>
      <c r="H18" s="177"/>
      <c r="I18" s="65"/>
      <c r="J18" s="65"/>
      <c r="K18" s="66"/>
      <c r="L18" s="177"/>
      <c r="M18" s="65"/>
      <c r="N18" s="65"/>
      <c r="O18" s="66"/>
      <c r="P18" s="177"/>
      <c r="Q18" s="65"/>
      <c r="R18" s="65"/>
      <c r="S18" s="66"/>
    </row>
    <row r="19" spans="1:19" ht="24" customHeight="1">
      <c r="A19" s="168"/>
      <c r="B19" s="178">
        <f>B15</f>
        <v>26</v>
      </c>
      <c r="C19" s="159" t="s">
        <v>91</v>
      </c>
      <c r="D19" s="177">
        <v>100.2</v>
      </c>
      <c r="E19" s="65">
        <v>1.4</v>
      </c>
      <c r="F19" s="66">
        <v>104</v>
      </c>
      <c r="G19" s="66">
        <v>5.6</v>
      </c>
      <c r="H19" s="177">
        <v>101.2</v>
      </c>
      <c r="I19" s="65">
        <v>1.4</v>
      </c>
      <c r="J19" s="65">
        <v>96.5</v>
      </c>
      <c r="K19" s="66">
        <v>-4.5</v>
      </c>
      <c r="L19" s="177">
        <v>109.6</v>
      </c>
      <c r="M19" s="65">
        <v>-2</v>
      </c>
      <c r="N19" s="65">
        <v>113.3</v>
      </c>
      <c r="O19" s="66">
        <v>0.1</v>
      </c>
      <c r="P19" s="177">
        <v>104.4</v>
      </c>
      <c r="Q19" s="65">
        <v>0.6</v>
      </c>
      <c r="R19" s="65">
        <v>123.6</v>
      </c>
      <c r="S19" s="66">
        <v>11</v>
      </c>
    </row>
    <row r="20" spans="1:19" ht="24" customHeight="1">
      <c r="A20" s="168"/>
      <c r="B20" s="179">
        <f>B16</f>
        <v>27</v>
      </c>
      <c r="C20" s="176"/>
      <c r="D20" s="177">
        <v>99.7</v>
      </c>
      <c r="E20" s="65">
        <v>-0.5</v>
      </c>
      <c r="F20" s="66">
        <v>99.7</v>
      </c>
      <c r="G20" s="66">
        <v>-4.1</v>
      </c>
      <c r="H20" s="177">
        <v>101.6</v>
      </c>
      <c r="I20" s="65">
        <v>0.4</v>
      </c>
      <c r="J20" s="65">
        <v>93.8</v>
      </c>
      <c r="K20" s="66">
        <v>-2.8</v>
      </c>
      <c r="L20" s="177">
        <v>111.7</v>
      </c>
      <c r="M20" s="65">
        <v>1.9</v>
      </c>
      <c r="N20" s="65">
        <v>109.3</v>
      </c>
      <c r="O20" s="66">
        <v>-3.5</v>
      </c>
      <c r="P20" s="177">
        <v>102.5</v>
      </c>
      <c r="Q20" s="65">
        <v>-1.8</v>
      </c>
      <c r="R20" s="65">
        <v>134.9</v>
      </c>
      <c r="S20" s="66">
        <v>9.1</v>
      </c>
    </row>
    <row r="21" spans="1:19" ht="24" customHeight="1">
      <c r="A21" s="185"/>
      <c r="B21" s="186">
        <f>B17</f>
        <v>28</v>
      </c>
      <c r="C21" s="187"/>
      <c r="D21" s="188">
        <v>99.6</v>
      </c>
      <c r="E21" s="189">
        <v>-0.1</v>
      </c>
      <c r="F21" s="190">
        <v>101.1</v>
      </c>
      <c r="G21" s="190">
        <v>1.4</v>
      </c>
      <c r="H21" s="188">
        <v>100.9</v>
      </c>
      <c r="I21" s="189">
        <v>-0.7</v>
      </c>
      <c r="J21" s="189">
        <v>93</v>
      </c>
      <c r="K21" s="190">
        <v>-0.9</v>
      </c>
      <c r="L21" s="188">
        <v>110.8</v>
      </c>
      <c r="M21" s="189">
        <v>-0.8</v>
      </c>
      <c r="N21" s="189">
        <v>111.9</v>
      </c>
      <c r="O21" s="190">
        <v>2.4</v>
      </c>
      <c r="P21" s="188">
        <v>101.5</v>
      </c>
      <c r="Q21" s="189">
        <v>-1</v>
      </c>
      <c r="R21" s="189">
        <v>108.6</v>
      </c>
      <c r="S21" s="190">
        <v>-19.5</v>
      </c>
    </row>
    <row r="22" spans="1:19" ht="24" customHeight="1">
      <c r="A22" s="148"/>
      <c r="B22" s="181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</row>
    <row r="23" spans="1:19" ht="24" customHeight="1">
      <c r="A23" s="438" t="s">
        <v>27</v>
      </c>
      <c r="B23" s="456"/>
      <c r="C23" s="439"/>
      <c r="D23" s="460" t="s">
        <v>102</v>
      </c>
      <c r="E23" s="461" t="s">
        <v>101</v>
      </c>
      <c r="F23" s="462" t="s">
        <v>103</v>
      </c>
      <c r="G23" s="461" t="s">
        <v>104</v>
      </c>
      <c r="H23" s="462" t="s">
        <v>105</v>
      </c>
      <c r="I23" s="461"/>
      <c r="J23" s="450" t="s">
        <v>106</v>
      </c>
      <c r="K23" s="451" t="s">
        <v>107</v>
      </c>
      <c r="L23" s="450" t="s">
        <v>108</v>
      </c>
      <c r="M23" s="451" t="s">
        <v>107</v>
      </c>
      <c r="N23" s="450" t="s">
        <v>47</v>
      </c>
      <c r="O23" s="451" t="s">
        <v>107</v>
      </c>
      <c r="P23" s="450" t="s">
        <v>48</v>
      </c>
      <c r="Q23" s="451" t="s">
        <v>107</v>
      </c>
      <c r="R23" s="193"/>
      <c r="S23" s="193"/>
    </row>
    <row r="24" spans="1:19" ht="24" customHeight="1">
      <c r="A24" s="457"/>
      <c r="B24" s="458"/>
      <c r="C24" s="459"/>
      <c r="D24" s="194"/>
      <c r="E24" s="195" t="s">
        <v>5</v>
      </c>
      <c r="F24" s="194"/>
      <c r="G24" s="195" t="s">
        <v>5</v>
      </c>
      <c r="H24" s="194"/>
      <c r="I24" s="195" t="s">
        <v>5</v>
      </c>
      <c r="J24" s="194"/>
      <c r="K24" s="195" t="s">
        <v>5</v>
      </c>
      <c r="L24" s="194"/>
      <c r="M24" s="195" t="s">
        <v>5</v>
      </c>
      <c r="N24" s="194"/>
      <c r="O24" s="195" t="s">
        <v>5</v>
      </c>
      <c r="P24" s="194"/>
      <c r="Q24" s="195" t="s">
        <v>5</v>
      </c>
      <c r="R24" s="193"/>
      <c r="S24" s="193"/>
    </row>
    <row r="25" spans="1:19" ht="24" customHeight="1">
      <c r="A25" s="196" t="s">
        <v>7</v>
      </c>
      <c r="B25" s="148"/>
      <c r="C25" s="197"/>
      <c r="D25" s="80"/>
      <c r="E25" s="81" t="s">
        <v>12</v>
      </c>
      <c r="F25" s="81"/>
      <c r="G25" s="52" t="s">
        <v>12</v>
      </c>
      <c r="H25" s="80"/>
      <c r="I25" s="81" t="s">
        <v>12</v>
      </c>
      <c r="J25" s="82"/>
      <c r="K25" s="52" t="s">
        <v>12</v>
      </c>
      <c r="L25" s="80"/>
      <c r="M25" s="81" t="s">
        <v>12</v>
      </c>
      <c r="N25" s="81"/>
      <c r="O25" s="81" t="s">
        <v>12</v>
      </c>
      <c r="P25" s="81"/>
      <c r="Q25" s="52" t="s">
        <v>12</v>
      </c>
      <c r="R25" s="198"/>
      <c r="S25" s="198"/>
    </row>
    <row r="26" spans="1:19" ht="24" customHeight="1">
      <c r="A26" s="154"/>
      <c r="B26" s="163" t="s">
        <v>90</v>
      </c>
      <c r="C26" s="164"/>
      <c r="D26" s="54"/>
      <c r="E26" s="55"/>
      <c r="F26" s="55"/>
      <c r="G26" s="56"/>
      <c r="H26" s="54"/>
      <c r="I26" s="55"/>
      <c r="J26" s="56"/>
      <c r="K26" s="56"/>
      <c r="L26" s="54"/>
      <c r="M26" s="55"/>
      <c r="N26" s="55"/>
      <c r="O26" s="55"/>
      <c r="P26" s="55"/>
      <c r="Q26" s="56"/>
      <c r="R26" s="199"/>
      <c r="S26" s="199"/>
    </row>
    <row r="27" spans="1:19" ht="24" customHeight="1">
      <c r="A27" s="154"/>
      <c r="B27" s="140">
        <f>B19</f>
        <v>26</v>
      </c>
      <c r="C27" s="159" t="s">
        <v>91</v>
      </c>
      <c r="D27" s="50">
        <v>137.1</v>
      </c>
      <c r="E27" s="51">
        <v>-1.4</v>
      </c>
      <c r="F27" s="51">
        <v>111.5</v>
      </c>
      <c r="G27" s="52">
        <v>4.9</v>
      </c>
      <c r="H27" s="50">
        <v>113.2</v>
      </c>
      <c r="I27" s="51">
        <v>3.9</v>
      </c>
      <c r="J27" s="56">
        <v>108.9</v>
      </c>
      <c r="K27" s="56">
        <v>-1.4</v>
      </c>
      <c r="L27" s="54">
        <v>92.2</v>
      </c>
      <c r="M27" s="55">
        <v>-0.2</v>
      </c>
      <c r="N27" s="55">
        <v>99.7</v>
      </c>
      <c r="O27" s="55">
        <v>15.1</v>
      </c>
      <c r="P27" s="51">
        <v>90.4</v>
      </c>
      <c r="Q27" s="52">
        <v>0</v>
      </c>
      <c r="R27" s="199"/>
      <c r="S27" s="199"/>
    </row>
    <row r="28" spans="1:19" ht="24" customHeight="1">
      <c r="A28" s="154"/>
      <c r="B28" s="141">
        <f>B20</f>
        <v>27</v>
      </c>
      <c r="C28" s="164"/>
      <c r="D28" s="50">
        <v>134.8</v>
      </c>
      <c r="E28" s="51">
        <v>-1.7</v>
      </c>
      <c r="F28" s="51">
        <v>118.7</v>
      </c>
      <c r="G28" s="52">
        <v>6.5</v>
      </c>
      <c r="H28" s="50">
        <v>110.6</v>
      </c>
      <c r="I28" s="51">
        <v>-2.3</v>
      </c>
      <c r="J28" s="56">
        <v>111.7</v>
      </c>
      <c r="K28" s="56">
        <v>2.6</v>
      </c>
      <c r="L28" s="54">
        <v>90.7</v>
      </c>
      <c r="M28" s="55">
        <v>-1.6</v>
      </c>
      <c r="N28" s="55">
        <v>102.6</v>
      </c>
      <c r="O28" s="55">
        <v>2.9</v>
      </c>
      <c r="P28" s="51">
        <v>88.6</v>
      </c>
      <c r="Q28" s="52">
        <v>-2</v>
      </c>
      <c r="R28" s="199"/>
      <c r="S28" s="199"/>
    </row>
    <row r="29" spans="1:19" ht="24" customHeight="1">
      <c r="A29" s="160"/>
      <c r="B29" s="161">
        <f>B21</f>
        <v>28</v>
      </c>
      <c r="C29" s="165"/>
      <c r="D29" s="61">
        <v>136.4</v>
      </c>
      <c r="E29" s="62">
        <v>1.2</v>
      </c>
      <c r="F29" s="59">
        <v>99.6</v>
      </c>
      <c r="G29" s="76">
        <v>-16.1</v>
      </c>
      <c r="H29" s="58">
        <v>104.2</v>
      </c>
      <c r="I29" s="62">
        <v>-5.8</v>
      </c>
      <c r="J29" s="60">
        <v>110.8</v>
      </c>
      <c r="K29" s="60">
        <v>-0.8</v>
      </c>
      <c r="L29" s="58">
        <v>92.5</v>
      </c>
      <c r="M29" s="59">
        <v>2</v>
      </c>
      <c r="N29" s="59">
        <v>108.6</v>
      </c>
      <c r="O29" s="59">
        <v>5.8</v>
      </c>
      <c r="P29" s="59">
        <v>89.7</v>
      </c>
      <c r="Q29" s="76">
        <v>1.2</v>
      </c>
      <c r="R29" s="94"/>
      <c r="S29" s="94"/>
    </row>
    <row r="30" spans="1:19" ht="24" customHeight="1">
      <c r="A30" s="154"/>
      <c r="B30" s="163" t="s">
        <v>92</v>
      </c>
      <c r="C30" s="164"/>
      <c r="D30" s="54"/>
      <c r="E30" s="55"/>
      <c r="F30" s="55"/>
      <c r="G30" s="56"/>
      <c r="H30" s="54"/>
      <c r="I30" s="55"/>
      <c r="J30" s="56"/>
      <c r="K30" s="56"/>
      <c r="L30" s="54"/>
      <c r="M30" s="55"/>
      <c r="N30" s="55"/>
      <c r="O30" s="55"/>
      <c r="P30" s="55"/>
      <c r="Q30" s="56"/>
      <c r="R30" s="199"/>
      <c r="S30" s="199"/>
    </row>
    <row r="31" spans="1:19" ht="24" customHeight="1">
      <c r="A31" s="154"/>
      <c r="B31" s="140">
        <f>B27</f>
        <v>26</v>
      </c>
      <c r="C31" s="159" t="s">
        <v>91</v>
      </c>
      <c r="D31" s="50">
        <v>132.4</v>
      </c>
      <c r="E31" s="51">
        <v>6.2</v>
      </c>
      <c r="F31" s="51">
        <v>108.5</v>
      </c>
      <c r="G31" s="52">
        <v>5.9</v>
      </c>
      <c r="H31" s="50">
        <v>118.4</v>
      </c>
      <c r="I31" s="51">
        <v>5.2</v>
      </c>
      <c r="J31" s="56">
        <v>109.2</v>
      </c>
      <c r="K31" s="56">
        <v>-0.5</v>
      </c>
      <c r="L31" s="54">
        <v>91.5</v>
      </c>
      <c r="M31" s="55">
        <v>-1.8</v>
      </c>
      <c r="N31" s="55">
        <v>96</v>
      </c>
      <c r="O31" s="55">
        <v>9.8</v>
      </c>
      <c r="P31" s="51">
        <v>87.3</v>
      </c>
      <c r="Q31" s="52">
        <v>-1.5</v>
      </c>
      <c r="R31" s="199"/>
      <c r="S31" s="199"/>
    </row>
    <row r="32" spans="1:19" ht="24" customHeight="1">
      <c r="A32" s="154"/>
      <c r="B32" s="141">
        <f>B28</f>
        <v>27</v>
      </c>
      <c r="C32" s="164"/>
      <c r="D32" s="50">
        <v>129</v>
      </c>
      <c r="E32" s="51">
        <v>-2.6</v>
      </c>
      <c r="F32" s="51">
        <v>114.7</v>
      </c>
      <c r="G32" s="52">
        <v>5.7</v>
      </c>
      <c r="H32" s="50">
        <v>114.7</v>
      </c>
      <c r="I32" s="51">
        <v>-3.1</v>
      </c>
      <c r="J32" s="56">
        <v>109.5</v>
      </c>
      <c r="K32" s="56">
        <v>0.3</v>
      </c>
      <c r="L32" s="54">
        <v>90.2</v>
      </c>
      <c r="M32" s="55">
        <v>-1.4</v>
      </c>
      <c r="N32" s="55">
        <v>104.7</v>
      </c>
      <c r="O32" s="55">
        <v>9.1</v>
      </c>
      <c r="P32" s="51">
        <v>87.3</v>
      </c>
      <c r="Q32" s="52">
        <v>0</v>
      </c>
      <c r="R32" s="199"/>
      <c r="S32" s="199"/>
    </row>
    <row r="33" spans="1:19" ht="24" customHeight="1">
      <c r="A33" s="160"/>
      <c r="B33" s="161">
        <f>B29</f>
        <v>28</v>
      </c>
      <c r="C33" s="200"/>
      <c r="D33" s="88">
        <v>125</v>
      </c>
      <c r="E33" s="90">
        <v>-3.1</v>
      </c>
      <c r="F33" s="166">
        <v>99</v>
      </c>
      <c r="G33" s="91">
        <v>-13.7</v>
      </c>
      <c r="H33" s="88">
        <v>110.9</v>
      </c>
      <c r="I33" s="90">
        <v>-3.3</v>
      </c>
      <c r="J33" s="167">
        <v>109.1</v>
      </c>
      <c r="K33" s="167">
        <v>-0.4</v>
      </c>
      <c r="L33" s="88">
        <v>92.3</v>
      </c>
      <c r="M33" s="166">
        <v>2.3</v>
      </c>
      <c r="N33" s="166">
        <v>108</v>
      </c>
      <c r="O33" s="59">
        <v>3.2</v>
      </c>
      <c r="P33" s="59">
        <v>89.1</v>
      </c>
      <c r="Q33" s="91">
        <v>2.1</v>
      </c>
      <c r="R33" s="94"/>
      <c r="S33" s="94"/>
    </row>
    <row r="34" spans="1:19" ht="24" customHeight="1">
      <c r="A34" s="168"/>
      <c r="B34" s="169" t="s">
        <v>46</v>
      </c>
      <c r="C34" s="176"/>
      <c r="D34" s="174"/>
      <c r="E34" s="172" t="s">
        <v>12</v>
      </c>
      <c r="F34" s="172"/>
      <c r="G34" s="173" t="s">
        <v>12</v>
      </c>
      <c r="H34" s="174"/>
      <c r="I34" s="172" t="s">
        <v>12</v>
      </c>
      <c r="J34" s="173"/>
      <c r="K34" s="173" t="s">
        <v>12</v>
      </c>
      <c r="L34" s="174"/>
      <c r="M34" s="172" t="s">
        <v>12</v>
      </c>
      <c r="N34" s="174"/>
      <c r="O34" s="175" t="s">
        <v>12</v>
      </c>
      <c r="P34" s="201"/>
      <c r="Q34" s="173" t="s">
        <v>12</v>
      </c>
      <c r="R34" s="202"/>
      <c r="S34" s="202"/>
    </row>
    <row r="35" spans="1:19" ht="24" customHeight="1">
      <c r="A35" s="168"/>
      <c r="B35" s="163" t="s">
        <v>35</v>
      </c>
      <c r="C35" s="176"/>
      <c r="D35" s="177"/>
      <c r="E35" s="65"/>
      <c r="F35" s="65"/>
      <c r="G35" s="66"/>
      <c r="H35" s="203"/>
      <c r="I35" s="65"/>
      <c r="J35" s="66"/>
      <c r="K35" s="66"/>
      <c r="L35" s="177"/>
      <c r="M35" s="65"/>
      <c r="N35" s="177"/>
      <c r="O35" s="65"/>
      <c r="P35" s="66"/>
      <c r="Q35" s="66"/>
      <c r="R35" s="203"/>
      <c r="S35" s="203"/>
    </row>
    <row r="36" spans="1:19" ht="24" customHeight="1">
      <c r="A36" s="168"/>
      <c r="B36" s="178">
        <f>B31</f>
        <v>26</v>
      </c>
      <c r="C36" s="159" t="s">
        <v>91</v>
      </c>
      <c r="D36" s="50">
        <v>110.9</v>
      </c>
      <c r="E36" s="51">
        <v>-0.5</v>
      </c>
      <c r="F36" s="51">
        <v>133</v>
      </c>
      <c r="G36" s="52">
        <v>8.1</v>
      </c>
      <c r="H36" s="198">
        <v>119.2</v>
      </c>
      <c r="I36" s="51">
        <v>-0.3</v>
      </c>
      <c r="J36" s="66">
        <v>99.9</v>
      </c>
      <c r="K36" s="66">
        <v>3.5</v>
      </c>
      <c r="L36" s="174">
        <v>90.4</v>
      </c>
      <c r="M36" s="65">
        <v>-0.8</v>
      </c>
      <c r="N36" s="177">
        <v>91.4</v>
      </c>
      <c r="O36" s="172">
        <v>-3.6</v>
      </c>
      <c r="P36" s="52">
        <v>84.7</v>
      </c>
      <c r="Q36" s="52">
        <v>-1.7</v>
      </c>
      <c r="R36" s="203"/>
      <c r="S36" s="203"/>
    </row>
    <row r="37" spans="1:19" ht="24" customHeight="1">
      <c r="A37" s="168"/>
      <c r="B37" s="179">
        <f>B32</f>
        <v>27</v>
      </c>
      <c r="C37" s="176"/>
      <c r="D37" s="50">
        <v>103.1</v>
      </c>
      <c r="E37" s="51">
        <v>-7</v>
      </c>
      <c r="F37" s="51">
        <v>129.3</v>
      </c>
      <c r="G37" s="52">
        <v>-2.8</v>
      </c>
      <c r="H37" s="198">
        <v>107.2</v>
      </c>
      <c r="I37" s="51">
        <v>-10.1</v>
      </c>
      <c r="J37" s="66">
        <v>102.7</v>
      </c>
      <c r="K37" s="66">
        <v>2.8</v>
      </c>
      <c r="L37" s="174">
        <v>91.4</v>
      </c>
      <c r="M37" s="65">
        <v>1.1</v>
      </c>
      <c r="N37" s="177">
        <v>85.6</v>
      </c>
      <c r="O37" s="65">
        <v>-6.3</v>
      </c>
      <c r="P37" s="52">
        <v>79.6</v>
      </c>
      <c r="Q37" s="52">
        <v>-6</v>
      </c>
      <c r="R37" s="203"/>
      <c r="S37" s="203"/>
    </row>
    <row r="38" spans="1:19" ht="24" customHeight="1">
      <c r="A38" s="180"/>
      <c r="B38" s="181">
        <f>B33</f>
        <v>28</v>
      </c>
      <c r="C38" s="182"/>
      <c r="D38" s="183">
        <v>110.3</v>
      </c>
      <c r="E38" s="77">
        <v>7</v>
      </c>
      <c r="F38" s="74">
        <v>117.1</v>
      </c>
      <c r="G38" s="78">
        <v>-9.4</v>
      </c>
      <c r="H38" s="192">
        <v>101.8</v>
      </c>
      <c r="I38" s="77">
        <v>-5</v>
      </c>
      <c r="J38" s="75">
        <v>102.2</v>
      </c>
      <c r="K38" s="75">
        <v>-0.5</v>
      </c>
      <c r="L38" s="204">
        <v>95.2</v>
      </c>
      <c r="M38" s="74">
        <v>4.2</v>
      </c>
      <c r="N38" s="183">
        <v>85.3</v>
      </c>
      <c r="O38" s="74">
        <v>-0.4</v>
      </c>
      <c r="P38" s="75">
        <v>82.4</v>
      </c>
      <c r="Q38" s="76">
        <v>3.5</v>
      </c>
      <c r="R38" s="192"/>
      <c r="S38" s="192"/>
    </row>
    <row r="39" spans="1:19" ht="24" customHeight="1">
      <c r="A39" s="168"/>
      <c r="B39" s="184" t="s">
        <v>36</v>
      </c>
      <c r="C39" s="176"/>
      <c r="D39" s="177"/>
      <c r="E39" s="65"/>
      <c r="F39" s="65"/>
      <c r="G39" s="66"/>
      <c r="H39" s="203"/>
      <c r="I39" s="65"/>
      <c r="J39" s="66"/>
      <c r="K39" s="66"/>
      <c r="L39" s="177"/>
      <c r="M39" s="65"/>
      <c r="N39" s="177"/>
      <c r="O39" s="65"/>
      <c r="P39" s="66"/>
      <c r="Q39" s="66"/>
      <c r="R39" s="203"/>
      <c r="S39" s="203"/>
    </row>
    <row r="40" spans="1:19" ht="24" customHeight="1">
      <c r="A40" s="168"/>
      <c r="B40" s="178">
        <f>B36</f>
        <v>26</v>
      </c>
      <c r="C40" s="159" t="s">
        <v>91</v>
      </c>
      <c r="D40" s="50">
        <v>104.1</v>
      </c>
      <c r="E40" s="51">
        <v>1.1</v>
      </c>
      <c r="F40" s="51">
        <v>131.6</v>
      </c>
      <c r="G40" s="52">
        <v>8.1</v>
      </c>
      <c r="H40" s="198">
        <v>117.7</v>
      </c>
      <c r="I40" s="51">
        <v>-0.3</v>
      </c>
      <c r="J40" s="66">
        <v>99.9</v>
      </c>
      <c r="K40" s="66">
        <v>3.1</v>
      </c>
      <c r="L40" s="177">
        <v>92.3</v>
      </c>
      <c r="M40" s="172">
        <v>-0.6</v>
      </c>
      <c r="N40" s="177">
        <v>87</v>
      </c>
      <c r="O40" s="172">
        <v>-4</v>
      </c>
      <c r="P40" s="52">
        <v>83.2</v>
      </c>
      <c r="Q40" s="52">
        <v>-2.9</v>
      </c>
      <c r="R40" s="203"/>
      <c r="S40" s="203"/>
    </row>
    <row r="41" spans="1:19" ht="24" customHeight="1">
      <c r="A41" s="168"/>
      <c r="B41" s="179">
        <f>B37</f>
        <v>27</v>
      </c>
      <c r="C41" s="176"/>
      <c r="D41" s="50">
        <v>95.2</v>
      </c>
      <c r="E41" s="51">
        <v>-8.5</v>
      </c>
      <c r="F41" s="51">
        <v>126.5</v>
      </c>
      <c r="G41" s="52">
        <v>-3.9</v>
      </c>
      <c r="H41" s="198">
        <v>108.9</v>
      </c>
      <c r="I41" s="51">
        <v>-7.5</v>
      </c>
      <c r="J41" s="66">
        <v>102.2</v>
      </c>
      <c r="K41" s="66">
        <v>2.3</v>
      </c>
      <c r="L41" s="174">
        <v>91.9</v>
      </c>
      <c r="M41" s="172">
        <v>-0.4</v>
      </c>
      <c r="N41" s="177">
        <v>85.7</v>
      </c>
      <c r="O41" s="65">
        <v>-1.5</v>
      </c>
      <c r="P41" s="52">
        <v>83.4</v>
      </c>
      <c r="Q41" s="52">
        <v>0.2</v>
      </c>
      <c r="R41" s="203"/>
      <c r="S41" s="203"/>
    </row>
    <row r="42" spans="1:19" ht="24" customHeight="1">
      <c r="A42" s="185"/>
      <c r="B42" s="186">
        <f>B38</f>
        <v>28</v>
      </c>
      <c r="C42" s="187"/>
      <c r="D42" s="188">
        <v>97.1</v>
      </c>
      <c r="E42" s="90">
        <v>2</v>
      </c>
      <c r="F42" s="189">
        <v>118.2</v>
      </c>
      <c r="G42" s="91">
        <v>-6.6</v>
      </c>
      <c r="H42" s="205">
        <v>102.7</v>
      </c>
      <c r="I42" s="92">
        <v>-5.7</v>
      </c>
      <c r="J42" s="190">
        <v>102.3</v>
      </c>
      <c r="K42" s="190">
        <v>0.1</v>
      </c>
      <c r="L42" s="188">
        <v>95.2</v>
      </c>
      <c r="M42" s="92">
        <v>3.6</v>
      </c>
      <c r="N42" s="188">
        <v>86.2</v>
      </c>
      <c r="O42" s="189">
        <v>0.6</v>
      </c>
      <c r="P42" s="190">
        <v>83.4</v>
      </c>
      <c r="Q42" s="91">
        <v>0</v>
      </c>
      <c r="R42" s="192"/>
      <c r="S42" s="192"/>
    </row>
  </sheetData>
  <sheetProtection/>
  <mergeCells count="17">
    <mergeCell ref="A2:C3"/>
    <mergeCell ref="D2:E2"/>
    <mergeCell ref="F2:G2"/>
    <mergeCell ref="H2:I2"/>
    <mergeCell ref="J2:K2"/>
    <mergeCell ref="A23:C24"/>
    <mergeCell ref="D23:E23"/>
    <mergeCell ref="F23:G23"/>
    <mergeCell ref="H23:I23"/>
    <mergeCell ref="J23:K23"/>
    <mergeCell ref="L2:M2"/>
    <mergeCell ref="P23:Q23"/>
    <mergeCell ref="N2:O2"/>
    <mergeCell ref="P2:Q2"/>
    <mergeCell ref="R2:S2"/>
    <mergeCell ref="L23:M23"/>
    <mergeCell ref="N23:O2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6">
      <selection activeCell="A25" sqref="A25:IV25"/>
    </sheetView>
  </sheetViews>
  <sheetFormatPr defaultColWidth="9.140625" defaultRowHeight="15"/>
  <cols>
    <col min="1" max="1" width="1.57421875" style="0" customWidth="1"/>
    <col min="2" max="2" width="10.421875" style="0" customWidth="1"/>
    <col min="3" max="3" width="6.28125" style="0" customWidth="1"/>
    <col min="4" max="11" width="8.421875" style="0" customWidth="1"/>
  </cols>
  <sheetData>
    <row r="1" spans="1:11" ht="13.5">
      <c r="A1" s="1" t="s">
        <v>128</v>
      </c>
      <c r="B1" s="100"/>
      <c r="C1" s="2"/>
      <c r="D1" s="2"/>
      <c r="E1" s="2"/>
      <c r="F1" s="2"/>
      <c r="G1" s="2"/>
      <c r="H1" s="2"/>
      <c r="I1" s="2"/>
      <c r="J1" s="463"/>
      <c r="K1" s="463"/>
    </row>
    <row r="2" spans="1:11" ht="13.5">
      <c r="A2" s="419" t="s">
        <v>37</v>
      </c>
      <c r="B2" s="420"/>
      <c r="C2" s="420"/>
      <c r="D2" s="419" t="s">
        <v>38</v>
      </c>
      <c r="E2" s="421"/>
      <c r="F2" s="419" t="s">
        <v>39</v>
      </c>
      <c r="G2" s="421"/>
      <c r="H2" s="419" t="s">
        <v>40</v>
      </c>
      <c r="I2" s="421"/>
      <c r="J2" s="419" t="s">
        <v>41</v>
      </c>
      <c r="K2" s="421"/>
    </row>
    <row r="3" spans="1:11" ht="13.5">
      <c r="A3" s="464"/>
      <c r="B3" s="465"/>
      <c r="C3" s="465"/>
      <c r="D3" s="101"/>
      <c r="E3" s="102" t="s">
        <v>42</v>
      </c>
      <c r="F3" s="103"/>
      <c r="G3" s="102" t="s">
        <v>5</v>
      </c>
      <c r="H3" s="103"/>
      <c r="I3" s="102" t="s">
        <v>5</v>
      </c>
      <c r="J3" s="103"/>
      <c r="K3" s="102" t="s">
        <v>5</v>
      </c>
    </row>
    <row r="4" spans="1:11" ht="13.5">
      <c r="A4" s="25" t="s">
        <v>43</v>
      </c>
      <c r="B4" s="104"/>
      <c r="C4" s="105"/>
      <c r="D4" s="106" t="s">
        <v>44</v>
      </c>
      <c r="E4" s="107" t="s">
        <v>44</v>
      </c>
      <c r="F4" s="107" t="s">
        <v>45</v>
      </c>
      <c r="G4" s="108" t="s">
        <v>33</v>
      </c>
      <c r="H4" s="106" t="s">
        <v>45</v>
      </c>
      <c r="I4" s="107" t="s">
        <v>33</v>
      </c>
      <c r="J4" s="107" t="s">
        <v>45</v>
      </c>
      <c r="K4" s="108" t="s">
        <v>33</v>
      </c>
    </row>
    <row r="5" spans="1:11" ht="13.5">
      <c r="A5" s="109"/>
      <c r="B5" s="116" t="s">
        <v>142</v>
      </c>
      <c r="C5" s="17" t="s">
        <v>131</v>
      </c>
      <c r="D5" s="110">
        <v>19.7</v>
      </c>
      <c r="E5" s="114">
        <v>0</v>
      </c>
      <c r="F5" s="114">
        <v>153.7</v>
      </c>
      <c r="G5" s="115">
        <v>-0.5</v>
      </c>
      <c r="H5" s="110">
        <v>142.4</v>
      </c>
      <c r="I5" s="114">
        <v>-0.5</v>
      </c>
      <c r="J5" s="114">
        <v>11.3</v>
      </c>
      <c r="K5" s="115">
        <v>0.7</v>
      </c>
    </row>
    <row r="6" spans="1:11" ht="13.5">
      <c r="A6" s="109"/>
      <c r="B6" s="372" t="s">
        <v>112</v>
      </c>
      <c r="C6" s="17"/>
      <c r="D6" s="110">
        <v>19.9</v>
      </c>
      <c r="E6" s="114">
        <v>0.1999999999999993</v>
      </c>
      <c r="F6" s="114">
        <v>154</v>
      </c>
      <c r="G6" s="115">
        <v>1</v>
      </c>
      <c r="H6" s="110">
        <v>142.9</v>
      </c>
      <c r="I6" s="114">
        <v>0.8</v>
      </c>
      <c r="J6" s="114">
        <v>11.1</v>
      </c>
      <c r="K6" s="115">
        <v>2.4</v>
      </c>
    </row>
    <row r="7" spans="1:11" ht="13.5">
      <c r="A7" s="109"/>
      <c r="B7" s="372" t="s">
        <v>113</v>
      </c>
      <c r="C7" s="17"/>
      <c r="D7" s="110">
        <v>19.6</v>
      </c>
      <c r="E7" s="114">
        <v>-0.29999999999999716</v>
      </c>
      <c r="F7" s="114">
        <v>153.1</v>
      </c>
      <c r="G7" s="115">
        <v>-0.4</v>
      </c>
      <c r="H7" s="110">
        <v>141.7</v>
      </c>
      <c r="I7" s="114">
        <v>-0.7</v>
      </c>
      <c r="J7" s="114">
        <v>11.4</v>
      </c>
      <c r="K7" s="115">
        <v>2.7</v>
      </c>
    </row>
    <row r="8" spans="1:11" ht="13.5">
      <c r="A8" s="109"/>
      <c r="B8" s="372" t="s">
        <v>132</v>
      </c>
      <c r="C8" s="17"/>
      <c r="D8" s="110">
        <v>19.5</v>
      </c>
      <c r="E8" s="114">
        <v>-0.1</v>
      </c>
      <c r="F8" s="114">
        <v>151.2</v>
      </c>
      <c r="G8" s="115">
        <v>-1.1</v>
      </c>
      <c r="H8" s="110">
        <v>139.7</v>
      </c>
      <c r="I8" s="114">
        <v>-1.1</v>
      </c>
      <c r="J8" s="114">
        <v>11.5</v>
      </c>
      <c r="K8" s="115">
        <v>-0.3</v>
      </c>
    </row>
    <row r="9" spans="1:11" ht="13.5">
      <c r="A9" s="109"/>
      <c r="B9" s="372" t="s">
        <v>134</v>
      </c>
      <c r="C9" s="17"/>
      <c r="D9" s="110">
        <v>19.4</v>
      </c>
      <c r="E9" s="114">
        <v>-0.1</v>
      </c>
      <c r="F9" s="114">
        <v>150.2</v>
      </c>
      <c r="G9" s="115">
        <v>-1.1</v>
      </c>
      <c r="H9" s="110">
        <v>138.6</v>
      </c>
      <c r="I9" s="114">
        <v>-1.3</v>
      </c>
      <c r="J9" s="114">
        <v>11.6</v>
      </c>
      <c r="K9" s="115">
        <v>2.4</v>
      </c>
    </row>
    <row r="10" spans="1:11" ht="13.5">
      <c r="A10" s="109"/>
      <c r="B10" s="374">
        <v>28</v>
      </c>
      <c r="C10" s="22"/>
      <c r="D10" s="117">
        <v>19.4</v>
      </c>
      <c r="E10" s="118">
        <v>0</v>
      </c>
      <c r="F10" s="118">
        <v>151</v>
      </c>
      <c r="G10" s="119">
        <v>0.6</v>
      </c>
      <c r="H10" s="117">
        <v>138.5</v>
      </c>
      <c r="I10" s="118">
        <v>-0.1</v>
      </c>
      <c r="J10" s="118">
        <v>12.5</v>
      </c>
      <c r="K10" s="119">
        <v>8</v>
      </c>
    </row>
    <row r="11" spans="1:11" ht="6" customHeight="1">
      <c r="A11" s="109"/>
      <c r="B11" s="17"/>
      <c r="C11" s="17"/>
      <c r="D11" s="54"/>
      <c r="E11" s="55"/>
      <c r="F11" s="55"/>
      <c r="G11" s="56"/>
      <c r="H11" s="54"/>
      <c r="I11" s="55"/>
      <c r="J11" s="120"/>
      <c r="K11" s="121"/>
    </row>
    <row r="12" spans="1:11" ht="13.5">
      <c r="A12" s="109"/>
      <c r="B12" s="19" t="s">
        <v>135</v>
      </c>
      <c r="C12" s="122">
        <v>1</v>
      </c>
      <c r="D12" s="123">
        <v>18.3</v>
      </c>
      <c r="E12" s="85">
        <v>0</v>
      </c>
      <c r="F12" s="124">
        <v>143.2</v>
      </c>
      <c r="G12" s="71">
        <v>1.7</v>
      </c>
      <c r="H12" s="123">
        <v>130.6</v>
      </c>
      <c r="I12" s="85">
        <v>0.7</v>
      </c>
      <c r="J12" s="124">
        <v>12.6</v>
      </c>
      <c r="K12" s="125">
        <v>14.6</v>
      </c>
    </row>
    <row r="13" spans="1:11" ht="13.5">
      <c r="A13" s="109"/>
      <c r="B13" s="22"/>
      <c r="C13" s="122">
        <v>2</v>
      </c>
      <c r="D13" s="123">
        <v>19.4</v>
      </c>
      <c r="E13" s="85">
        <v>0.5</v>
      </c>
      <c r="F13" s="124">
        <v>152</v>
      </c>
      <c r="G13" s="71">
        <v>3.5</v>
      </c>
      <c r="H13" s="123">
        <v>139.1</v>
      </c>
      <c r="I13" s="85">
        <v>2.8</v>
      </c>
      <c r="J13" s="124">
        <v>12.9</v>
      </c>
      <c r="K13" s="125">
        <v>11.3</v>
      </c>
    </row>
    <row r="14" spans="1:11" ht="13.5">
      <c r="A14" s="109"/>
      <c r="B14" s="22"/>
      <c r="C14" s="122">
        <v>3</v>
      </c>
      <c r="D14" s="123">
        <v>20</v>
      </c>
      <c r="E14" s="85">
        <v>0.3000000000000007</v>
      </c>
      <c r="F14" s="124">
        <v>156.9</v>
      </c>
      <c r="G14" s="71">
        <v>2.4</v>
      </c>
      <c r="H14" s="123">
        <v>143.3</v>
      </c>
      <c r="I14" s="85">
        <v>1.6</v>
      </c>
      <c r="J14" s="124">
        <v>13.6</v>
      </c>
      <c r="K14" s="125">
        <v>13.4</v>
      </c>
    </row>
    <row r="15" spans="1:11" ht="13.5">
      <c r="A15" s="109"/>
      <c r="B15" s="22"/>
      <c r="C15" s="122">
        <v>4</v>
      </c>
      <c r="D15" s="123">
        <v>19.9</v>
      </c>
      <c r="E15" s="85">
        <v>-0.10000000000000142</v>
      </c>
      <c r="F15" s="124">
        <v>155.6</v>
      </c>
      <c r="G15" s="71">
        <v>0.2</v>
      </c>
      <c r="H15" s="123">
        <v>143</v>
      </c>
      <c r="I15" s="85">
        <v>-0.6</v>
      </c>
      <c r="J15" s="124">
        <v>12.6</v>
      </c>
      <c r="K15" s="125">
        <v>10.6</v>
      </c>
    </row>
    <row r="16" spans="1:11" ht="13.5">
      <c r="A16" s="109"/>
      <c r="B16" s="22"/>
      <c r="C16" s="122">
        <v>5</v>
      </c>
      <c r="D16" s="123">
        <v>18.6</v>
      </c>
      <c r="E16" s="85">
        <v>0</v>
      </c>
      <c r="F16" s="124">
        <v>144.2</v>
      </c>
      <c r="G16" s="71">
        <v>0.5</v>
      </c>
      <c r="H16" s="123">
        <v>132.6</v>
      </c>
      <c r="I16" s="85">
        <v>-0.4</v>
      </c>
      <c r="J16" s="124">
        <v>11.6</v>
      </c>
      <c r="K16" s="125">
        <v>12.6</v>
      </c>
    </row>
    <row r="17" spans="1:11" ht="13.5">
      <c r="A17" s="109"/>
      <c r="B17" s="22"/>
      <c r="C17" s="122">
        <v>6</v>
      </c>
      <c r="D17" s="123">
        <v>20.2</v>
      </c>
      <c r="E17" s="85">
        <v>0</v>
      </c>
      <c r="F17" s="124">
        <v>157.3</v>
      </c>
      <c r="G17" s="71">
        <v>1.7</v>
      </c>
      <c r="H17" s="123">
        <v>145.3</v>
      </c>
      <c r="I17" s="85">
        <v>0.9</v>
      </c>
      <c r="J17" s="124">
        <v>12</v>
      </c>
      <c r="K17" s="125">
        <v>12.1</v>
      </c>
    </row>
    <row r="18" spans="1:11" ht="13.5">
      <c r="A18" s="109"/>
      <c r="B18" s="22"/>
      <c r="C18" s="122">
        <v>7</v>
      </c>
      <c r="D18" s="123">
        <v>19.6</v>
      </c>
      <c r="E18" s="85">
        <v>-0.5</v>
      </c>
      <c r="F18" s="124">
        <v>151.4</v>
      </c>
      <c r="G18" s="71">
        <v>-2.9</v>
      </c>
      <c r="H18" s="123">
        <v>139.3</v>
      </c>
      <c r="I18" s="85">
        <v>-3.6</v>
      </c>
      <c r="J18" s="124">
        <v>12.1</v>
      </c>
      <c r="K18" s="125">
        <v>6.2</v>
      </c>
    </row>
    <row r="19" spans="1:11" ht="13.5">
      <c r="A19" s="109"/>
      <c r="B19" s="22"/>
      <c r="C19" s="122">
        <v>8</v>
      </c>
      <c r="D19" s="123">
        <v>19</v>
      </c>
      <c r="E19" s="85">
        <v>0.10000000000000142</v>
      </c>
      <c r="F19" s="124">
        <v>146.9</v>
      </c>
      <c r="G19" s="71">
        <v>0.2</v>
      </c>
      <c r="H19" s="123">
        <v>135.4</v>
      </c>
      <c r="I19" s="85">
        <v>0</v>
      </c>
      <c r="J19" s="124">
        <v>11.5</v>
      </c>
      <c r="K19" s="125">
        <v>4.6</v>
      </c>
    </row>
    <row r="20" spans="1:11" ht="13.5">
      <c r="A20" s="109"/>
      <c r="B20" s="22"/>
      <c r="C20" s="122">
        <v>9</v>
      </c>
      <c r="D20" s="123">
        <v>19.4</v>
      </c>
      <c r="E20" s="85">
        <v>0.09999999999999787</v>
      </c>
      <c r="F20" s="124">
        <v>151</v>
      </c>
      <c r="G20" s="71">
        <v>0.5</v>
      </c>
      <c r="H20" s="123">
        <v>138.5</v>
      </c>
      <c r="I20" s="85">
        <v>0.1</v>
      </c>
      <c r="J20" s="124">
        <v>12.5</v>
      </c>
      <c r="K20" s="125">
        <v>4.2</v>
      </c>
    </row>
    <row r="21" spans="1:11" ht="13.5">
      <c r="A21" s="109"/>
      <c r="B21" s="22"/>
      <c r="C21" s="122">
        <v>10</v>
      </c>
      <c r="D21" s="123">
        <v>19.4</v>
      </c>
      <c r="E21" s="85">
        <v>-0.20000000000000284</v>
      </c>
      <c r="F21" s="124">
        <v>150.3</v>
      </c>
      <c r="G21" s="71">
        <v>-2.1</v>
      </c>
      <c r="H21" s="123">
        <v>137.7</v>
      </c>
      <c r="I21" s="85">
        <v>-2.3</v>
      </c>
      <c r="J21" s="124">
        <v>12.6</v>
      </c>
      <c r="K21" s="125">
        <v>1.6</v>
      </c>
    </row>
    <row r="22" spans="1:11" ht="13.5">
      <c r="A22" s="109"/>
      <c r="B22" s="22"/>
      <c r="C22" s="122">
        <v>11</v>
      </c>
      <c r="D22" s="123">
        <v>19.6</v>
      </c>
      <c r="E22" s="85">
        <v>0.20000000000000284</v>
      </c>
      <c r="F22" s="124">
        <v>151.7</v>
      </c>
      <c r="G22" s="71">
        <v>0.2</v>
      </c>
      <c r="H22" s="123">
        <v>139.1</v>
      </c>
      <c r="I22" s="85">
        <v>0.1</v>
      </c>
      <c r="J22" s="124">
        <v>12.6</v>
      </c>
      <c r="K22" s="125">
        <v>0.9</v>
      </c>
    </row>
    <row r="23" spans="1:11" ht="13.5">
      <c r="A23" s="109"/>
      <c r="B23" s="22"/>
      <c r="C23" s="122">
        <v>12</v>
      </c>
      <c r="D23" s="123">
        <v>19.4</v>
      </c>
      <c r="E23" s="85">
        <v>0.29999999999999716</v>
      </c>
      <c r="F23" s="124">
        <v>151.4</v>
      </c>
      <c r="G23" s="71">
        <v>1.2</v>
      </c>
      <c r="H23" s="123">
        <v>138.1</v>
      </c>
      <c r="I23" s="85">
        <v>0.7</v>
      </c>
      <c r="J23" s="124">
        <v>13.3</v>
      </c>
      <c r="K23" s="125">
        <v>6.4</v>
      </c>
    </row>
    <row r="24" spans="1:11" ht="13.5">
      <c r="A24" s="109"/>
      <c r="B24" s="25" t="s">
        <v>34</v>
      </c>
      <c r="C24" s="105"/>
      <c r="D24" s="126" t="s">
        <v>44</v>
      </c>
      <c r="E24" s="127" t="s">
        <v>44</v>
      </c>
      <c r="F24" s="127" t="s">
        <v>45</v>
      </c>
      <c r="G24" s="128" t="s">
        <v>33</v>
      </c>
      <c r="H24" s="126" t="s">
        <v>45</v>
      </c>
      <c r="I24" s="127" t="s">
        <v>33</v>
      </c>
      <c r="J24" s="127" t="s">
        <v>45</v>
      </c>
      <c r="K24" s="128" t="s">
        <v>33</v>
      </c>
    </row>
    <row r="25" spans="1:11" ht="13.5">
      <c r="A25" s="109"/>
      <c r="B25" s="116" t="s">
        <v>142</v>
      </c>
      <c r="C25" s="17" t="s">
        <v>131</v>
      </c>
      <c r="D25" s="110">
        <v>19.8</v>
      </c>
      <c r="E25" s="111">
        <v>0</v>
      </c>
      <c r="F25" s="111">
        <v>160.6</v>
      </c>
      <c r="G25" s="112">
        <v>0.2</v>
      </c>
      <c r="H25" s="113">
        <v>145.8</v>
      </c>
      <c r="I25" s="111">
        <v>0</v>
      </c>
      <c r="J25" s="111">
        <v>14.8</v>
      </c>
      <c r="K25" s="112">
        <v>1.4</v>
      </c>
    </row>
    <row r="26" spans="1:11" ht="13.5">
      <c r="A26" s="109"/>
      <c r="B26" s="129" t="s">
        <v>112</v>
      </c>
      <c r="C26" s="17"/>
      <c r="D26" s="110">
        <v>19.9</v>
      </c>
      <c r="E26" s="111">
        <v>0.09999999999999787</v>
      </c>
      <c r="F26" s="111">
        <v>158</v>
      </c>
      <c r="G26" s="112">
        <v>-0.5</v>
      </c>
      <c r="H26" s="113">
        <v>144.6</v>
      </c>
      <c r="I26" s="111">
        <v>-0.2</v>
      </c>
      <c r="J26" s="111">
        <v>13.4</v>
      </c>
      <c r="K26" s="112">
        <v>-4.6</v>
      </c>
    </row>
    <row r="27" spans="1:11" ht="13.5">
      <c r="A27" s="109"/>
      <c r="B27" s="129" t="s">
        <v>113</v>
      </c>
      <c r="C27" s="17"/>
      <c r="D27" s="110">
        <v>19.8</v>
      </c>
      <c r="E27" s="111">
        <v>-0.09999999999999787</v>
      </c>
      <c r="F27" s="111">
        <v>157.7</v>
      </c>
      <c r="G27" s="112">
        <v>0</v>
      </c>
      <c r="H27" s="113">
        <v>143.7</v>
      </c>
      <c r="I27" s="111">
        <v>-0.3</v>
      </c>
      <c r="J27" s="111">
        <v>14</v>
      </c>
      <c r="K27" s="112">
        <v>3.6</v>
      </c>
    </row>
    <row r="28" spans="1:11" ht="13.5">
      <c r="A28" s="109"/>
      <c r="B28" s="129" t="s">
        <v>132</v>
      </c>
      <c r="C28" s="17"/>
      <c r="D28" s="110">
        <v>19.7</v>
      </c>
      <c r="E28" s="111">
        <v>-0.1</v>
      </c>
      <c r="F28" s="111">
        <v>157</v>
      </c>
      <c r="G28" s="112">
        <v>-0.3</v>
      </c>
      <c r="H28" s="113">
        <v>142.7</v>
      </c>
      <c r="I28" s="111">
        <v>-0.4</v>
      </c>
      <c r="J28" s="111">
        <v>14.3</v>
      </c>
      <c r="K28" s="112">
        <v>1.4</v>
      </c>
    </row>
    <row r="29" spans="1:11" ht="13.5">
      <c r="A29" s="109"/>
      <c r="B29" s="129" t="s">
        <v>134</v>
      </c>
      <c r="C29" s="17"/>
      <c r="D29" s="110">
        <v>19.6</v>
      </c>
      <c r="E29" s="111">
        <v>-0.1</v>
      </c>
      <c r="F29" s="111">
        <v>156.2</v>
      </c>
      <c r="G29" s="112">
        <v>-0.9</v>
      </c>
      <c r="H29" s="113">
        <v>142.4</v>
      </c>
      <c r="I29" s="111">
        <v>-0.9</v>
      </c>
      <c r="J29" s="111">
        <v>13.8</v>
      </c>
      <c r="K29" s="112">
        <v>-1.4</v>
      </c>
    </row>
    <row r="30" spans="1:11" ht="13.5">
      <c r="A30" s="109"/>
      <c r="B30" s="373">
        <v>28</v>
      </c>
      <c r="C30" s="22"/>
      <c r="D30" s="117">
        <v>19.5</v>
      </c>
      <c r="E30" s="130">
        <v>-0.1</v>
      </c>
      <c r="F30" s="130">
        <v>154.6</v>
      </c>
      <c r="G30" s="131">
        <v>-1.1</v>
      </c>
      <c r="H30" s="132">
        <v>141.3</v>
      </c>
      <c r="I30" s="130">
        <v>-0.8</v>
      </c>
      <c r="J30" s="130">
        <v>13.3</v>
      </c>
      <c r="K30" s="131">
        <v>-3.5</v>
      </c>
    </row>
    <row r="31" spans="1:11" ht="6" customHeight="1">
      <c r="A31" s="109"/>
      <c r="B31" s="16"/>
      <c r="C31" s="17"/>
      <c r="D31" s="54"/>
      <c r="E31" s="55"/>
      <c r="F31" s="55"/>
      <c r="G31" s="56"/>
      <c r="H31" s="54"/>
      <c r="I31" s="55"/>
      <c r="J31" s="120"/>
      <c r="K31" s="121"/>
    </row>
    <row r="32" spans="1:11" ht="13.5">
      <c r="A32" s="109"/>
      <c r="B32" s="29" t="s">
        <v>135</v>
      </c>
      <c r="C32" s="122">
        <v>1</v>
      </c>
      <c r="D32" s="123">
        <v>18.5</v>
      </c>
      <c r="E32" s="70">
        <v>-0.1999999999999993</v>
      </c>
      <c r="F32" s="124">
        <v>147.6</v>
      </c>
      <c r="G32" s="71">
        <v>-0.7</v>
      </c>
      <c r="H32" s="123">
        <v>133.7</v>
      </c>
      <c r="I32" s="85">
        <v>-0.9</v>
      </c>
      <c r="J32" s="124">
        <v>13.9</v>
      </c>
      <c r="K32" s="125">
        <v>0.7</v>
      </c>
    </row>
    <row r="33" spans="1:11" ht="13.5">
      <c r="A33" s="109"/>
      <c r="B33" s="21"/>
      <c r="C33" s="122">
        <v>2</v>
      </c>
      <c r="D33" s="123">
        <v>19.4</v>
      </c>
      <c r="E33" s="70">
        <v>0.1999999999999993</v>
      </c>
      <c r="F33" s="124">
        <v>154.5</v>
      </c>
      <c r="G33" s="71">
        <v>0.6</v>
      </c>
      <c r="H33" s="123">
        <v>140.4</v>
      </c>
      <c r="I33" s="85">
        <v>0.7</v>
      </c>
      <c r="J33" s="124">
        <v>14.1</v>
      </c>
      <c r="K33" s="125">
        <v>-1.4</v>
      </c>
    </row>
    <row r="34" spans="1:11" ht="13.5">
      <c r="A34" s="109"/>
      <c r="B34" s="21"/>
      <c r="C34" s="122">
        <v>3</v>
      </c>
      <c r="D34" s="123">
        <v>20.1</v>
      </c>
      <c r="E34" s="70">
        <v>0</v>
      </c>
      <c r="F34" s="124">
        <v>160.3</v>
      </c>
      <c r="G34" s="71">
        <v>-0.8</v>
      </c>
      <c r="H34" s="123">
        <v>145.7</v>
      </c>
      <c r="I34" s="85">
        <v>-0.7</v>
      </c>
      <c r="J34" s="124">
        <v>14.6</v>
      </c>
      <c r="K34" s="125">
        <v>-1.3</v>
      </c>
    </row>
    <row r="35" spans="1:11" ht="13.5">
      <c r="A35" s="109"/>
      <c r="B35" s="21"/>
      <c r="C35" s="122">
        <v>4</v>
      </c>
      <c r="D35" s="123">
        <v>19.8</v>
      </c>
      <c r="E35" s="70">
        <v>-0.5</v>
      </c>
      <c r="F35" s="124">
        <v>157.7</v>
      </c>
      <c r="G35" s="71">
        <v>-2.5</v>
      </c>
      <c r="H35" s="123">
        <v>144.5</v>
      </c>
      <c r="I35" s="85">
        <v>-2.4</v>
      </c>
      <c r="J35" s="124">
        <v>13.2</v>
      </c>
      <c r="K35" s="125">
        <v>-5</v>
      </c>
    </row>
    <row r="36" spans="1:11" ht="13.5">
      <c r="A36" s="109"/>
      <c r="B36" s="21"/>
      <c r="C36" s="122">
        <v>5</v>
      </c>
      <c r="D36" s="123">
        <v>18.6</v>
      </c>
      <c r="E36" s="70">
        <v>-0.1999999999999993</v>
      </c>
      <c r="F36" s="124">
        <v>146.2</v>
      </c>
      <c r="G36" s="71">
        <v>-2</v>
      </c>
      <c r="H36" s="123">
        <v>134</v>
      </c>
      <c r="I36" s="85">
        <v>-1.9</v>
      </c>
      <c r="J36" s="124">
        <v>12.2</v>
      </c>
      <c r="K36" s="125">
        <v>-3.2</v>
      </c>
    </row>
    <row r="37" spans="1:11" ht="13.5">
      <c r="A37" s="109"/>
      <c r="B37" s="21"/>
      <c r="C37" s="122">
        <v>6</v>
      </c>
      <c r="D37" s="123">
        <v>20.3</v>
      </c>
      <c r="E37" s="70">
        <v>-0.09999999999999787</v>
      </c>
      <c r="F37" s="124">
        <v>159.8</v>
      </c>
      <c r="G37" s="71">
        <v>-1.3</v>
      </c>
      <c r="H37" s="123">
        <v>147.4</v>
      </c>
      <c r="I37" s="85">
        <v>-0.9</v>
      </c>
      <c r="J37" s="124">
        <v>12.4</v>
      </c>
      <c r="K37" s="125">
        <v>-6.1</v>
      </c>
    </row>
    <row r="38" spans="1:11" ht="13.5">
      <c r="A38" s="109"/>
      <c r="B38" s="21"/>
      <c r="C38" s="122">
        <v>7</v>
      </c>
      <c r="D38" s="123">
        <v>19.9</v>
      </c>
      <c r="E38" s="70">
        <v>-0.6000000000000014</v>
      </c>
      <c r="F38" s="124">
        <v>156.5</v>
      </c>
      <c r="G38" s="71">
        <v>-3.6</v>
      </c>
      <c r="H38" s="123">
        <v>143.5</v>
      </c>
      <c r="I38" s="85">
        <v>-3.7</v>
      </c>
      <c r="J38" s="124">
        <v>13</v>
      </c>
      <c r="K38" s="125">
        <v>-3</v>
      </c>
    </row>
    <row r="39" spans="1:11" ht="13.5">
      <c r="A39" s="109"/>
      <c r="B39" s="21"/>
      <c r="C39" s="122">
        <v>8</v>
      </c>
      <c r="D39" s="123">
        <v>19.2</v>
      </c>
      <c r="E39" s="70">
        <v>0.09999999999999787</v>
      </c>
      <c r="F39" s="124">
        <v>151.3</v>
      </c>
      <c r="G39" s="71">
        <v>-0.4</v>
      </c>
      <c r="H39" s="123">
        <v>139</v>
      </c>
      <c r="I39" s="85">
        <v>0.2</v>
      </c>
      <c r="J39" s="124">
        <v>12.3</v>
      </c>
      <c r="K39" s="125">
        <v>-6.1</v>
      </c>
    </row>
    <row r="40" spans="1:11" ht="13.5">
      <c r="A40" s="109"/>
      <c r="B40" s="21"/>
      <c r="C40" s="122">
        <v>9</v>
      </c>
      <c r="D40" s="123">
        <v>19.5</v>
      </c>
      <c r="E40" s="70">
        <v>0.10000000000000142</v>
      </c>
      <c r="F40" s="124">
        <v>155.7</v>
      </c>
      <c r="G40" s="71">
        <v>0.9</v>
      </c>
      <c r="H40" s="123">
        <v>142.1</v>
      </c>
      <c r="I40" s="85">
        <v>1.1</v>
      </c>
      <c r="J40" s="124">
        <v>13.6</v>
      </c>
      <c r="K40" s="125">
        <v>-1.4</v>
      </c>
    </row>
    <row r="41" spans="1:11" ht="13.5">
      <c r="A41" s="109"/>
      <c r="B41" s="21"/>
      <c r="C41" s="122">
        <v>10</v>
      </c>
      <c r="D41" s="123">
        <v>19.6</v>
      </c>
      <c r="E41" s="70">
        <v>-0.29999999999999716</v>
      </c>
      <c r="F41" s="124">
        <v>154.9</v>
      </c>
      <c r="G41" s="71">
        <v>-2.5</v>
      </c>
      <c r="H41" s="123">
        <v>141.5</v>
      </c>
      <c r="I41" s="85">
        <v>-2.3</v>
      </c>
      <c r="J41" s="124">
        <v>13.4</v>
      </c>
      <c r="K41" s="125">
        <v>-4.2</v>
      </c>
    </row>
    <row r="42" spans="1:11" ht="13.5">
      <c r="A42" s="109"/>
      <c r="B42" s="21"/>
      <c r="C42" s="122">
        <v>11</v>
      </c>
      <c r="D42" s="123">
        <v>19.8</v>
      </c>
      <c r="E42" s="70">
        <v>0.3000000000000007</v>
      </c>
      <c r="F42" s="124">
        <v>156.2</v>
      </c>
      <c r="G42" s="71">
        <v>0</v>
      </c>
      <c r="H42" s="123">
        <v>143</v>
      </c>
      <c r="I42" s="85">
        <v>0.8</v>
      </c>
      <c r="J42" s="124">
        <v>13.2</v>
      </c>
      <c r="K42" s="125">
        <v>-8.2</v>
      </c>
    </row>
    <row r="43" spans="1:11" ht="13.5">
      <c r="A43" s="133"/>
      <c r="B43" s="31"/>
      <c r="C43" s="134">
        <v>12</v>
      </c>
      <c r="D43" s="135">
        <v>19.5</v>
      </c>
      <c r="E43" s="89">
        <v>0.1999999999999993</v>
      </c>
      <c r="F43" s="136">
        <v>154.8</v>
      </c>
      <c r="G43" s="137">
        <v>-0.2</v>
      </c>
      <c r="H43" s="135">
        <v>140.6</v>
      </c>
      <c r="I43" s="138">
        <v>0.2</v>
      </c>
      <c r="J43" s="136">
        <v>14.2</v>
      </c>
      <c r="K43" s="139">
        <v>-2.7</v>
      </c>
    </row>
  </sheetData>
  <sheetProtection/>
  <mergeCells count="6">
    <mergeCell ref="J1:K1"/>
    <mergeCell ref="A2:C3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="75" zoomScaleNormal="75" zoomScalePageLayoutView="0" workbookViewId="0" topLeftCell="A34">
      <selection activeCell="D56" sqref="D56:Q58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7109375" style="0" customWidth="1"/>
    <col min="18" max="18" width="7.421875" style="0" customWidth="1"/>
    <col min="19" max="19" width="7.7109375" style="0" customWidth="1"/>
  </cols>
  <sheetData>
    <row r="1" spans="1:19" ht="21.75" customHeight="1">
      <c r="A1" s="380" t="s">
        <v>110</v>
      </c>
      <c r="B1" s="98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21.75" customHeight="1">
      <c r="A2" s="452" t="s">
        <v>27</v>
      </c>
      <c r="B2" s="448"/>
      <c r="C2" s="449"/>
      <c r="D2" s="452" t="s">
        <v>28</v>
      </c>
      <c r="E2" s="449"/>
      <c r="F2" s="448" t="s">
        <v>29</v>
      </c>
      <c r="G2" s="449"/>
      <c r="H2" s="448" t="s">
        <v>30</v>
      </c>
      <c r="I2" s="449"/>
      <c r="J2" s="448" t="s">
        <v>95</v>
      </c>
      <c r="K2" s="449"/>
      <c r="L2" s="448" t="s">
        <v>31</v>
      </c>
      <c r="M2" s="449" t="s">
        <v>96</v>
      </c>
      <c r="N2" s="448" t="s">
        <v>97</v>
      </c>
      <c r="O2" s="449" t="s">
        <v>98</v>
      </c>
      <c r="P2" s="448" t="s">
        <v>32</v>
      </c>
      <c r="Q2" s="449" t="s">
        <v>99</v>
      </c>
      <c r="R2" s="448" t="s">
        <v>100</v>
      </c>
      <c r="S2" s="449" t="s">
        <v>101</v>
      </c>
    </row>
    <row r="3" spans="1:19" ht="21.75" customHeight="1">
      <c r="A3" s="453"/>
      <c r="B3" s="454"/>
      <c r="C3" s="455"/>
      <c r="D3" s="143"/>
      <c r="E3" s="144" t="s">
        <v>5</v>
      </c>
      <c r="F3" s="143"/>
      <c r="G3" s="144" t="s">
        <v>5</v>
      </c>
      <c r="H3" s="145"/>
      <c r="I3" s="144" t="s">
        <v>5</v>
      </c>
      <c r="J3" s="145"/>
      <c r="K3" s="144" t="s">
        <v>5</v>
      </c>
      <c r="L3" s="145"/>
      <c r="M3" s="144" t="s">
        <v>5</v>
      </c>
      <c r="N3" s="146"/>
      <c r="O3" s="144" t="s">
        <v>5</v>
      </c>
      <c r="P3" s="145"/>
      <c r="Q3" s="144" t="s">
        <v>5</v>
      </c>
      <c r="R3" s="145"/>
      <c r="S3" s="144" t="s">
        <v>5</v>
      </c>
    </row>
    <row r="4" spans="1:19" ht="21.75" customHeight="1">
      <c r="A4" s="147" t="s">
        <v>7</v>
      </c>
      <c r="B4" s="148"/>
      <c r="C4" s="149"/>
      <c r="D4" s="150" t="s">
        <v>45</v>
      </c>
      <c r="E4" s="151" t="s">
        <v>12</v>
      </c>
      <c r="F4" s="151" t="s">
        <v>45</v>
      </c>
      <c r="G4" s="152" t="s">
        <v>12</v>
      </c>
      <c r="H4" s="150" t="s">
        <v>45</v>
      </c>
      <c r="I4" s="151" t="s">
        <v>12</v>
      </c>
      <c r="J4" s="151" t="s">
        <v>45</v>
      </c>
      <c r="K4" s="153" t="s">
        <v>12</v>
      </c>
      <c r="L4" s="150" t="s">
        <v>45</v>
      </c>
      <c r="M4" s="151" t="s">
        <v>12</v>
      </c>
      <c r="N4" s="151" t="s">
        <v>45</v>
      </c>
      <c r="O4" s="153" t="s">
        <v>12</v>
      </c>
      <c r="P4" s="150" t="s">
        <v>45</v>
      </c>
      <c r="Q4" s="151" t="s">
        <v>12</v>
      </c>
      <c r="R4" s="151" t="s">
        <v>45</v>
      </c>
      <c r="S4" s="153" t="s">
        <v>12</v>
      </c>
    </row>
    <row r="5" spans="1:19" ht="21.75" customHeight="1">
      <c r="A5" s="147"/>
      <c r="B5" s="148" t="s">
        <v>39</v>
      </c>
      <c r="C5" s="149"/>
      <c r="D5" s="375"/>
      <c r="E5" s="376"/>
      <c r="F5" s="376"/>
      <c r="G5" s="153"/>
      <c r="H5" s="375"/>
      <c r="I5" s="376"/>
      <c r="J5" s="376"/>
      <c r="K5" s="153"/>
      <c r="L5" s="375"/>
      <c r="M5" s="376"/>
      <c r="N5" s="376"/>
      <c r="O5" s="153"/>
      <c r="P5" s="375"/>
      <c r="Q5" s="376"/>
      <c r="R5" s="376"/>
      <c r="S5" s="153"/>
    </row>
    <row r="6" spans="1:19" ht="21.75" customHeight="1">
      <c r="A6" s="147"/>
      <c r="B6" s="140" t="s">
        <v>136</v>
      </c>
      <c r="C6" s="149" t="s">
        <v>114</v>
      </c>
      <c r="D6" s="50">
        <v>151.2</v>
      </c>
      <c r="E6" s="51">
        <v>-1.1</v>
      </c>
      <c r="F6" s="51">
        <v>175.8</v>
      </c>
      <c r="G6" s="52">
        <v>2.8</v>
      </c>
      <c r="H6" s="50">
        <v>165.7</v>
      </c>
      <c r="I6" s="51">
        <v>0.7</v>
      </c>
      <c r="J6" s="51">
        <v>163.4</v>
      </c>
      <c r="K6" s="52">
        <v>-1.2</v>
      </c>
      <c r="L6" s="50">
        <v>164.6</v>
      </c>
      <c r="M6" s="51">
        <v>-0.2</v>
      </c>
      <c r="N6" s="51">
        <v>171.3</v>
      </c>
      <c r="O6" s="52">
        <v>-4.1</v>
      </c>
      <c r="P6" s="50">
        <v>134</v>
      </c>
      <c r="Q6" s="51">
        <v>-4.5</v>
      </c>
      <c r="R6" s="51">
        <v>140.5</v>
      </c>
      <c r="S6" s="52">
        <v>-3</v>
      </c>
    </row>
    <row r="7" spans="1:19" ht="21.75" customHeight="1">
      <c r="A7" s="147"/>
      <c r="B7" s="141" t="s">
        <v>134</v>
      </c>
      <c r="C7" s="149"/>
      <c r="D7" s="50">
        <v>150.2</v>
      </c>
      <c r="E7" s="51">
        <v>-1.1</v>
      </c>
      <c r="F7" s="51">
        <v>173.5</v>
      </c>
      <c r="G7" s="52">
        <v>-4</v>
      </c>
      <c r="H7" s="50">
        <v>165.7</v>
      </c>
      <c r="I7" s="51">
        <v>-0.6</v>
      </c>
      <c r="J7" s="51">
        <v>152.8</v>
      </c>
      <c r="K7" s="52">
        <v>0.5</v>
      </c>
      <c r="L7" s="50">
        <v>163.2</v>
      </c>
      <c r="M7" s="51">
        <v>-1.4</v>
      </c>
      <c r="N7" s="51">
        <v>175.1</v>
      </c>
      <c r="O7" s="52">
        <v>0.9</v>
      </c>
      <c r="P7" s="50">
        <v>129.8</v>
      </c>
      <c r="Q7" s="51">
        <v>-3.9</v>
      </c>
      <c r="R7" s="51">
        <v>152.3</v>
      </c>
      <c r="S7" s="52">
        <v>6.7</v>
      </c>
    </row>
    <row r="8" spans="1:19" ht="21.75" customHeight="1">
      <c r="A8" s="147"/>
      <c r="B8" s="161" t="s">
        <v>137</v>
      </c>
      <c r="C8" s="149"/>
      <c r="D8" s="61">
        <v>151</v>
      </c>
      <c r="E8" s="62">
        <v>0.6</v>
      </c>
      <c r="F8" s="62">
        <v>173.1</v>
      </c>
      <c r="G8" s="76">
        <v>-0.1</v>
      </c>
      <c r="H8" s="61">
        <v>165.5</v>
      </c>
      <c r="I8" s="62">
        <v>0</v>
      </c>
      <c r="J8" s="62">
        <v>156.2</v>
      </c>
      <c r="K8" s="76">
        <v>1.8</v>
      </c>
      <c r="L8" s="61">
        <v>160.4</v>
      </c>
      <c r="M8" s="62">
        <v>-1.8</v>
      </c>
      <c r="N8" s="62">
        <v>187.7</v>
      </c>
      <c r="O8" s="76">
        <v>7.3</v>
      </c>
      <c r="P8" s="61">
        <v>137.7</v>
      </c>
      <c r="Q8" s="62">
        <v>6</v>
      </c>
      <c r="R8" s="62">
        <v>152.9</v>
      </c>
      <c r="S8" s="76">
        <v>0.5</v>
      </c>
    </row>
    <row r="9" spans="1:19" ht="21.75" customHeight="1">
      <c r="A9" s="154"/>
      <c r="B9" s="377" t="s">
        <v>87</v>
      </c>
      <c r="C9" s="149"/>
      <c r="D9" s="156"/>
      <c r="E9" s="157"/>
      <c r="F9" s="157"/>
      <c r="G9" s="158"/>
      <c r="H9" s="156"/>
      <c r="I9" s="157"/>
      <c r="J9" s="157"/>
      <c r="K9" s="158"/>
      <c r="L9" s="156"/>
      <c r="M9" s="157"/>
      <c r="N9" s="157"/>
      <c r="O9" s="158"/>
      <c r="P9" s="156"/>
      <c r="Q9" s="157"/>
      <c r="R9" s="157"/>
      <c r="S9" s="158"/>
    </row>
    <row r="10" spans="1:19" ht="21.75" customHeight="1">
      <c r="A10" s="154"/>
      <c r="B10" s="140" t="s">
        <v>136</v>
      </c>
      <c r="C10" s="378" t="s">
        <v>114</v>
      </c>
      <c r="D10" s="54">
        <v>139.7</v>
      </c>
      <c r="E10" s="55">
        <v>-1.1</v>
      </c>
      <c r="F10" s="55">
        <v>162.2</v>
      </c>
      <c r="G10" s="56">
        <v>1.4</v>
      </c>
      <c r="H10" s="54">
        <v>149</v>
      </c>
      <c r="I10" s="55">
        <v>0</v>
      </c>
      <c r="J10" s="55">
        <v>148.2</v>
      </c>
      <c r="K10" s="56">
        <v>-0.3</v>
      </c>
      <c r="L10" s="54">
        <v>152.5</v>
      </c>
      <c r="M10" s="55">
        <v>0.6</v>
      </c>
      <c r="N10" s="55">
        <v>150.3</v>
      </c>
      <c r="O10" s="56">
        <v>-2.4</v>
      </c>
      <c r="P10" s="54">
        <v>127.9</v>
      </c>
      <c r="Q10" s="55">
        <v>-4.7</v>
      </c>
      <c r="R10" s="55">
        <v>130.8</v>
      </c>
      <c r="S10" s="56">
        <v>-3.3</v>
      </c>
    </row>
    <row r="11" spans="1:19" ht="21.75" customHeight="1">
      <c r="A11" s="154"/>
      <c r="B11" s="141" t="s">
        <v>134</v>
      </c>
      <c r="C11" s="378"/>
      <c r="D11" s="54">
        <v>138.6</v>
      </c>
      <c r="E11" s="55">
        <v>-1.3</v>
      </c>
      <c r="F11" s="55">
        <v>158.3</v>
      </c>
      <c r="G11" s="56">
        <v>-4</v>
      </c>
      <c r="H11" s="54">
        <v>148.2</v>
      </c>
      <c r="I11" s="55">
        <v>-1</v>
      </c>
      <c r="J11" s="55">
        <v>144.3</v>
      </c>
      <c r="K11" s="56">
        <v>2.5</v>
      </c>
      <c r="L11" s="54">
        <v>151</v>
      </c>
      <c r="M11" s="55">
        <v>-1.7</v>
      </c>
      <c r="N11" s="55">
        <v>150</v>
      </c>
      <c r="O11" s="56">
        <v>-1.2</v>
      </c>
      <c r="P11" s="54">
        <v>123.9</v>
      </c>
      <c r="Q11" s="55">
        <v>-4</v>
      </c>
      <c r="R11" s="55">
        <v>141.3</v>
      </c>
      <c r="S11" s="56">
        <v>6.4</v>
      </c>
    </row>
    <row r="12" spans="1:19" ht="21.75" customHeight="1">
      <c r="A12" s="160"/>
      <c r="B12" s="161" t="s">
        <v>137</v>
      </c>
      <c r="C12" s="379"/>
      <c r="D12" s="58">
        <v>138.5</v>
      </c>
      <c r="E12" s="59">
        <v>-0.1</v>
      </c>
      <c r="F12" s="59">
        <v>157</v>
      </c>
      <c r="G12" s="60">
        <v>-0.8</v>
      </c>
      <c r="H12" s="58">
        <v>148.5</v>
      </c>
      <c r="I12" s="59">
        <v>0.2</v>
      </c>
      <c r="J12" s="59">
        <v>147.6</v>
      </c>
      <c r="K12" s="60">
        <v>1.9</v>
      </c>
      <c r="L12" s="58">
        <v>149</v>
      </c>
      <c r="M12" s="59">
        <v>-1.3</v>
      </c>
      <c r="N12" s="59">
        <v>152.1</v>
      </c>
      <c r="O12" s="60">
        <v>1.5</v>
      </c>
      <c r="P12" s="58">
        <v>130.7</v>
      </c>
      <c r="Q12" s="59">
        <v>5.5</v>
      </c>
      <c r="R12" s="59">
        <v>140.1</v>
      </c>
      <c r="S12" s="60">
        <v>-0.8</v>
      </c>
    </row>
    <row r="13" spans="1:19" ht="21.75" customHeight="1">
      <c r="A13" s="154"/>
      <c r="B13" s="377" t="s">
        <v>88</v>
      </c>
      <c r="C13" s="164"/>
      <c r="D13" s="54"/>
      <c r="E13" s="55"/>
      <c r="F13" s="55"/>
      <c r="G13" s="56"/>
      <c r="H13" s="54"/>
      <c r="I13" s="55"/>
      <c r="J13" s="55"/>
      <c r="K13" s="56"/>
      <c r="L13" s="54"/>
      <c r="M13" s="55"/>
      <c r="N13" s="55"/>
      <c r="O13" s="56"/>
      <c r="P13" s="54"/>
      <c r="Q13" s="55"/>
      <c r="R13" s="55"/>
      <c r="S13" s="56"/>
    </row>
    <row r="14" spans="1:19" ht="21.75" customHeight="1">
      <c r="A14" s="154"/>
      <c r="B14" s="140" t="s">
        <v>136</v>
      </c>
      <c r="C14" s="159" t="s">
        <v>114</v>
      </c>
      <c r="D14" s="54">
        <v>11.5</v>
      </c>
      <c r="E14" s="55">
        <v>-0.3</v>
      </c>
      <c r="F14" s="55">
        <v>13.6</v>
      </c>
      <c r="G14" s="56">
        <v>22.9</v>
      </c>
      <c r="H14" s="54">
        <v>16.7</v>
      </c>
      <c r="I14" s="55">
        <v>7.3</v>
      </c>
      <c r="J14" s="55">
        <v>15.2</v>
      </c>
      <c r="K14" s="56">
        <v>-13.3</v>
      </c>
      <c r="L14" s="54">
        <v>12.1</v>
      </c>
      <c r="M14" s="55">
        <v>-8.9</v>
      </c>
      <c r="N14" s="55">
        <v>21</v>
      </c>
      <c r="O14" s="56">
        <v>-15.3</v>
      </c>
      <c r="P14" s="54">
        <v>6.1</v>
      </c>
      <c r="Q14" s="55">
        <v>0.7</v>
      </c>
      <c r="R14" s="55">
        <v>9.7</v>
      </c>
      <c r="S14" s="56">
        <v>0.2</v>
      </c>
    </row>
    <row r="15" spans="1:19" ht="21.75" customHeight="1">
      <c r="A15" s="154"/>
      <c r="B15" s="141" t="s">
        <v>134</v>
      </c>
      <c r="C15" s="164"/>
      <c r="D15" s="54">
        <v>11.6</v>
      </c>
      <c r="E15" s="55">
        <v>2.4</v>
      </c>
      <c r="F15" s="55">
        <v>15.2</v>
      </c>
      <c r="G15" s="56">
        <v>-3.5</v>
      </c>
      <c r="H15" s="54">
        <v>17.5</v>
      </c>
      <c r="I15" s="55">
        <v>3.5</v>
      </c>
      <c r="J15" s="55">
        <v>8.5</v>
      </c>
      <c r="K15" s="56">
        <v>-20</v>
      </c>
      <c r="L15" s="54">
        <v>12.2</v>
      </c>
      <c r="M15" s="55">
        <v>2.8</v>
      </c>
      <c r="N15" s="55">
        <v>25.1</v>
      </c>
      <c r="O15" s="56">
        <v>14.8</v>
      </c>
      <c r="P15" s="54">
        <v>5.9</v>
      </c>
      <c r="Q15" s="55">
        <v>-4.4</v>
      </c>
      <c r="R15" s="55">
        <v>11</v>
      </c>
      <c r="S15" s="56">
        <v>11.4</v>
      </c>
    </row>
    <row r="16" spans="1:19" ht="21.75" customHeight="1">
      <c r="A16" s="160"/>
      <c r="B16" s="161" t="s">
        <v>137</v>
      </c>
      <c r="C16" s="165"/>
      <c r="D16" s="58">
        <v>12.5</v>
      </c>
      <c r="E16" s="166">
        <v>8</v>
      </c>
      <c r="F16" s="166">
        <v>16.1</v>
      </c>
      <c r="G16" s="167">
        <v>6.2</v>
      </c>
      <c r="H16" s="88">
        <v>17</v>
      </c>
      <c r="I16" s="166">
        <v>-2.4</v>
      </c>
      <c r="J16" s="166">
        <v>8.6</v>
      </c>
      <c r="K16" s="167">
        <v>0.9</v>
      </c>
      <c r="L16" s="88">
        <v>11.4</v>
      </c>
      <c r="M16" s="166">
        <v>-7</v>
      </c>
      <c r="N16" s="166">
        <v>35.6</v>
      </c>
      <c r="O16" s="167">
        <v>42.5</v>
      </c>
      <c r="P16" s="88">
        <v>7</v>
      </c>
      <c r="Q16" s="166">
        <v>18.9</v>
      </c>
      <c r="R16" s="166">
        <v>12.8</v>
      </c>
      <c r="S16" s="167">
        <v>17</v>
      </c>
    </row>
    <row r="17" spans="1:19" ht="21.75" customHeight="1">
      <c r="A17" s="168"/>
      <c r="B17" s="169" t="s">
        <v>46</v>
      </c>
      <c r="C17" s="170"/>
      <c r="D17" s="171" t="s">
        <v>45</v>
      </c>
      <c r="E17" s="172" t="s">
        <v>12</v>
      </c>
      <c r="F17" s="172" t="s">
        <v>45</v>
      </c>
      <c r="G17" s="173" t="s">
        <v>12</v>
      </c>
      <c r="H17" s="174" t="s">
        <v>45</v>
      </c>
      <c r="I17" s="172" t="s">
        <v>12</v>
      </c>
      <c r="J17" s="172" t="s">
        <v>45</v>
      </c>
      <c r="K17" s="173" t="s">
        <v>12</v>
      </c>
      <c r="L17" s="174" t="s">
        <v>45</v>
      </c>
      <c r="M17" s="172" t="s">
        <v>12</v>
      </c>
      <c r="N17" s="172" t="s">
        <v>45</v>
      </c>
      <c r="O17" s="173" t="s">
        <v>12</v>
      </c>
      <c r="P17" s="174" t="s">
        <v>45</v>
      </c>
      <c r="Q17" s="175" t="s">
        <v>12</v>
      </c>
      <c r="R17" s="172" t="s">
        <v>45</v>
      </c>
      <c r="S17" s="173" t="s">
        <v>12</v>
      </c>
    </row>
    <row r="18" spans="1:19" ht="21.75" customHeight="1">
      <c r="A18" s="168"/>
      <c r="B18" s="155" t="s">
        <v>109</v>
      </c>
      <c r="C18" s="176"/>
      <c r="D18" s="174"/>
      <c r="E18" s="172"/>
      <c r="F18" s="172"/>
      <c r="G18" s="173"/>
      <c r="H18" s="174"/>
      <c r="I18" s="172"/>
      <c r="J18" s="172"/>
      <c r="K18" s="173"/>
      <c r="L18" s="174"/>
      <c r="M18" s="172"/>
      <c r="N18" s="172"/>
      <c r="O18" s="173"/>
      <c r="P18" s="174"/>
      <c r="Q18" s="172"/>
      <c r="R18" s="172"/>
      <c r="S18" s="173"/>
    </row>
    <row r="19" spans="1:19" ht="21.75" customHeight="1">
      <c r="A19" s="168"/>
      <c r="B19" s="140" t="s">
        <v>136</v>
      </c>
      <c r="C19" s="176" t="s">
        <v>114</v>
      </c>
      <c r="D19" s="174">
        <v>157</v>
      </c>
      <c r="E19" s="172">
        <v>-0.3</v>
      </c>
      <c r="F19" s="172">
        <v>183.2</v>
      </c>
      <c r="G19" s="173">
        <v>2.9</v>
      </c>
      <c r="H19" s="174">
        <v>166.5</v>
      </c>
      <c r="I19" s="172">
        <v>0.8</v>
      </c>
      <c r="J19" s="172">
        <v>164.8</v>
      </c>
      <c r="K19" s="173">
        <v>-1.4</v>
      </c>
      <c r="L19" s="174">
        <v>161.6</v>
      </c>
      <c r="M19" s="172">
        <v>-1.8</v>
      </c>
      <c r="N19" s="172">
        <v>176.5</v>
      </c>
      <c r="O19" s="173">
        <v>-1.2</v>
      </c>
      <c r="P19" s="174">
        <v>139.8</v>
      </c>
      <c r="Q19" s="172">
        <v>-1.5</v>
      </c>
      <c r="R19" s="172">
        <v>145.9</v>
      </c>
      <c r="S19" s="173">
        <v>0.9</v>
      </c>
    </row>
    <row r="20" spans="1:19" ht="21.75" customHeight="1">
      <c r="A20" s="168"/>
      <c r="B20" s="141" t="s">
        <v>134</v>
      </c>
      <c r="C20" s="176"/>
      <c r="D20" s="174">
        <v>156.2</v>
      </c>
      <c r="E20" s="172">
        <v>-0.9</v>
      </c>
      <c r="F20" s="172">
        <v>179.1</v>
      </c>
      <c r="G20" s="173">
        <v>-8.8</v>
      </c>
      <c r="H20" s="174">
        <v>167.6</v>
      </c>
      <c r="I20" s="172">
        <v>0.1</v>
      </c>
      <c r="J20" s="172">
        <v>152.3</v>
      </c>
      <c r="K20" s="173">
        <v>1.5</v>
      </c>
      <c r="L20" s="174">
        <v>161</v>
      </c>
      <c r="M20" s="172">
        <v>-1.1</v>
      </c>
      <c r="N20" s="172">
        <v>173.1</v>
      </c>
      <c r="O20" s="173">
        <v>-3.8</v>
      </c>
      <c r="P20" s="174">
        <v>141.2</v>
      </c>
      <c r="Q20" s="172">
        <v>-0.9</v>
      </c>
      <c r="R20" s="172">
        <v>152.9</v>
      </c>
      <c r="S20" s="173">
        <v>1.9</v>
      </c>
    </row>
    <row r="21" spans="1:19" ht="21.75" customHeight="1">
      <c r="A21" s="168"/>
      <c r="B21" s="161" t="s">
        <v>137</v>
      </c>
      <c r="C21" s="176"/>
      <c r="D21" s="204">
        <v>154.6</v>
      </c>
      <c r="E21" s="77">
        <v>-1.1</v>
      </c>
      <c r="F21" s="77">
        <v>176.4</v>
      </c>
      <c r="G21" s="78">
        <v>-1.5</v>
      </c>
      <c r="H21" s="204">
        <v>166.3</v>
      </c>
      <c r="I21" s="77">
        <v>-0.8</v>
      </c>
      <c r="J21" s="77">
        <v>152.7</v>
      </c>
      <c r="K21" s="78">
        <v>0.2</v>
      </c>
      <c r="L21" s="204">
        <v>160.4</v>
      </c>
      <c r="M21" s="77">
        <v>-0.4</v>
      </c>
      <c r="N21" s="77">
        <v>172.7</v>
      </c>
      <c r="O21" s="78">
        <v>-0.2</v>
      </c>
      <c r="P21" s="204">
        <v>138.1</v>
      </c>
      <c r="Q21" s="77">
        <v>-2.2</v>
      </c>
      <c r="R21" s="77">
        <v>149.1</v>
      </c>
      <c r="S21" s="78">
        <v>-2.5</v>
      </c>
    </row>
    <row r="22" spans="1:19" ht="21.75" customHeight="1">
      <c r="A22" s="168"/>
      <c r="B22" s="377" t="s">
        <v>87</v>
      </c>
      <c r="C22" s="176"/>
      <c r="D22" s="183"/>
      <c r="E22" s="74"/>
      <c r="F22" s="74"/>
      <c r="G22" s="75"/>
      <c r="H22" s="183"/>
      <c r="I22" s="74"/>
      <c r="J22" s="74"/>
      <c r="K22" s="75"/>
      <c r="L22" s="183"/>
      <c r="M22" s="74"/>
      <c r="N22" s="74"/>
      <c r="O22" s="75"/>
      <c r="P22" s="183"/>
      <c r="Q22" s="74"/>
      <c r="R22" s="74"/>
      <c r="S22" s="75"/>
    </row>
    <row r="23" spans="1:19" ht="21.75" customHeight="1">
      <c r="A23" s="168"/>
      <c r="B23" s="178" t="s">
        <v>136</v>
      </c>
      <c r="C23" s="159" t="s">
        <v>114</v>
      </c>
      <c r="D23" s="177">
        <v>142.7</v>
      </c>
      <c r="E23" s="65">
        <v>-0.4</v>
      </c>
      <c r="F23" s="65">
        <v>163.7</v>
      </c>
      <c r="G23" s="66">
        <v>0.4</v>
      </c>
      <c r="H23" s="177">
        <v>148.2</v>
      </c>
      <c r="I23" s="65">
        <v>0.2</v>
      </c>
      <c r="J23" s="65">
        <v>149.8</v>
      </c>
      <c r="K23" s="66">
        <v>-1.5</v>
      </c>
      <c r="L23" s="177">
        <v>151.1</v>
      </c>
      <c r="M23" s="65">
        <v>0.7</v>
      </c>
      <c r="N23" s="65">
        <v>148.5</v>
      </c>
      <c r="O23" s="66">
        <v>-1.5</v>
      </c>
      <c r="P23" s="177">
        <v>131.5</v>
      </c>
      <c r="Q23" s="65">
        <v>-1.9</v>
      </c>
      <c r="R23" s="65">
        <v>133.3</v>
      </c>
      <c r="S23" s="66">
        <v>-0.3</v>
      </c>
    </row>
    <row r="24" spans="1:19" ht="21.75" customHeight="1">
      <c r="A24" s="168"/>
      <c r="B24" s="179" t="s">
        <v>134</v>
      </c>
      <c r="C24" s="176"/>
      <c r="D24" s="177">
        <v>142.4</v>
      </c>
      <c r="E24" s="65">
        <v>-0.9</v>
      </c>
      <c r="F24" s="65">
        <v>154.4</v>
      </c>
      <c r="G24" s="66">
        <v>-9.8</v>
      </c>
      <c r="H24" s="177">
        <v>148.4</v>
      </c>
      <c r="I24" s="65">
        <v>-0.4</v>
      </c>
      <c r="J24" s="65">
        <v>144</v>
      </c>
      <c r="K24" s="66">
        <v>3.2</v>
      </c>
      <c r="L24" s="177">
        <v>149.1</v>
      </c>
      <c r="M24" s="65">
        <v>-2.3</v>
      </c>
      <c r="N24" s="65">
        <v>146</v>
      </c>
      <c r="O24" s="66">
        <v>-3.1</v>
      </c>
      <c r="P24" s="177">
        <v>133.5</v>
      </c>
      <c r="Q24" s="65">
        <v>-0.4</v>
      </c>
      <c r="R24" s="65">
        <v>141.8</v>
      </c>
      <c r="S24" s="66">
        <v>3.4</v>
      </c>
    </row>
    <row r="25" spans="1:19" ht="21.75" customHeight="1">
      <c r="A25" s="180"/>
      <c r="B25" s="181" t="s">
        <v>137</v>
      </c>
      <c r="C25" s="182"/>
      <c r="D25" s="183">
        <v>141.3</v>
      </c>
      <c r="E25" s="74">
        <v>-0.8</v>
      </c>
      <c r="F25" s="74">
        <v>152.9</v>
      </c>
      <c r="G25" s="75">
        <v>-0.9</v>
      </c>
      <c r="H25" s="183">
        <v>147.8</v>
      </c>
      <c r="I25" s="74">
        <v>-0.4</v>
      </c>
      <c r="J25" s="74">
        <v>144.1</v>
      </c>
      <c r="K25" s="75">
        <v>0</v>
      </c>
      <c r="L25" s="183">
        <v>148.2</v>
      </c>
      <c r="M25" s="74">
        <v>-0.6</v>
      </c>
      <c r="N25" s="74">
        <v>145.4</v>
      </c>
      <c r="O25" s="75">
        <v>-0.4</v>
      </c>
      <c r="P25" s="183">
        <v>131.2</v>
      </c>
      <c r="Q25" s="74">
        <v>-1.7</v>
      </c>
      <c r="R25" s="74">
        <v>136.8</v>
      </c>
      <c r="S25" s="75">
        <v>-3.5</v>
      </c>
    </row>
    <row r="26" spans="1:19" ht="21.75" customHeight="1">
      <c r="A26" s="168"/>
      <c r="B26" s="184" t="s">
        <v>88</v>
      </c>
      <c r="C26" s="176"/>
      <c r="D26" s="177"/>
      <c r="E26" s="65"/>
      <c r="F26" s="66"/>
      <c r="G26" s="66"/>
      <c r="H26" s="177"/>
      <c r="I26" s="65"/>
      <c r="J26" s="65"/>
      <c r="K26" s="66"/>
      <c r="L26" s="177"/>
      <c r="M26" s="65"/>
      <c r="N26" s="65"/>
      <c r="O26" s="66"/>
      <c r="P26" s="177"/>
      <c r="Q26" s="65"/>
      <c r="R26" s="65"/>
      <c r="S26" s="66"/>
    </row>
    <row r="27" spans="1:19" ht="21.75" customHeight="1">
      <c r="A27" s="168"/>
      <c r="B27" s="178" t="s">
        <v>136</v>
      </c>
      <c r="C27" s="159" t="s">
        <v>114</v>
      </c>
      <c r="D27" s="177">
        <v>14.3</v>
      </c>
      <c r="E27" s="65">
        <v>1.4</v>
      </c>
      <c r="F27" s="66">
        <v>19.5</v>
      </c>
      <c r="G27" s="66">
        <v>23.6</v>
      </c>
      <c r="H27" s="177">
        <v>18.3</v>
      </c>
      <c r="I27" s="65">
        <v>6.8</v>
      </c>
      <c r="J27" s="65">
        <v>15</v>
      </c>
      <c r="K27" s="66">
        <v>-6.8</v>
      </c>
      <c r="L27" s="177">
        <v>10.5</v>
      </c>
      <c r="M27" s="65">
        <v>-28.7</v>
      </c>
      <c r="N27" s="65">
        <v>28</v>
      </c>
      <c r="O27" s="66">
        <v>0.4</v>
      </c>
      <c r="P27" s="177">
        <v>8.3</v>
      </c>
      <c r="Q27" s="65">
        <v>4.9</v>
      </c>
      <c r="R27" s="65">
        <v>12.6</v>
      </c>
      <c r="S27" s="66">
        <v>16.6</v>
      </c>
    </row>
    <row r="28" spans="1:19" ht="21.75" customHeight="1">
      <c r="A28" s="168"/>
      <c r="B28" s="179" t="s">
        <v>134</v>
      </c>
      <c r="C28" s="176"/>
      <c r="D28" s="177">
        <v>13.8</v>
      </c>
      <c r="E28" s="65">
        <v>-1.4</v>
      </c>
      <c r="F28" s="66">
        <v>24.7</v>
      </c>
      <c r="G28" s="66">
        <v>-0.3</v>
      </c>
      <c r="H28" s="177">
        <v>19.2</v>
      </c>
      <c r="I28" s="65">
        <v>3.9</v>
      </c>
      <c r="J28" s="65">
        <v>8.3</v>
      </c>
      <c r="K28" s="66">
        <v>-14</v>
      </c>
      <c r="L28" s="177">
        <v>11.9</v>
      </c>
      <c r="M28" s="65">
        <v>15.8</v>
      </c>
      <c r="N28" s="65">
        <v>27.1</v>
      </c>
      <c r="O28" s="66">
        <v>-7.2</v>
      </c>
      <c r="P28" s="177">
        <v>7.7</v>
      </c>
      <c r="Q28" s="65">
        <v>-8.2</v>
      </c>
      <c r="R28" s="65">
        <v>11.1</v>
      </c>
      <c r="S28" s="66">
        <v>-14.1</v>
      </c>
    </row>
    <row r="29" spans="1:19" ht="21.75" customHeight="1">
      <c r="A29" s="185"/>
      <c r="B29" s="186" t="s">
        <v>137</v>
      </c>
      <c r="C29" s="187"/>
      <c r="D29" s="188">
        <v>13.3</v>
      </c>
      <c r="E29" s="189">
        <v>-3.5</v>
      </c>
      <c r="F29" s="190">
        <v>23.5</v>
      </c>
      <c r="G29" s="190">
        <v>-4.9</v>
      </c>
      <c r="H29" s="188">
        <v>18.5</v>
      </c>
      <c r="I29" s="189">
        <v>-3.5</v>
      </c>
      <c r="J29" s="189">
        <v>8.6</v>
      </c>
      <c r="K29" s="190">
        <v>2.6</v>
      </c>
      <c r="L29" s="188">
        <v>12.2</v>
      </c>
      <c r="M29" s="189">
        <v>3.1</v>
      </c>
      <c r="N29" s="189">
        <v>27.3</v>
      </c>
      <c r="O29" s="190">
        <v>0.8</v>
      </c>
      <c r="P29" s="188">
        <v>6.9</v>
      </c>
      <c r="Q29" s="189">
        <v>-10.1</v>
      </c>
      <c r="R29" s="189">
        <v>12.3</v>
      </c>
      <c r="S29" s="190">
        <v>10.6</v>
      </c>
    </row>
    <row r="30" spans="1:19" ht="21.75" customHeight="1">
      <c r="A30" s="148"/>
      <c r="B30" s="181"/>
      <c r="C30" s="191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</row>
    <row r="31" spans="1:19" ht="21.75" customHeight="1">
      <c r="A31" s="438" t="s">
        <v>27</v>
      </c>
      <c r="B31" s="456"/>
      <c r="C31" s="439"/>
      <c r="D31" s="460" t="s">
        <v>102</v>
      </c>
      <c r="E31" s="461" t="s">
        <v>101</v>
      </c>
      <c r="F31" s="462" t="s">
        <v>103</v>
      </c>
      <c r="G31" s="461" t="s">
        <v>104</v>
      </c>
      <c r="H31" s="462" t="s">
        <v>105</v>
      </c>
      <c r="I31" s="461"/>
      <c r="J31" s="450" t="s">
        <v>106</v>
      </c>
      <c r="K31" s="451" t="s">
        <v>107</v>
      </c>
      <c r="L31" s="450" t="s">
        <v>108</v>
      </c>
      <c r="M31" s="451" t="s">
        <v>107</v>
      </c>
      <c r="N31" s="450" t="s">
        <v>47</v>
      </c>
      <c r="O31" s="451" t="s">
        <v>107</v>
      </c>
      <c r="P31" s="450" t="s">
        <v>48</v>
      </c>
      <c r="Q31" s="451" t="s">
        <v>107</v>
      </c>
      <c r="R31" s="193"/>
      <c r="S31" s="193"/>
    </row>
    <row r="32" spans="1:19" ht="21.75" customHeight="1">
      <c r="A32" s="457"/>
      <c r="B32" s="458"/>
      <c r="C32" s="459"/>
      <c r="D32" s="194"/>
      <c r="E32" s="195" t="s">
        <v>5</v>
      </c>
      <c r="F32" s="194"/>
      <c r="G32" s="195" t="s">
        <v>5</v>
      </c>
      <c r="H32" s="194"/>
      <c r="I32" s="195" t="s">
        <v>5</v>
      </c>
      <c r="J32" s="194"/>
      <c r="K32" s="195" t="s">
        <v>5</v>
      </c>
      <c r="L32" s="194"/>
      <c r="M32" s="195" t="s">
        <v>5</v>
      </c>
      <c r="N32" s="194"/>
      <c r="O32" s="195" t="s">
        <v>5</v>
      </c>
      <c r="P32" s="194"/>
      <c r="Q32" s="195" t="s">
        <v>5</v>
      </c>
      <c r="R32" s="193"/>
      <c r="S32" s="193"/>
    </row>
    <row r="33" spans="1:19" ht="21.75" customHeight="1">
      <c r="A33" s="147" t="s">
        <v>7</v>
      </c>
      <c r="B33" s="148"/>
      <c r="C33" s="149"/>
      <c r="D33" s="80" t="s">
        <v>45</v>
      </c>
      <c r="E33" s="81" t="s">
        <v>12</v>
      </c>
      <c r="F33" s="81" t="s">
        <v>45</v>
      </c>
      <c r="G33" s="52" t="s">
        <v>12</v>
      </c>
      <c r="H33" s="80" t="s">
        <v>45</v>
      </c>
      <c r="I33" s="81" t="s">
        <v>12</v>
      </c>
      <c r="J33" s="82" t="s">
        <v>45</v>
      </c>
      <c r="K33" s="52" t="s">
        <v>12</v>
      </c>
      <c r="L33" s="80" t="s">
        <v>45</v>
      </c>
      <c r="M33" s="81" t="s">
        <v>12</v>
      </c>
      <c r="N33" s="81" t="s">
        <v>45</v>
      </c>
      <c r="O33" s="81" t="s">
        <v>12</v>
      </c>
      <c r="P33" s="81" t="s">
        <v>45</v>
      </c>
      <c r="Q33" s="52" t="s">
        <v>12</v>
      </c>
      <c r="R33" s="198"/>
      <c r="S33" s="198"/>
    </row>
    <row r="34" spans="1:19" ht="21.75" customHeight="1">
      <c r="A34" s="147"/>
      <c r="B34" s="148" t="s">
        <v>39</v>
      </c>
      <c r="C34" s="149"/>
      <c r="D34" s="50"/>
      <c r="E34" s="51"/>
      <c r="F34" s="51"/>
      <c r="G34" s="52"/>
      <c r="H34" s="50"/>
      <c r="I34" s="51"/>
      <c r="J34" s="52"/>
      <c r="K34" s="52"/>
      <c r="L34" s="50"/>
      <c r="M34" s="51"/>
      <c r="N34" s="51"/>
      <c r="O34" s="51"/>
      <c r="P34" s="51"/>
      <c r="Q34" s="52"/>
      <c r="R34" s="198"/>
      <c r="S34" s="198"/>
    </row>
    <row r="35" spans="1:19" ht="21.75" customHeight="1">
      <c r="A35" s="147"/>
      <c r="B35" s="140" t="s">
        <v>136</v>
      </c>
      <c r="C35" s="149" t="s">
        <v>114</v>
      </c>
      <c r="D35" s="50">
        <v>166.5</v>
      </c>
      <c r="E35" s="51">
        <v>-3.4</v>
      </c>
      <c r="F35" s="51">
        <v>105</v>
      </c>
      <c r="G35" s="52">
        <v>7.6</v>
      </c>
      <c r="H35" s="50">
        <v>138.8</v>
      </c>
      <c r="I35" s="51">
        <v>2.7</v>
      </c>
      <c r="J35" s="52">
        <v>146.5</v>
      </c>
      <c r="K35" s="52">
        <v>-0.2</v>
      </c>
      <c r="L35" s="50">
        <v>149.2</v>
      </c>
      <c r="M35" s="51">
        <v>-1.5</v>
      </c>
      <c r="N35" s="51">
        <v>146.8</v>
      </c>
      <c r="O35" s="51">
        <v>-0.8</v>
      </c>
      <c r="P35" s="51">
        <v>157.3</v>
      </c>
      <c r="Q35" s="52">
        <v>-6.6</v>
      </c>
      <c r="R35" s="198"/>
      <c r="S35" s="198"/>
    </row>
    <row r="36" spans="1:19" ht="21.75" customHeight="1">
      <c r="A36" s="147"/>
      <c r="B36" s="141" t="s">
        <v>134</v>
      </c>
      <c r="C36" s="149"/>
      <c r="D36" s="50">
        <v>164.3</v>
      </c>
      <c r="E36" s="51">
        <v>1.6</v>
      </c>
      <c r="F36" s="51">
        <v>110.3</v>
      </c>
      <c r="G36" s="52">
        <v>0.8</v>
      </c>
      <c r="H36" s="50">
        <v>141</v>
      </c>
      <c r="I36" s="51">
        <v>2.5</v>
      </c>
      <c r="J36" s="52">
        <v>143.3</v>
      </c>
      <c r="K36" s="52">
        <v>-5</v>
      </c>
      <c r="L36" s="50">
        <v>146.1</v>
      </c>
      <c r="M36" s="51">
        <v>-1.1</v>
      </c>
      <c r="N36" s="51">
        <v>145.2</v>
      </c>
      <c r="O36" s="51">
        <v>-1.1</v>
      </c>
      <c r="P36" s="51">
        <v>148.7</v>
      </c>
      <c r="Q36" s="52">
        <v>-0.6</v>
      </c>
      <c r="R36" s="198"/>
      <c r="S36" s="198"/>
    </row>
    <row r="37" spans="1:19" ht="21.75" customHeight="1">
      <c r="A37" s="147"/>
      <c r="B37" s="161" t="s">
        <v>137</v>
      </c>
      <c r="C37" s="149"/>
      <c r="D37" s="61">
        <v>163.1</v>
      </c>
      <c r="E37" s="62">
        <v>-0.8</v>
      </c>
      <c r="F37" s="62">
        <v>94.3</v>
      </c>
      <c r="G37" s="76">
        <v>-14.5</v>
      </c>
      <c r="H37" s="61">
        <v>136.6</v>
      </c>
      <c r="I37" s="62">
        <v>-3.1</v>
      </c>
      <c r="J37" s="76">
        <v>142.9</v>
      </c>
      <c r="K37" s="76">
        <v>-0.4</v>
      </c>
      <c r="L37" s="61">
        <v>145.4</v>
      </c>
      <c r="M37" s="62">
        <v>-0.4</v>
      </c>
      <c r="N37" s="62">
        <v>148.8</v>
      </c>
      <c r="O37" s="62">
        <v>2.4</v>
      </c>
      <c r="P37" s="62">
        <v>148.6</v>
      </c>
      <c r="Q37" s="76">
        <v>-0.1</v>
      </c>
      <c r="R37" s="198"/>
      <c r="S37" s="198"/>
    </row>
    <row r="38" spans="1:19" ht="21.75" customHeight="1">
      <c r="A38" s="154"/>
      <c r="B38" s="377" t="s">
        <v>87</v>
      </c>
      <c r="C38" s="149"/>
      <c r="D38" s="54"/>
      <c r="E38" s="55"/>
      <c r="F38" s="55"/>
      <c r="G38" s="56"/>
      <c r="H38" s="54"/>
      <c r="I38" s="55"/>
      <c r="J38" s="56"/>
      <c r="K38" s="56"/>
      <c r="L38" s="54"/>
      <c r="M38" s="55"/>
      <c r="N38" s="55"/>
      <c r="O38" s="55"/>
      <c r="P38" s="55"/>
      <c r="Q38" s="56"/>
      <c r="R38" s="199"/>
      <c r="S38" s="199"/>
    </row>
    <row r="39" spans="1:19" ht="21.75" customHeight="1">
      <c r="A39" s="154"/>
      <c r="B39" s="140" t="s">
        <v>136</v>
      </c>
      <c r="C39" s="378" t="s">
        <v>114</v>
      </c>
      <c r="D39" s="50">
        <v>149.8</v>
      </c>
      <c r="E39" s="51">
        <v>-2.3</v>
      </c>
      <c r="F39" s="51">
        <v>99.2</v>
      </c>
      <c r="G39" s="52">
        <v>6.1</v>
      </c>
      <c r="H39" s="50">
        <v>137</v>
      </c>
      <c r="I39" s="51">
        <v>3.5</v>
      </c>
      <c r="J39" s="56">
        <v>133.6</v>
      </c>
      <c r="K39" s="56">
        <v>2.7</v>
      </c>
      <c r="L39" s="54">
        <v>142.9</v>
      </c>
      <c r="M39" s="55">
        <v>-1.5</v>
      </c>
      <c r="N39" s="55">
        <v>140.9</v>
      </c>
      <c r="O39" s="55">
        <v>-1.1</v>
      </c>
      <c r="P39" s="51">
        <v>141.9</v>
      </c>
      <c r="Q39" s="52">
        <v>-7.3</v>
      </c>
      <c r="R39" s="199"/>
      <c r="S39" s="199"/>
    </row>
    <row r="40" spans="1:19" ht="21.75" customHeight="1">
      <c r="A40" s="154"/>
      <c r="B40" s="141" t="s">
        <v>134</v>
      </c>
      <c r="C40" s="378"/>
      <c r="D40" s="50">
        <v>150</v>
      </c>
      <c r="E40" s="51">
        <v>2.6</v>
      </c>
      <c r="F40" s="51">
        <v>104.5</v>
      </c>
      <c r="G40" s="52">
        <v>1.8</v>
      </c>
      <c r="H40" s="50">
        <v>137.7</v>
      </c>
      <c r="I40" s="51">
        <v>2</v>
      </c>
      <c r="J40" s="56">
        <v>137.9</v>
      </c>
      <c r="K40" s="56">
        <v>-4.2</v>
      </c>
      <c r="L40" s="54">
        <v>139.5</v>
      </c>
      <c r="M40" s="55">
        <v>-1.3</v>
      </c>
      <c r="N40" s="55">
        <v>138.4</v>
      </c>
      <c r="O40" s="55">
        <v>-1.6</v>
      </c>
      <c r="P40" s="51">
        <v>134.7</v>
      </c>
      <c r="Q40" s="52">
        <v>-0.5</v>
      </c>
      <c r="R40" s="199"/>
      <c r="S40" s="199"/>
    </row>
    <row r="41" spans="1:19" ht="21.75" customHeight="1">
      <c r="A41" s="160"/>
      <c r="B41" s="161" t="s">
        <v>137</v>
      </c>
      <c r="C41" s="379"/>
      <c r="D41" s="61">
        <v>148.6</v>
      </c>
      <c r="E41" s="62">
        <v>-0.9</v>
      </c>
      <c r="F41" s="59">
        <v>90</v>
      </c>
      <c r="G41" s="76">
        <v>-13.9</v>
      </c>
      <c r="H41" s="58">
        <v>133.6</v>
      </c>
      <c r="I41" s="62">
        <v>-2.9</v>
      </c>
      <c r="J41" s="60">
        <v>137</v>
      </c>
      <c r="K41" s="60">
        <v>-0.7</v>
      </c>
      <c r="L41" s="58">
        <v>138.5</v>
      </c>
      <c r="M41" s="59">
        <v>-0.7</v>
      </c>
      <c r="N41" s="59">
        <v>142.5</v>
      </c>
      <c r="O41" s="59">
        <v>3</v>
      </c>
      <c r="P41" s="59">
        <v>135.3</v>
      </c>
      <c r="Q41" s="76">
        <v>0.4</v>
      </c>
      <c r="R41" s="94"/>
      <c r="S41" s="94"/>
    </row>
    <row r="42" spans="1:19" ht="21.75" customHeight="1">
      <c r="A42" s="154"/>
      <c r="B42" s="377" t="s">
        <v>88</v>
      </c>
      <c r="C42" s="164"/>
      <c r="D42" s="54"/>
      <c r="E42" s="55"/>
      <c r="F42" s="55"/>
      <c r="G42" s="56"/>
      <c r="H42" s="54"/>
      <c r="I42" s="55"/>
      <c r="J42" s="56"/>
      <c r="K42" s="56"/>
      <c r="L42" s="54"/>
      <c r="M42" s="55"/>
      <c r="N42" s="55"/>
      <c r="O42" s="55"/>
      <c r="P42" s="55"/>
      <c r="Q42" s="56"/>
      <c r="R42" s="199"/>
      <c r="S42" s="199"/>
    </row>
    <row r="43" spans="1:19" ht="21.75" customHeight="1">
      <c r="A43" s="154"/>
      <c r="B43" s="140" t="s">
        <v>136</v>
      </c>
      <c r="C43" s="159" t="s">
        <v>114</v>
      </c>
      <c r="D43" s="50">
        <v>16.7</v>
      </c>
      <c r="E43" s="51">
        <v>-13</v>
      </c>
      <c r="F43" s="51">
        <v>5.8</v>
      </c>
      <c r="G43" s="52">
        <v>38.1</v>
      </c>
      <c r="H43" s="50">
        <v>1.8</v>
      </c>
      <c r="I43" s="51">
        <v>-35.1</v>
      </c>
      <c r="J43" s="56">
        <v>12.9</v>
      </c>
      <c r="K43" s="56">
        <v>-36.9</v>
      </c>
      <c r="L43" s="54">
        <v>6.3</v>
      </c>
      <c r="M43" s="55">
        <v>-1.3</v>
      </c>
      <c r="N43" s="55">
        <v>5.9</v>
      </c>
      <c r="O43" s="55">
        <v>4.1</v>
      </c>
      <c r="P43" s="51">
        <v>15.4</v>
      </c>
      <c r="Q43" s="52">
        <v>0.6</v>
      </c>
      <c r="R43" s="199"/>
      <c r="S43" s="199"/>
    </row>
    <row r="44" spans="1:19" ht="21.75" customHeight="1">
      <c r="A44" s="154"/>
      <c r="B44" s="141" t="s">
        <v>134</v>
      </c>
      <c r="C44" s="164"/>
      <c r="D44" s="50">
        <v>14.3</v>
      </c>
      <c r="E44" s="51">
        <v>-7.3</v>
      </c>
      <c r="F44" s="51">
        <v>5.8</v>
      </c>
      <c r="G44" s="52">
        <v>-15.1</v>
      </c>
      <c r="H44" s="50">
        <v>3.3</v>
      </c>
      <c r="I44" s="51">
        <v>27.5</v>
      </c>
      <c r="J44" s="56">
        <v>5.4</v>
      </c>
      <c r="K44" s="56">
        <v>-18.1</v>
      </c>
      <c r="L44" s="54">
        <v>6.6</v>
      </c>
      <c r="M44" s="55">
        <v>5.1</v>
      </c>
      <c r="N44" s="55">
        <v>6.8</v>
      </c>
      <c r="O44" s="55">
        <v>9.1</v>
      </c>
      <c r="P44" s="51">
        <v>14</v>
      </c>
      <c r="Q44" s="52">
        <v>-2.4</v>
      </c>
      <c r="R44" s="199"/>
      <c r="S44" s="199"/>
    </row>
    <row r="45" spans="1:19" ht="21.75" customHeight="1">
      <c r="A45" s="160"/>
      <c r="B45" s="161" t="s">
        <v>137</v>
      </c>
      <c r="C45" s="165"/>
      <c r="D45" s="88">
        <v>14.5</v>
      </c>
      <c r="E45" s="90">
        <v>1.3</v>
      </c>
      <c r="F45" s="166">
        <v>4.3</v>
      </c>
      <c r="G45" s="91">
        <v>-25.4</v>
      </c>
      <c r="H45" s="88">
        <v>3</v>
      </c>
      <c r="I45" s="90">
        <v>-9</v>
      </c>
      <c r="J45" s="167">
        <v>5.9</v>
      </c>
      <c r="K45" s="167">
        <v>9.2</v>
      </c>
      <c r="L45" s="88">
        <v>6.9</v>
      </c>
      <c r="M45" s="166">
        <v>4.6</v>
      </c>
      <c r="N45" s="166">
        <v>6.3</v>
      </c>
      <c r="O45" s="59">
        <v>-7.3</v>
      </c>
      <c r="P45" s="59">
        <v>13.3</v>
      </c>
      <c r="Q45" s="91">
        <v>-5</v>
      </c>
      <c r="R45" s="94"/>
      <c r="S45" s="94"/>
    </row>
    <row r="46" spans="1:19" ht="21.75" customHeight="1">
      <c r="A46" s="168"/>
      <c r="B46" s="169" t="s">
        <v>46</v>
      </c>
      <c r="C46" s="170"/>
      <c r="D46" s="174" t="s">
        <v>45</v>
      </c>
      <c r="E46" s="172" t="s">
        <v>12</v>
      </c>
      <c r="F46" s="172" t="s">
        <v>45</v>
      </c>
      <c r="G46" s="173" t="s">
        <v>12</v>
      </c>
      <c r="H46" s="174" t="s">
        <v>45</v>
      </c>
      <c r="I46" s="172" t="s">
        <v>12</v>
      </c>
      <c r="J46" s="173" t="s">
        <v>45</v>
      </c>
      <c r="K46" s="173" t="s">
        <v>12</v>
      </c>
      <c r="L46" s="174" t="s">
        <v>45</v>
      </c>
      <c r="M46" s="172" t="s">
        <v>12</v>
      </c>
      <c r="N46" s="174" t="s">
        <v>45</v>
      </c>
      <c r="O46" s="175" t="s">
        <v>12</v>
      </c>
      <c r="P46" s="201" t="s">
        <v>45</v>
      </c>
      <c r="Q46" s="173" t="s">
        <v>12</v>
      </c>
      <c r="R46" s="202"/>
      <c r="S46" s="202"/>
    </row>
    <row r="47" spans="1:19" ht="21.75" customHeight="1">
      <c r="A47" s="168"/>
      <c r="B47" s="155" t="s">
        <v>109</v>
      </c>
      <c r="C47" s="176"/>
      <c r="D47" s="174"/>
      <c r="E47" s="172"/>
      <c r="F47" s="172"/>
      <c r="G47" s="173"/>
      <c r="H47" s="202"/>
      <c r="I47" s="172"/>
      <c r="J47" s="173"/>
      <c r="K47" s="173"/>
      <c r="L47" s="174"/>
      <c r="M47" s="172"/>
      <c r="N47" s="174"/>
      <c r="O47" s="172"/>
      <c r="P47" s="173"/>
      <c r="Q47" s="173"/>
      <c r="R47" s="202"/>
      <c r="S47" s="202"/>
    </row>
    <row r="48" spans="1:19" ht="21.75" customHeight="1">
      <c r="A48" s="168"/>
      <c r="B48" s="140" t="s">
        <v>136</v>
      </c>
      <c r="C48" s="176" t="s">
        <v>114</v>
      </c>
      <c r="D48" s="174">
        <v>177.5</v>
      </c>
      <c r="E48" s="172">
        <v>-2.6</v>
      </c>
      <c r="F48" s="172">
        <v>113.7</v>
      </c>
      <c r="G48" s="173">
        <v>4.5</v>
      </c>
      <c r="H48" s="202">
        <v>130.1</v>
      </c>
      <c r="I48" s="172">
        <v>1.7</v>
      </c>
      <c r="J48" s="173">
        <v>145</v>
      </c>
      <c r="K48" s="173">
        <v>0.2</v>
      </c>
      <c r="L48" s="174">
        <v>153.7</v>
      </c>
      <c r="M48" s="172">
        <v>-1.2</v>
      </c>
      <c r="N48" s="174">
        <v>156.2</v>
      </c>
      <c r="O48" s="172">
        <v>-0.1</v>
      </c>
      <c r="P48" s="173">
        <v>158.5</v>
      </c>
      <c r="Q48" s="173">
        <v>-3.7</v>
      </c>
      <c r="R48" s="202"/>
      <c r="S48" s="202"/>
    </row>
    <row r="49" spans="1:19" ht="21.75" customHeight="1">
      <c r="A49" s="168"/>
      <c r="B49" s="141" t="s">
        <v>134</v>
      </c>
      <c r="C49" s="176"/>
      <c r="D49" s="174">
        <v>163.1</v>
      </c>
      <c r="E49" s="172">
        <v>-1</v>
      </c>
      <c r="F49" s="172">
        <v>123.5</v>
      </c>
      <c r="G49" s="173">
        <v>-4</v>
      </c>
      <c r="H49" s="202">
        <v>125.3</v>
      </c>
      <c r="I49" s="172">
        <v>-1</v>
      </c>
      <c r="J49" s="173">
        <v>153.1</v>
      </c>
      <c r="K49" s="173">
        <v>1.3</v>
      </c>
      <c r="L49" s="174">
        <v>151.6</v>
      </c>
      <c r="M49" s="172">
        <v>0</v>
      </c>
      <c r="N49" s="174">
        <v>148.7</v>
      </c>
      <c r="O49" s="172">
        <v>-4.8</v>
      </c>
      <c r="P49" s="173">
        <v>146.1</v>
      </c>
      <c r="Q49" s="173">
        <v>-1.1</v>
      </c>
      <c r="R49" s="202"/>
      <c r="S49" s="202"/>
    </row>
    <row r="50" spans="1:19" ht="21.75" customHeight="1">
      <c r="A50" s="168"/>
      <c r="B50" s="161" t="s">
        <v>137</v>
      </c>
      <c r="C50" s="176"/>
      <c r="D50" s="204">
        <v>164.5</v>
      </c>
      <c r="E50" s="77">
        <v>0.8</v>
      </c>
      <c r="F50" s="77">
        <v>114.7</v>
      </c>
      <c r="G50" s="78">
        <v>-7.1</v>
      </c>
      <c r="H50" s="406">
        <v>111.3</v>
      </c>
      <c r="I50" s="77">
        <v>-10.9</v>
      </c>
      <c r="J50" s="78">
        <v>151.1</v>
      </c>
      <c r="K50" s="78">
        <v>-1.4</v>
      </c>
      <c r="L50" s="204">
        <v>152.2</v>
      </c>
      <c r="M50" s="77">
        <v>0.4</v>
      </c>
      <c r="N50" s="204">
        <v>150.1</v>
      </c>
      <c r="O50" s="77">
        <v>0.9</v>
      </c>
      <c r="P50" s="78">
        <v>143.2</v>
      </c>
      <c r="Q50" s="78">
        <v>-2</v>
      </c>
      <c r="R50" s="202"/>
      <c r="S50" s="202"/>
    </row>
    <row r="51" spans="1:19" ht="21.75" customHeight="1">
      <c r="A51" s="168"/>
      <c r="B51" s="377" t="s">
        <v>87</v>
      </c>
      <c r="C51" s="176"/>
      <c r="D51" s="177"/>
      <c r="E51" s="65"/>
      <c r="F51" s="65"/>
      <c r="G51" s="66"/>
      <c r="H51" s="203"/>
      <c r="I51" s="65"/>
      <c r="J51" s="66"/>
      <c r="K51" s="66"/>
      <c r="L51" s="177"/>
      <c r="M51" s="65"/>
      <c r="N51" s="177"/>
      <c r="O51" s="65"/>
      <c r="P51" s="66"/>
      <c r="Q51" s="66"/>
      <c r="R51" s="203"/>
      <c r="S51" s="203"/>
    </row>
    <row r="52" spans="1:19" ht="21.75" customHeight="1">
      <c r="A52" s="168"/>
      <c r="B52" s="178" t="s">
        <v>136</v>
      </c>
      <c r="C52" s="159" t="s">
        <v>114</v>
      </c>
      <c r="D52" s="50">
        <v>154.8</v>
      </c>
      <c r="E52" s="51">
        <v>-1</v>
      </c>
      <c r="F52" s="51">
        <v>107.7</v>
      </c>
      <c r="G52" s="52">
        <v>3.8</v>
      </c>
      <c r="H52" s="198">
        <v>127.2</v>
      </c>
      <c r="I52" s="51">
        <v>0.7</v>
      </c>
      <c r="J52" s="66">
        <v>131.7</v>
      </c>
      <c r="K52" s="66">
        <v>2.5</v>
      </c>
      <c r="L52" s="174">
        <v>146.4</v>
      </c>
      <c r="M52" s="65">
        <v>-1.3</v>
      </c>
      <c r="N52" s="177">
        <v>150.3</v>
      </c>
      <c r="O52" s="172">
        <v>-1</v>
      </c>
      <c r="P52" s="52">
        <v>141.1</v>
      </c>
      <c r="Q52" s="52">
        <v>-3.6</v>
      </c>
      <c r="R52" s="203"/>
      <c r="S52" s="203"/>
    </row>
    <row r="53" spans="1:19" ht="21.75" customHeight="1">
      <c r="A53" s="168"/>
      <c r="B53" s="179" t="s">
        <v>134</v>
      </c>
      <c r="C53" s="176"/>
      <c r="D53" s="50">
        <v>147.8</v>
      </c>
      <c r="E53" s="51">
        <v>1.5</v>
      </c>
      <c r="F53" s="51">
        <v>113.1</v>
      </c>
      <c r="G53" s="52">
        <v>-5.2</v>
      </c>
      <c r="H53" s="198">
        <v>118.9</v>
      </c>
      <c r="I53" s="51">
        <v>-1.8</v>
      </c>
      <c r="J53" s="66">
        <v>149.8</v>
      </c>
      <c r="K53" s="66">
        <v>2.7</v>
      </c>
      <c r="L53" s="174">
        <v>144</v>
      </c>
      <c r="M53" s="65">
        <v>-0.2</v>
      </c>
      <c r="N53" s="177">
        <v>142.6</v>
      </c>
      <c r="O53" s="65">
        <v>-4.3</v>
      </c>
      <c r="P53" s="52">
        <v>130.6</v>
      </c>
      <c r="Q53" s="52">
        <v>-1</v>
      </c>
      <c r="R53" s="203"/>
      <c r="S53" s="203"/>
    </row>
    <row r="54" spans="1:19" ht="21.75" customHeight="1">
      <c r="A54" s="180"/>
      <c r="B54" s="181" t="s">
        <v>137</v>
      </c>
      <c r="C54" s="182"/>
      <c r="D54" s="183">
        <v>145.9</v>
      </c>
      <c r="E54" s="77">
        <v>-1.3</v>
      </c>
      <c r="F54" s="74">
        <v>108.1</v>
      </c>
      <c r="G54" s="78">
        <v>-4.4</v>
      </c>
      <c r="H54" s="192">
        <v>106.4</v>
      </c>
      <c r="I54" s="77">
        <v>-10.2</v>
      </c>
      <c r="J54" s="75">
        <v>148.2</v>
      </c>
      <c r="K54" s="75">
        <v>-1</v>
      </c>
      <c r="L54" s="204">
        <v>144.5</v>
      </c>
      <c r="M54" s="74">
        <v>0.3</v>
      </c>
      <c r="N54" s="183">
        <v>142.7</v>
      </c>
      <c r="O54" s="74">
        <v>0.1</v>
      </c>
      <c r="P54" s="75">
        <v>129.5</v>
      </c>
      <c r="Q54" s="76">
        <v>-0.9</v>
      </c>
      <c r="R54" s="192"/>
      <c r="S54" s="192"/>
    </row>
    <row r="55" spans="1:19" ht="21.75" customHeight="1">
      <c r="A55" s="168"/>
      <c r="B55" s="184" t="s">
        <v>88</v>
      </c>
      <c r="C55" s="176"/>
      <c r="D55" s="177"/>
      <c r="E55" s="65"/>
      <c r="F55" s="65"/>
      <c r="G55" s="66"/>
      <c r="H55" s="203"/>
      <c r="I55" s="65"/>
      <c r="J55" s="66"/>
      <c r="K55" s="66"/>
      <c r="L55" s="177"/>
      <c r="M55" s="65"/>
      <c r="N55" s="177"/>
      <c r="O55" s="65"/>
      <c r="P55" s="66"/>
      <c r="Q55" s="66"/>
      <c r="R55" s="203"/>
      <c r="S55" s="203"/>
    </row>
    <row r="56" spans="1:19" ht="21.75" customHeight="1">
      <c r="A56" s="168"/>
      <c r="B56" s="178" t="s">
        <v>136</v>
      </c>
      <c r="C56" s="159" t="s">
        <v>114</v>
      </c>
      <c r="D56" s="50">
        <v>22.7</v>
      </c>
      <c r="E56" s="51">
        <v>-13.2</v>
      </c>
      <c r="F56" s="51">
        <v>6</v>
      </c>
      <c r="G56" s="52">
        <v>14.1</v>
      </c>
      <c r="H56" s="198">
        <v>2.9</v>
      </c>
      <c r="I56" s="51">
        <v>27.7</v>
      </c>
      <c r="J56" s="66">
        <v>13.3</v>
      </c>
      <c r="K56" s="66">
        <v>-43.5</v>
      </c>
      <c r="L56" s="177">
        <v>7.3</v>
      </c>
      <c r="M56" s="172">
        <v>-1.5</v>
      </c>
      <c r="N56" s="177">
        <v>5.9</v>
      </c>
      <c r="O56" s="172">
        <v>25.8</v>
      </c>
      <c r="P56" s="52">
        <v>17.4</v>
      </c>
      <c r="Q56" s="52">
        <v>-3.5</v>
      </c>
      <c r="R56" s="203"/>
      <c r="S56" s="203"/>
    </row>
    <row r="57" spans="1:19" ht="21.75" customHeight="1">
      <c r="A57" s="168"/>
      <c r="B57" s="179" t="s">
        <v>134</v>
      </c>
      <c r="C57" s="176"/>
      <c r="D57" s="50">
        <v>15.3</v>
      </c>
      <c r="E57" s="51">
        <v>-20.2</v>
      </c>
      <c r="F57" s="51">
        <v>10.4</v>
      </c>
      <c r="G57" s="52">
        <v>15.2</v>
      </c>
      <c r="H57" s="198">
        <v>6.4</v>
      </c>
      <c r="I57" s="51">
        <v>32.4</v>
      </c>
      <c r="J57" s="66">
        <v>3.3</v>
      </c>
      <c r="K57" s="66">
        <v>-30.2</v>
      </c>
      <c r="L57" s="174">
        <v>7.6</v>
      </c>
      <c r="M57" s="172">
        <v>3.6</v>
      </c>
      <c r="N57" s="177">
        <v>6.1</v>
      </c>
      <c r="O57" s="65">
        <v>-17.8</v>
      </c>
      <c r="P57" s="52">
        <v>15.5</v>
      </c>
      <c r="Q57" s="52">
        <v>-2.2</v>
      </c>
      <c r="R57" s="203"/>
      <c r="S57" s="203"/>
    </row>
    <row r="58" spans="1:19" ht="21.75" customHeight="1">
      <c r="A58" s="185"/>
      <c r="B58" s="186" t="s">
        <v>137</v>
      </c>
      <c r="C58" s="187"/>
      <c r="D58" s="188">
        <v>18.6</v>
      </c>
      <c r="E58" s="90">
        <v>22.1</v>
      </c>
      <c r="F58" s="189">
        <v>6.6</v>
      </c>
      <c r="G58" s="91">
        <v>-36.4</v>
      </c>
      <c r="H58" s="205">
        <v>4.9</v>
      </c>
      <c r="I58" s="92">
        <v>-23.9</v>
      </c>
      <c r="J58" s="190">
        <v>2.9</v>
      </c>
      <c r="K58" s="190">
        <v>-13</v>
      </c>
      <c r="L58" s="188">
        <v>7.7</v>
      </c>
      <c r="M58" s="92">
        <v>2</v>
      </c>
      <c r="N58" s="188">
        <v>7.4</v>
      </c>
      <c r="O58" s="189">
        <v>20.7</v>
      </c>
      <c r="P58" s="190">
        <v>13.7</v>
      </c>
      <c r="Q58" s="91">
        <v>-11.9</v>
      </c>
      <c r="R58" s="192"/>
      <c r="S58" s="192"/>
    </row>
  </sheetData>
  <sheetProtection/>
  <mergeCells count="17">
    <mergeCell ref="N31:O31"/>
    <mergeCell ref="A2:C3"/>
    <mergeCell ref="D2:E2"/>
    <mergeCell ref="F2:G2"/>
    <mergeCell ref="H2:I2"/>
    <mergeCell ref="J2:K2"/>
    <mergeCell ref="L2:M2"/>
    <mergeCell ref="P31:Q31"/>
    <mergeCell ref="N2:O2"/>
    <mergeCell ref="P2:Q2"/>
    <mergeCell ref="R2:S2"/>
    <mergeCell ref="A31:C32"/>
    <mergeCell ref="D31:E31"/>
    <mergeCell ref="F31:G31"/>
    <mergeCell ref="H31:I31"/>
    <mergeCell ref="J31:K31"/>
    <mergeCell ref="L31:M31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1.57421875" style="206" customWidth="1"/>
    <col min="2" max="2" width="9.7109375" style="206" customWidth="1"/>
    <col min="3" max="3" width="5.421875" style="206" customWidth="1"/>
    <col min="4" max="10" width="9.57421875" style="206" customWidth="1"/>
    <col min="11" max="16384" width="9.00390625" style="206" customWidth="1"/>
  </cols>
  <sheetData>
    <row r="1" spans="1:10" ht="13.5">
      <c r="A1" s="1" t="s">
        <v>129</v>
      </c>
      <c r="B1" s="207"/>
      <c r="C1" s="208"/>
      <c r="D1" s="208"/>
      <c r="E1" s="208"/>
      <c r="F1" s="208"/>
      <c r="G1" s="208"/>
      <c r="H1" s="208"/>
      <c r="I1" s="208"/>
      <c r="J1" s="209"/>
    </row>
    <row r="2" spans="1:10" ht="13.5">
      <c r="A2" s="466" t="s">
        <v>49</v>
      </c>
      <c r="B2" s="467"/>
      <c r="C2" s="468"/>
      <c r="D2" s="466" t="s">
        <v>50</v>
      </c>
      <c r="E2" s="467"/>
      <c r="F2" s="468"/>
      <c r="G2" s="467" t="s">
        <v>51</v>
      </c>
      <c r="H2" s="467"/>
      <c r="I2" s="472" t="s">
        <v>52</v>
      </c>
      <c r="J2" s="473"/>
    </row>
    <row r="3" spans="1:10" ht="13.5">
      <c r="A3" s="469"/>
      <c r="B3" s="470"/>
      <c r="C3" s="471"/>
      <c r="D3" s="210"/>
      <c r="E3" s="211" t="s">
        <v>19</v>
      </c>
      <c r="F3" s="211" t="s">
        <v>5</v>
      </c>
      <c r="G3" s="212"/>
      <c r="H3" s="211" t="s">
        <v>53</v>
      </c>
      <c r="I3" s="211" t="s">
        <v>54</v>
      </c>
      <c r="J3" s="211" t="s">
        <v>55</v>
      </c>
    </row>
    <row r="4" spans="1:10" ht="13.5">
      <c r="A4" s="213" t="s">
        <v>7</v>
      </c>
      <c r="B4" s="214"/>
      <c r="C4" s="215"/>
      <c r="D4" s="216" t="s">
        <v>56</v>
      </c>
      <c r="E4" s="217"/>
      <c r="F4" s="218" t="s">
        <v>33</v>
      </c>
      <c r="G4" s="216"/>
      <c r="H4" s="217" t="s">
        <v>33</v>
      </c>
      <c r="I4" s="217" t="s">
        <v>33</v>
      </c>
      <c r="J4" s="218" t="s">
        <v>33</v>
      </c>
    </row>
    <row r="5" spans="1:10" ht="13.5">
      <c r="A5" s="219"/>
      <c r="B5" s="220">
        <v>23</v>
      </c>
      <c r="C5" s="208" t="s">
        <v>115</v>
      </c>
      <c r="D5" s="221">
        <v>672913</v>
      </c>
      <c r="E5" s="222">
        <v>101.3</v>
      </c>
      <c r="F5" s="225">
        <v>1.3</v>
      </c>
      <c r="G5" s="221">
        <v>159090</v>
      </c>
      <c r="H5" s="222">
        <v>23.6</v>
      </c>
      <c r="I5" s="222">
        <v>1.7</v>
      </c>
      <c r="J5" s="223">
        <v>1.7</v>
      </c>
    </row>
    <row r="6" spans="1:10" ht="13.5">
      <c r="A6" s="219"/>
      <c r="B6" s="224">
        <v>24</v>
      </c>
      <c r="C6" s="208"/>
      <c r="D6" s="221">
        <v>658453</v>
      </c>
      <c r="E6" s="222">
        <v>103.1</v>
      </c>
      <c r="F6" s="225">
        <v>1.8</v>
      </c>
      <c r="G6" s="221">
        <v>161870</v>
      </c>
      <c r="H6" s="222">
        <v>24.6</v>
      </c>
      <c r="I6" s="222">
        <v>1.59</v>
      </c>
      <c r="J6" s="223">
        <v>1.6</v>
      </c>
    </row>
    <row r="7" spans="1:10" ht="13.5">
      <c r="A7" s="219"/>
      <c r="B7" s="224">
        <v>25</v>
      </c>
      <c r="C7" s="208"/>
      <c r="D7" s="221">
        <v>657786</v>
      </c>
      <c r="E7" s="222">
        <v>103</v>
      </c>
      <c r="F7" s="225">
        <v>-0.1</v>
      </c>
      <c r="G7" s="221">
        <v>164171</v>
      </c>
      <c r="H7" s="222">
        <v>25</v>
      </c>
      <c r="I7" s="222">
        <v>1.78</v>
      </c>
      <c r="J7" s="223">
        <v>1.8</v>
      </c>
    </row>
    <row r="8" spans="1:10" ht="13.5">
      <c r="A8" s="219"/>
      <c r="B8" s="224">
        <v>26</v>
      </c>
      <c r="C8" s="226"/>
      <c r="D8" s="221">
        <v>660237</v>
      </c>
      <c r="E8" s="222">
        <v>103.4</v>
      </c>
      <c r="F8" s="227">
        <v>0.4</v>
      </c>
      <c r="G8" s="221">
        <v>175035</v>
      </c>
      <c r="H8" s="222">
        <v>26.5</v>
      </c>
      <c r="I8" s="222">
        <v>1.9</v>
      </c>
      <c r="J8" s="223">
        <v>1.8</v>
      </c>
    </row>
    <row r="9" spans="1:10" ht="13.5">
      <c r="A9" s="219"/>
      <c r="B9" s="224">
        <v>27</v>
      </c>
      <c r="C9" s="228"/>
      <c r="D9" s="221">
        <v>667606</v>
      </c>
      <c r="E9" s="222">
        <v>104.6</v>
      </c>
      <c r="F9" s="227">
        <v>1.2</v>
      </c>
      <c r="G9" s="221">
        <v>177433</v>
      </c>
      <c r="H9" s="222">
        <v>26.6</v>
      </c>
      <c r="I9" s="222">
        <v>1.8</v>
      </c>
      <c r="J9" s="223">
        <v>1.7</v>
      </c>
    </row>
    <row r="10" spans="1:10" ht="13.5">
      <c r="A10" s="219"/>
      <c r="B10" s="229">
        <v>28</v>
      </c>
      <c r="C10" s="230"/>
      <c r="D10" s="231">
        <v>673991</v>
      </c>
      <c r="E10" s="232">
        <v>105.6</v>
      </c>
      <c r="F10" s="233">
        <v>1</v>
      </c>
      <c r="G10" s="231">
        <v>180227</v>
      </c>
      <c r="H10" s="232">
        <v>26.7</v>
      </c>
      <c r="I10" s="232">
        <v>1.8</v>
      </c>
      <c r="J10" s="234">
        <v>1.8</v>
      </c>
    </row>
    <row r="11" spans="1:10" ht="3" customHeight="1">
      <c r="A11" s="219"/>
      <c r="B11" s="224"/>
      <c r="C11" s="208"/>
      <c r="D11" s="221"/>
      <c r="E11" s="222"/>
      <c r="F11" s="225"/>
      <c r="G11" s="221"/>
      <c r="H11" s="222"/>
      <c r="I11" s="222"/>
      <c r="J11" s="223"/>
    </row>
    <row r="12" spans="1:10" ht="13.5">
      <c r="A12" s="219"/>
      <c r="B12" s="235">
        <v>28</v>
      </c>
      <c r="C12" s="236">
        <v>1</v>
      </c>
      <c r="D12" s="237">
        <v>670173</v>
      </c>
      <c r="E12" s="238">
        <v>105</v>
      </c>
      <c r="F12" s="239">
        <v>0.8</v>
      </c>
      <c r="G12" s="240">
        <v>178420</v>
      </c>
      <c r="H12" s="238">
        <v>26.6</v>
      </c>
      <c r="I12" s="238">
        <v>1.2</v>
      </c>
      <c r="J12" s="241">
        <v>1.3</v>
      </c>
    </row>
    <row r="13" spans="1:10" ht="13.5">
      <c r="A13" s="219"/>
      <c r="B13" s="242"/>
      <c r="C13" s="236">
        <v>2</v>
      </c>
      <c r="D13" s="237">
        <v>667663</v>
      </c>
      <c r="E13" s="238">
        <v>104.6</v>
      </c>
      <c r="F13" s="239">
        <v>0.5</v>
      </c>
      <c r="G13" s="240">
        <v>178944</v>
      </c>
      <c r="H13" s="238">
        <v>26.8</v>
      </c>
      <c r="I13" s="238">
        <v>1.5</v>
      </c>
      <c r="J13" s="241">
        <v>1.7</v>
      </c>
    </row>
    <row r="14" spans="1:10" ht="13.5">
      <c r="A14" s="219"/>
      <c r="B14" s="242"/>
      <c r="C14" s="236">
        <v>3</v>
      </c>
      <c r="D14" s="237">
        <v>667524</v>
      </c>
      <c r="E14" s="238">
        <v>104.5</v>
      </c>
      <c r="F14" s="239">
        <v>1</v>
      </c>
      <c r="G14" s="240">
        <v>177566</v>
      </c>
      <c r="H14" s="238">
        <v>26.6</v>
      </c>
      <c r="I14" s="238">
        <v>1.8</v>
      </c>
      <c r="J14" s="241">
        <v>1.8</v>
      </c>
    </row>
    <row r="15" spans="1:10" ht="13.5">
      <c r="A15" s="219"/>
      <c r="B15" s="242"/>
      <c r="C15" s="236">
        <v>4</v>
      </c>
      <c r="D15" s="237">
        <v>671062</v>
      </c>
      <c r="E15" s="238">
        <v>105.1</v>
      </c>
      <c r="F15" s="239">
        <v>0.6</v>
      </c>
      <c r="G15" s="240">
        <v>174706</v>
      </c>
      <c r="H15" s="238">
        <v>26</v>
      </c>
      <c r="I15" s="238">
        <v>4.6</v>
      </c>
      <c r="J15" s="241">
        <v>4.2</v>
      </c>
    </row>
    <row r="16" spans="1:10" ht="13.5">
      <c r="A16" s="219"/>
      <c r="B16" s="242"/>
      <c r="C16" s="236">
        <v>5</v>
      </c>
      <c r="D16" s="237">
        <v>675383</v>
      </c>
      <c r="E16" s="238">
        <v>105.8</v>
      </c>
      <c r="F16" s="239">
        <v>1.1</v>
      </c>
      <c r="G16" s="240">
        <v>178296</v>
      </c>
      <c r="H16" s="238">
        <v>26.4</v>
      </c>
      <c r="I16" s="238">
        <v>2.2</v>
      </c>
      <c r="J16" s="241">
        <v>1.6</v>
      </c>
    </row>
    <row r="17" spans="1:10" ht="13.5">
      <c r="A17" s="219"/>
      <c r="B17" s="242"/>
      <c r="C17" s="236">
        <v>6</v>
      </c>
      <c r="D17" s="237">
        <v>676032</v>
      </c>
      <c r="E17" s="238">
        <v>105.9</v>
      </c>
      <c r="F17" s="239">
        <v>0.7</v>
      </c>
      <c r="G17" s="240">
        <v>179707</v>
      </c>
      <c r="H17" s="238">
        <v>26.6</v>
      </c>
      <c r="I17" s="238">
        <v>1.7</v>
      </c>
      <c r="J17" s="241">
        <v>1.6</v>
      </c>
    </row>
    <row r="18" spans="1:10" ht="13.5">
      <c r="A18" s="219"/>
      <c r="B18" s="242"/>
      <c r="C18" s="236">
        <v>7</v>
      </c>
      <c r="D18" s="237">
        <v>678175</v>
      </c>
      <c r="E18" s="238">
        <v>106.2</v>
      </c>
      <c r="F18" s="239">
        <v>1.2</v>
      </c>
      <c r="G18" s="240">
        <v>188224</v>
      </c>
      <c r="H18" s="238">
        <v>27.8</v>
      </c>
      <c r="I18" s="238">
        <v>1.7</v>
      </c>
      <c r="J18" s="241">
        <v>1.5</v>
      </c>
    </row>
    <row r="19" spans="1:10" ht="13.5">
      <c r="A19" s="219"/>
      <c r="B19" s="242"/>
      <c r="C19" s="236">
        <v>8</v>
      </c>
      <c r="D19" s="237">
        <v>678500</v>
      </c>
      <c r="E19" s="238">
        <v>106.3</v>
      </c>
      <c r="F19" s="239">
        <v>1.4</v>
      </c>
      <c r="G19" s="240">
        <v>184129</v>
      </c>
      <c r="H19" s="238">
        <v>27.1</v>
      </c>
      <c r="I19" s="238">
        <v>1.4</v>
      </c>
      <c r="J19" s="241">
        <v>1.4</v>
      </c>
    </row>
    <row r="20" spans="1:10" ht="13.5">
      <c r="A20" s="219"/>
      <c r="B20" s="242"/>
      <c r="C20" s="236">
        <v>9</v>
      </c>
      <c r="D20" s="237">
        <v>678367</v>
      </c>
      <c r="E20" s="238">
        <v>106.2</v>
      </c>
      <c r="F20" s="239">
        <v>1.7</v>
      </c>
      <c r="G20" s="240">
        <v>180370</v>
      </c>
      <c r="H20" s="238">
        <v>26.6</v>
      </c>
      <c r="I20" s="238">
        <v>1.6</v>
      </c>
      <c r="J20" s="241">
        <v>1.7</v>
      </c>
    </row>
    <row r="21" spans="1:10" ht="13.5">
      <c r="A21" s="219"/>
      <c r="B21" s="242"/>
      <c r="C21" s="236">
        <v>10</v>
      </c>
      <c r="D21" s="237">
        <v>675096</v>
      </c>
      <c r="E21" s="238">
        <v>105.7</v>
      </c>
      <c r="F21" s="239">
        <v>1.1</v>
      </c>
      <c r="G21" s="240">
        <v>182680</v>
      </c>
      <c r="H21" s="238">
        <v>27.1</v>
      </c>
      <c r="I21" s="238">
        <v>1.5</v>
      </c>
      <c r="J21" s="241">
        <v>2</v>
      </c>
    </row>
    <row r="22" spans="1:10" ht="13.5">
      <c r="A22" s="219"/>
      <c r="B22" s="242"/>
      <c r="C22" s="236">
        <v>11</v>
      </c>
      <c r="D22" s="237">
        <v>675177</v>
      </c>
      <c r="E22" s="238">
        <v>105.7</v>
      </c>
      <c r="F22" s="239">
        <v>0.8</v>
      </c>
      <c r="G22" s="240">
        <v>181388</v>
      </c>
      <c r="H22" s="238">
        <v>26.9</v>
      </c>
      <c r="I22" s="238">
        <v>1.5</v>
      </c>
      <c r="J22" s="241">
        <v>1.5</v>
      </c>
    </row>
    <row r="23" spans="1:10" ht="13.5">
      <c r="A23" s="219"/>
      <c r="B23" s="242"/>
      <c r="C23" s="236">
        <v>12</v>
      </c>
      <c r="D23" s="237">
        <v>674744</v>
      </c>
      <c r="E23" s="238">
        <v>105.7</v>
      </c>
      <c r="F23" s="239">
        <v>0.7</v>
      </c>
      <c r="G23" s="240">
        <v>178292</v>
      </c>
      <c r="H23" s="238">
        <v>26.4</v>
      </c>
      <c r="I23" s="238">
        <v>1.2</v>
      </c>
      <c r="J23" s="241">
        <v>1.1</v>
      </c>
    </row>
    <row r="24" spans="1:10" ht="3" customHeight="1">
      <c r="A24" s="219"/>
      <c r="B24" s="242"/>
      <c r="C24" s="236"/>
      <c r="D24" s="243"/>
      <c r="E24" s="244"/>
      <c r="F24" s="245"/>
      <c r="G24" s="246"/>
      <c r="H24" s="244"/>
      <c r="I24" s="244"/>
      <c r="J24" s="247"/>
    </row>
    <row r="25" spans="1:10" ht="13.5">
      <c r="A25" s="219"/>
      <c r="B25" s="235">
        <v>28</v>
      </c>
      <c r="C25" s="236" t="s">
        <v>116</v>
      </c>
      <c r="D25" s="248" t="s">
        <v>111</v>
      </c>
      <c r="E25" s="249">
        <v>104.7</v>
      </c>
      <c r="F25" s="250">
        <v>0.8</v>
      </c>
      <c r="G25" s="248" t="s">
        <v>111</v>
      </c>
      <c r="H25" s="251" t="s">
        <v>111</v>
      </c>
      <c r="I25" s="251" t="s">
        <v>111</v>
      </c>
      <c r="J25" s="252" t="s">
        <v>111</v>
      </c>
    </row>
    <row r="26" spans="1:10" ht="13.5">
      <c r="A26" s="219"/>
      <c r="B26" s="242"/>
      <c r="C26" s="236" t="s">
        <v>117</v>
      </c>
      <c r="D26" s="248" t="s">
        <v>111</v>
      </c>
      <c r="E26" s="249">
        <v>105.6</v>
      </c>
      <c r="F26" s="250">
        <v>0.8</v>
      </c>
      <c r="G26" s="248" t="s">
        <v>111</v>
      </c>
      <c r="H26" s="251" t="s">
        <v>111</v>
      </c>
      <c r="I26" s="251" t="s">
        <v>111</v>
      </c>
      <c r="J26" s="252" t="s">
        <v>111</v>
      </c>
    </row>
    <row r="27" spans="1:10" ht="13.5">
      <c r="A27" s="219"/>
      <c r="B27" s="242"/>
      <c r="C27" s="236" t="s">
        <v>118</v>
      </c>
      <c r="D27" s="248" t="s">
        <v>111</v>
      </c>
      <c r="E27" s="249">
        <v>106.2</v>
      </c>
      <c r="F27" s="250">
        <v>1.4</v>
      </c>
      <c r="G27" s="248" t="s">
        <v>111</v>
      </c>
      <c r="H27" s="251" t="s">
        <v>111</v>
      </c>
      <c r="I27" s="251" t="s">
        <v>111</v>
      </c>
      <c r="J27" s="252" t="s">
        <v>111</v>
      </c>
    </row>
    <row r="28" spans="1:10" ht="13.5">
      <c r="A28" s="219"/>
      <c r="B28" s="242"/>
      <c r="C28" s="236" t="s">
        <v>119</v>
      </c>
      <c r="D28" s="248" t="s">
        <v>111</v>
      </c>
      <c r="E28" s="249">
        <v>105.7</v>
      </c>
      <c r="F28" s="253">
        <v>0.9</v>
      </c>
      <c r="G28" s="248" t="s">
        <v>111</v>
      </c>
      <c r="H28" s="251" t="s">
        <v>111</v>
      </c>
      <c r="I28" s="251" t="s">
        <v>111</v>
      </c>
      <c r="J28" s="252" t="s">
        <v>111</v>
      </c>
    </row>
    <row r="29" spans="1:10" ht="13.5">
      <c r="A29" s="219"/>
      <c r="B29" s="213" t="s">
        <v>57</v>
      </c>
      <c r="C29" s="254"/>
      <c r="D29" s="216" t="s">
        <v>58</v>
      </c>
      <c r="E29" s="255"/>
      <c r="F29" s="256" t="s">
        <v>12</v>
      </c>
      <c r="G29" s="257"/>
      <c r="H29" s="255" t="s">
        <v>12</v>
      </c>
      <c r="I29" s="255" t="s">
        <v>12</v>
      </c>
      <c r="J29" s="258" t="s">
        <v>12</v>
      </c>
    </row>
    <row r="30" spans="1:10" ht="13.5">
      <c r="A30" s="219"/>
      <c r="B30" s="259">
        <v>23</v>
      </c>
      <c r="C30" s="208" t="s">
        <v>115</v>
      </c>
      <c r="D30" s="221">
        <v>405056</v>
      </c>
      <c r="E30" s="222">
        <v>100.1</v>
      </c>
      <c r="F30" s="225">
        <v>0</v>
      </c>
      <c r="G30" s="260">
        <v>72464</v>
      </c>
      <c r="H30" s="222">
        <v>17.9</v>
      </c>
      <c r="I30" s="222">
        <v>1.4</v>
      </c>
      <c r="J30" s="223">
        <v>1.5</v>
      </c>
    </row>
    <row r="31" spans="1:10" ht="13.5">
      <c r="A31" s="219"/>
      <c r="B31" s="261">
        <v>24</v>
      </c>
      <c r="C31" s="208"/>
      <c r="D31" s="221">
        <v>383660</v>
      </c>
      <c r="E31" s="222">
        <v>102.8</v>
      </c>
      <c r="F31" s="225">
        <v>2.7</v>
      </c>
      <c r="G31" s="260">
        <v>82665</v>
      </c>
      <c r="H31" s="222">
        <v>21.5</v>
      </c>
      <c r="I31" s="222">
        <v>1.41</v>
      </c>
      <c r="J31" s="223">
        <v>1.42</v>
      </c>
    </row>
    <row r="32" spans="1:10" ht="13.5">
      <c r="A32" s="219"/>
      <c r="B32" s="261">
        <v>25</v>
      </c>
      <c r="C32" s="208"/>
      <c r="D32" s="221">
        <v>385473</v>
      </c>
      <c r="E32" s="222">
        <v>103.3</v>
      </c>
      <c r="F32" s="225">
        <v>0.5</v>
      </c>
      <c r="G32" s="260">
        <v>82015</v>
      </c>
      <c r="H32" s="222">
        <v>21.3</v>
      </c>
      <c r="I32" s="222">
        <v>1.53</v>
      </c>
      <c r="J32" s="223">
        <v>1.48</v>
      </c>
    </row>
    <row r="33" spans="1:10" ht="13.5">
      <c r="A33" s="219"/>
      <c r="B33" s="261">
        <v>26</v>
      </c>
      <c r="C33" s="226"/>
      <c r="D33" s="221">
        <v>387220</v>
      </c>
      <c r="E33" s="222">
        <v>103.7</v>
      </c>
      <c r="F33" s="225">
        <v>0.4</v>
      </c>
      <c r="G33" s="260">
        <v>84820</v>
      </c>
      <c r="H33" s="222">
        <v>21.9</v>
      </c>
      <c r="I33" s="222">
        <v>1.6</v>
      </c>
      <c r="J33" s="223">
        <v>1.5</v>
      </c>
    </row>
    <row r="34" spans="1:10" ht="13.5">
      <c r="A34" s="219"/>
      <c r="B34" s="261">
        <v>27</v>
      </c>
      <c r="C34" s="228"/>
      <c r="D34" s="221">
        <v>390549</v>
      </c>
      <c r="E34" s="222">
        <v>104.6</v>
      </c>
      <c r="F34" s="225">
        <v>0.9</v>
      </c>
      <c r="G34" s="260">
        <v>84653</v>
      </c>
      <c r="H34" s="222">
        <v>21.7</v>
      </c>
      <c r="I34" s="222">
        <v>1.5</v>
      </c>
      <c r="J34" s="223">
        <v>1.4</v>
      </c>
    </row>
    <row r="35" spans="1:10" ht="13.5">
      <c r="A35" s="219"/>
      <c r="B35" s="262">
        <v>28</v>
      </c>
      <c r="C35" s="230"/>
      <c r="D35" s="231">
        <v>393993</v>
      </c>
      <c r="E35" s="232">
        <v>105.5</v>
      </c>
      <c r="F35" s="263">
        <v>0.9</v>
      </c>
      <c r="G35" s="264">
        <v>86636</v>
      </c>
      <c r="H35" s="232">
        <v>22</v>
      </c>
      <c r="I35" s="232">
        <v>1.6</v>
      </c>
      <c r="J35" s="234">
        <v>1.6</v>
      </c>
    </row>
    <row r="36" spans="1:10" ht="3" customHeight="1">
      <c r="A36" s="219"/>
      <c r="B36" s="262"/>
      <c r="C36" s="230"/>
      <c r="D36" s="231"/>
      <c r="E36" s="232"/>
      <c r="F36" s="263"/>
      <c r="G36" s="264"/>
      <c r="H36" s="232"/>
      <c r="I36" s="232"/>
      <c r="J36" s="234"/>
    </row>
    <row r="37" spans="1:10" ht="13.5">
      <c r="A37" s="219"/>
      <c r="B37" s="265">
        <v>28</v>
      </c>
      <c r="C37" s="236">
        <v>1</v>
      </c>
      <c r="D37" s="266">
        <v>390812</v>
      </c>
      <c r="E37" s="238">
        <v>104.7</v>
      </c>
      <c r="F37" s="239">
        <v>0.5</v>
      </c>
      <c r="G37" s="267">
        <v>84618</v>
      </c>
      <c r="H37" s="268">
        <v>21.7</v>
      </c>
      <c r="I37" s="238">
        <v>1.1</v>
      </c>
      <c r="J37" s="241">
        <v>1.3</v>
      </c>
    </row>
    <row r="38" spans="1:10" ht="13.5">
      <c r="A38" s="219"/>
      <c r="B38" s="262"/>
      <c r="C38" s="236">
        <v>2</v>
      </c>
      <c r="D38" s="266">
        <v>389012</v>
      </c>
      <c r="E38" s="238">
        <v>104.2</v>
      </c>
      <c r="F38" s="239">
        <v>0.3</v>
      </c>
      <c r="G38" s="267">
        <v>84130</v>
      </c>
      <c r="H38" s="268">
        <v>21.6</v>
      </c>
      <c r="I38" s="238">
        <v>1.1</v>
      </c>
      <c r="J38" s="241">
        <v>1.3</v>
      </c>
    </row>
    <row r="39" spans="1:10" ht="13.5">
      <c r="A39" s="219"/>
      <c r="B39" s="262"/>
      <c r="C39" s="236">
        <v>3</v>
      </c>
      <c r="D39" s="266">
        <v>388879</v>
      </c>
      <c r="E39" s="238">
        <v>104.2</v>
      </c>
      <c r="F39" s="239">
        <v>0.7</v>
      </c>
      <c r="G39" s="267">
        <v>85075</v>
      </c>
      <c r="H39" s="268">
        <v>21.9</v>
      </c>
      <c r="I39" s="238">
        <v>1.5</v>
      </c>
      <c r="J39" s="241">
        <v>1.6</v>
      </c>
    </row>
    <row r="40" spans="1:10" ht="13.5">
      <c r="A40" s="219"/>
      <c r="B40" s="262"/>
      <c r="C40" s="236">
        <v>4</v>
      </c>
      <c r="D40" s="266">
        <v>395696</v>
      </c>
      <c r="E40" s="238">
        <v>106</v>
      </c>
      <c r="F40" s="239">
        <v>1</v>
      </c>
      <c r="G40" s="267">
        <v>84577</v>
      </c>
      <c r="H40" s="268">
        <v>21.4</v>
      </c>
      <c r="I40" s="238">
        <v>5.1</v>
      </c>
      <c r="J40" s="241">
        <v>3.5</v>
      </c>
    </row>
    <row r="41" spans="1:10" ht="13.5">
      <c r="A41" s="219"/>
      <c r="B41" s="262"/>
      <c r="C41" s="236">
        <v>5</v>
      </c>
      <c r="D41" s="266">
        <v>396198</v>
      </c>
      <c r="E41" s="238">
        <v>106.1</v>
      </c>
      <c r="F41" s="239">
        <v>1.1</v>
      </c>
      <c r="G41" s="267">
        <v>85052</v>
      </c>
      <c r="H41" s="268">
        <v>21.5</v>
      </c>
      <c r="I41" s="238">
        <v>1.6</v>
      </c>
      <c r="J41" s="241">
        <v>1.5</v>
      </c>
    </row>
    <row r="42" spans="1:10" ht="13.5">
      <c r="A42" s="219"/>
      <c r="B42" s="262"/>
      <c r="C42" s="236">
        <v>6</v>
      </c>
      <c r="D42" s="266">
        <v>395974</v>
      </c>
      <c r="E42" s="238">
        <v>106.1</v>
      </c>
      <c r="F42" s="239">
        <v>1</v>
      </c>
      <c r="G42" s="267">
        <v>87940</v>
      </c>
      <c r="H42" s="268">
        <v>22.2</v>
      </c>
      <c r="I42" s="238">
        <v>1.5</v>
      </c>
      <c r="J42" s="241">
        <v>1.4</v>
      </c>
    </row>
    <row r="43" spans="1:10" ht="13.5">
      <c r="A43" s="219"/>
      <c r="B43" s="262"/>
      <c r="C43" s="236">
        <v>7</v>
      </c>
      <c r="D43" s="266">
        <v>395798</v>
      </c>
      <c r="E43" s="238">
        <v>106</v>
      </c>
      <c r="F43" s="239">
        <v>1</v>
      </c>
      <c r="G43" s="267">
        <v>90307</v>
      </c>
      <c r="H43" s="268">
        <v>22.8</v>
      </c>
      <c r="I43" s="238">
        <v>1.4</v>
      </c>
      <c r="J43" s="241">
        <v>1.5</v>
      </c>
    </row>
    <row r="44" spans="1:10" ht="13.5">
      <c r="A44" s="219"/>
      <c r="B44" s="262"/>
      <c r="C44" s="236">
        <v>8</v>
      </c>
      <c r="D44" s="266">
        <v>395425</v>
      </c>
      <c r="E44" s="238">
        <v>105.9</v>
      </c>
      <c r="F44" s="239">
        <v>1.1</v>
      </c>
      <c r="G44" s="267">
        <v>87516</v>
      </c>
      <c r="H44" s="268">
        <v>22.1</v>
      </c>
      <c r="I44" s="238">
        <v>1.2</v>
      </c>
      <c r="J44" s="241">
        <v>1.3</v>
      </c>
    </row>
    <row r="45" spans="1:10" ht="13.5">
      <c r="A45" s="219"/>
      <c r="B45" s="262"/>
      <c r="C45" s="236">
        <v>9</v>
      </c>
      <c r="D45" s="266">
        <v>395411</v>
      </c>
      <c r="E45" s="238">
        <v>105.9</v>
      </c>
      <c r="F45" s="239">
        <v>1.2</v>
      </c>
      <c r="G45" s="267">
        <v>85419</v>
      </c>
      <c r="H45" s="268">
        <v>21.6</v>
      </c>
      <c r="I45" s="238">
        <v>1.3</v>
      </c>
      <c r="J45" s="241">
        <v>1.3</v>
      </c>
    </row>
    <row r="46" spans="1:10" ht="13.5">
      <c r="A46" s="219"/>
      <c r="B46" s="262"/>
      <c r="C46" s="236">
        <v>10</v>
      </c>
      <c r="D46" s="266">
        <v>395083</v>
      </c>
      <c r="E46" s="238">
        <v>105.8</v>
      </c>
      <c r="F46" s="239">
        <v>1</v>
      </c>
      <c r="G46" s="267">
        <v>88710</v>
      </c>
      <c r="H46" s="268">
        <v>22.5</v>
      </c>
      <c r="I46" s="238">
        <v>1.6</v>
      </c>
      <c r="J46" s="241">
        <v>1.7</v>
      </c>
    </row>
    <row r="47" spans="1:10" ht="13.5">
      <c r="A47" s="219"/>
      <c r="B47" s="262"/>
      <c r="C47" s="236">
        <v>11</v>
      </c>
      <c r="D47" s="266">
        <v>395367</v>
      </c>
      <c r="E47" s="238">
        <v>105.9</v>
      </c>
      <c r="F47" s="239">
        <v>1</v>
      </c>
      <c r="G47" s="267">
        <v>89059</v>
      </c>
      <c r="H47" s="268">
        <v>22.5</v>
      </c>
      <c r="I47" s="238">
        <v>1.3</v>
      </c>
      <c r="J47" s="241">
        <v>1.2</v>
      </c>
    </row>
    <row r="48" spans="1:10" ht="13.5">
      <c r="A48" s="219"/>
      <c r="B48" s="262"/>
      <c r="C48" s="236">
        <v>12</v>
      </c>
      <c r="D48" s="266">
        <v>394267</v>
      </c>
      <c r="E48" s="238">
        <v>105.6</v>
      </c>
      <c r="F48" s="239">
        <v>0.7</v>
      </c>
      <c r="G48" s="267">
        <v>87220</v>
      </c>
      <c r="H48" s="268">
        <v>22.1</v>
      </c>
      <c r="I48" s="238">
        <v>1.1</v>
      </c>
      <c r="J48" s="241">
        <v>1.1</v>
      </c>
    </row>
    <row r="49" spans="1:10" ht="3" customHeight="1">
      <c r="A49" s="219"/>
      <c r="B49" s="262"/>
      <c r="C49" s="236"/>
      <c r="D49" s="243"/>
      <c r="E49" s="244"/>
      <c r="F49" s="245"/>
      <c r="G49" s="246"/>
      <c r="H49" s="244"/>
      <c r="I49" s="244"/>
      <c r="J49" s="247"/>
    </row>
    <row r="50" spans="1:10" ht="13.5">
      <c r="A50" s="219"/>
      <c r="B50" s="265">
        <v>28</v>
      </c>
      <c r="C50" s="236" t="s">
        <v>116</v>
      </c>
      <c r="D50" s="248" t="s">
        <v>111</v>
      </c>
      <c r="E50" s="249">
        <v>104.4</v>
      </c>
      <c r="F50" s="269">
        <v>0.5</v>
      </c>
      <c r="G50" s="248" t="s">
        <v>111</v>
      </c>
      <c r="H50" s="251" t="s">
        <v>111</v>
      </c>
      <c r="I50" s="251" t="s">
        <v>111</v>
      </c>
      <c r="J50" s="252" t="s">
        <v>111</v>
      </c>
    </row>
    <row r="51" spans="1:10" ht="13.5">
      <c r="A51" s="219"/>
      <c r="B51" s="262"/>
      <c r="C51" s="236" t="s">
        <v>117</v>
      </c>
      <c r="D51" s="248" t="s">
        <v>111</v>
      </c>
      <c r="E51" s="249">
        <v>106.1</v>
      </c>
      <c r="F51" s="269">
        <v>1</v>
      </c>
      <c r="G51" s="248" t="s">
        <v>111</v>
      </c>
      <c r="H51" s="251" t="s">
        <v>111</v>
      </c>
      <c r="I51" s="251" t="s">
        <v>111</v>
      </c>
      <c r="J51" s="252" t="s">
        <v>111</v>
      </c>
    </row>
    <row r="52" spans="1:10" ht="13.5">
      <c r="A52" s="219"/>
      <c r="B52" s="262"/>
      <c r="C52" s="236" t="s">
        <v>118</v>
      </c>
      <c r="D52" s="248" t="s">
        <v>111</v>
      </c>
      <c r="E52" s="249">
        <v>105.9</v>
      </c>
      <c r="F52" s="269">
        <v>1</v>
      </c>
      <c r="G52" s="248" t="s">
        <v>111</v>
      </c>
      <c r="H52" s="251" t="s">
        <v>111</v>
      </c>
      <c r="I52" s="251" t="s">
        <v>111</v>
      </c>
      <c r="J52" s="252" t="s">
        <v>111</v>
      </c>
    </row>
    <row r="53" spans="1:10" ht="13.5">
      <c r="A53" s="270"/>
      <c r="B53" s="271"/>
      <c r="C53" s="272" t="s">
        <v>119</v>
      </c>
      <c r="D53" s="273" t="s">
        <v>111</v>
      </c>
      <c r="E53" s="274">
        <v>105.8</v>
      </c>
      <c r="F53" s="275">
        <v>0.9</v>
      </c>
      <c r="G53" s="273" t="s">
        <v>111</v>
      </c>
      <c r="H53" s="276" t="s">
        <v>111</v>
      </c>
      <c r="I53" s="276" t="s">
        <v>111</v>
      </c>
      <c r="J53" s="277" t="s">
        <v>111</v>
      </c>
    </row>
  </sheetData>
  <sheetProtection/>
  <mergeCells count="4">
    <mergeCell ref="A2:C3"/>
    <mergeCell ref="D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75" zoomScaleNormal="75" zoomScalePageLayoutView="0" workbookViewId="0" topLeftCell="A1">
      <selection activeCell="C20" sqref="C20:R22"/>
    </sheetView>
  </sheetViews>
  <sheetFormatPr defaultColWidth="9.140625" defaultRowHeight="15"/>
  <cols>
    <col min="1" max="1" width="3.8515625" style="0" customWidth="1"/>
    <col min="2" max="2" width="10.57421875" style="0" customWidth="1"/>
    <col min="3" max="9" width="6.421875" style="0" customWidth="1"/>
    <col min="10" max="10" width="7.28125" style="0" customWidth="1"/>
    <col min="11" max="18" width="6.421875" style="0" customWidth="1"/>
  </cols>
  <sheetData>
    <row r="1" spans="1:19" ht="21" customHeight="1">
      <c r="A1" s="99" t="s">
        <v>59</v>
      </c>
      <c r="B1" s="386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386"/>
    </row>
    <row r="2" spans="1:19" ht="21" customHeight="1">
      <c r="A2" s="466" t="s">
        <v>60</v>
      </c>
      <c r="B2" s="467"/>
      <c r="C2" s="466" t="s">
        <v>61</v>
      </c>
      <c r="D2" s="467"/>
      <c r="E2" s="480"/>
      <c r="F2" s="387"/>
      <c r="G2" s="466" t="s">
        <v>62</v>
      </c>
      <c r="H2" s="468"/>
      <c r="I2" s="466" t="s">
        <v>63</v>
      </c>
      <c r="J2" s="468"/>
      <c r="K2" s="474" t="s">
        <v>64</v>
      </c>
      <c r="L2" s="475"/>
      <c r="M2" s="474" t="s">
        <v>65</v>
      </c>
      <c r="N2" s="475"/>
      <c r="O2" s="474" t="s">
        <v>71</v>
      </c>
      <c r="P2" s="475"/>
      <c r="Q2" s="474" t="s">
        <v>72</v>
      </c>
      <c r="R2" s="475"/>
      <c r="S2" s="386"/>
    </row>
    <row r="3" spans="1:19" ht="21" customHeight="1">
      <c r="A3" s="478"/>
      <c r="B3" s="479"/>
      <c r="C3" s="279"/>
      <c r="D3" s="280" t="s">
        <v>66</v>
      </c>
      <c r="E3" s="388" t="s">
        <v>67</v>
      </c>
      <c r="F3" s="389" t="s">
        <v>68</v>
      </c>
      <c r="G3" s="281"/>
      <c r="H3" s="280" t="s">
        <v>66</v>
      </c>
      <c r="I3" s="279"/>
      <c r="J3" s="280" t="s">
        <v>66</v>
      </c>
      <c r="K3" s="279"/>
      <c r="L3" s="280" t="s">
        <v>66</v>
      </c>
      <c r="M3" s="279"/>
      <c r="N3" s="280" t="s">
        <v>66</v>
      </c>
      <c r="O3" s="279"/>
      <c r="P3" s="280" t="s">
        <v>66</v>
      </c>
      <c r="Q3" s="279"/>
      <c r="R3" s="280" t="s">
        <v>66</v>
      </c>
      <c r="S3" s="386"/>
    </row>
    <row r="4" spans="1:19" ht="24" customHeight="1">
      <c r="A4" s="476" t="s">
        <v>69</v>
      </c>
      <c r="B4" s="477"/>
      <c r="C4" s="213"/>
      <c r="D4" s="217" t="s">
        <v>12</v>
      </c>
      <c r="E4" s="282" t="s">
        <v>120</v>
      </c>
      <c r="F4" s="390" t="s">
        <v>70</v>
      </c>
      <c r="G4" s="283"/>
      <c r="H4" s="218" t="s">
        <v>12</v>
      </c>
      <c r="I4" s="213"/>
      <c r="J4" s="217" t="s">
        <v>12</v>
      </c>
      <c r="K4" s="283"/>
      <c r="L4" s="218" t="s">
        <v>12</v>
      </c>
      <c r="M4" s="283"/>
      <c r="N4" s="218" t="s">
        <v>12</v>
      </c>
      <c r="O4" s="283"/>
      <c r="P4" s="218" t="s">
        <v>12</v>
      </c>
      <c r="Q4" s="283"/>
      <c r="R4" s="218" t="s">
        <v>12</v>
      </c>
      <c r="S4" s="98"/>
    </row>
    <row r="5" spans="1:19" ht="24" customHeight="1">
      <c r="A5" s="391"/>
      <c r="B5" s="289">
        <v>26</v>
      </c>
      <c r="C5" s="284">
        <v>103.4</v>
      </c>
      <c r="D5" s="285">
        <v>0.4</v>
      </c>
      <c r="E5" s="286">
        <v>26.5</v>
      </c>
      <c r="F5" s="392">
        <v>1.5</v>
      </c>
      <c r="G5" s="285">
        <v>113</v>
      </c>
      <c r="H5" s="287">
        <v>0.9</v>
      </c>
      <c r="I5" s="284">
        <v>101.3</v>
      </c>
      <c r="J5" s="285">
        <v>-0.1</v>
      </c>
      <c r="K5" s="285">
        <v>105.7</v>
      </c>
      <c r="L5" s="287">
        <v>-9.5</v>
      </c>
      <c r="M5" s="285">
        <v>92</v>
      </c>
      <c r="N5" s="287">
        <v>1.2</v>
      </c>
      <c r="O5" s="284">
        <v>98.6</v>
      </c>
      <c r="P5" s="285">
        <v>-1.5</v>
      </c>
      <c r="Q5" s="285">
        <v>96.1</v>
      </c>
      <c r="R5" s="287">
        <v>0.3</v>
      </c>
      <c r="S5" s="386"/>
    </row>
    <row r="6" spans="1:19" ht="24" customHeight="1">
      <c r="A6" s="391"/>
      <c r="B6" s="288">
        <v>27</v>
      </c>
      <c r="C6" s="284">
        <v>104.6</v>
      </c>
      <c r="D6" s="285">
        <v>1.2</v>
      </c>
      <c r="E6" s="286">
        <v>26.6</v>
      </c>
      <c r="F6" s="392">
        <v>0.10000000000000142</v>
      </c>
      <c r="G6" s="285">
        <v>114.3</v>
      </c>
      <c r="H6" s="287">
        <v>1.2</v>
      </c>
      <c r="I6" s="284">
        <v>102.5</v>
      </c>
      <c r="J6" s="285">
        <v>1.2</v>
      </c>
      <c r="K6" s="285">
        <v>98.8</v>
      </c>
      <c r="L6" s="287">
        <v>-6.5</v>
      </c>
      <c r="M6" s="285">
        <v>92.3</v>
      </c>
      <c r="N6" s="287">
        <v>0.3</v>
      </c>
      <c r="O6" s="284">
        <v>106.6</v>
      </c>
      <c r="P6" s="285">
        <v>8.1</v>
      </c>
      <c r="Q6" s="285">
        <v>95.9</v>
      </c>
      <c r="R6" s="287">
        <v>-0.2</v>
      </c>
      <c r="S6" s="386"/>
    </row>
    <row r="7" spans="1:19" ht="24" customHeight="1">
      <c r="A7" s="393"/>
      <c r="B7" s="290">
        <v>28</v>
      </c>
      <c r="C7" s="291">
        <v>105.6</v>
      </c>
      <c r="D7" s="292">
        <v>1</v>
      </c>
      <c r="E7" s="293">
        <v>26.7</v>
      </c>
      <c r="F7" s="394">
        <v>0.09999999999999787</v>
      </c>
      <c r="G7" s="294">
        <v>116</v>
      </c>
      <c r="H7" s="295">
        <v>1.5</v>
      </c>
      <c r="I7" s="296">
        <v>104.5</v>
      </c>
      <c r="J7" s="294">
        <v>2</v>
      </c>
      <c r="K7" s="294">
        <v>100.6</v>
      </c>
      <c r="L7" s="295">
        <v>1.8</v>
      </c>
      <c r="M7" s="294">
        <v>91.5</v>
      </c>
      <c r="N7" s="295">
        <v>-0.9</v>
      </c>
      <c r="O7" s="296">
        <v>108.8</v>
      </c>
      <c r="P7" s="294">
        <v>2.1</v>
      </c>
      <c r="Q7" s="294">
        <v>93.2</v>
      </c>
      <c r="R7" s="295">
        <v>-2.8</v>
      </c>
      <c r="S7" s="395"/>
    </row>
    <row r="8" spans="1:19" ht="24" customHeight="1">
      <c r="A8" s="391"/>
      <c r="B8" s="283" t="s">
        <v>57</v>
      </c>
      <c r="C8" s="297"/>
      <c r="D8" s="298" t="s">
        <v>12</v>
      </c>
      <c r="E8" s="299" t="s">
        <v>12</v>
      </c>
      <c r="F8" s="396" t="s">
        <v>70</v>
      </c>
      <c r="G8" s="300"/>
      <c r="H8" s="301" t="s">
        <v>12</v>
      </c>
      <c r="I8" s="302"/>
      <c r="J8" s="298" t="s">
        <v>12</v>
      </c>
      <c r="K8" s="300"/>
      <c r="L8" s="301" t="s">
        <v>12</v>
      </c>
      <c r="M8" s="300"/>
      <c r="N8" s="301" t="s">
        <v>12</v>
      </c>
      <c r="O8" s="300"/>
      <c r="P8" s="301" t="s">
        <v>12</v>
      </c>
      <c r="Q8" s="300"/>
      <c r="R8" s="301" t="s">
        <v>12</v>
      </c>
      <c r="S8" s="386"/>
    </row>
    <row r="9" spans="1:19" ht="24" customHeight="1">
      <c r="A9" s="391"/>
      <c r="B9" s="305">
        <v>26</v>
      </c>
      <c r="C9" s="303">
        <v>103.7</v>
      </c>
      <c r="D9" s="285">
        <v>0.4</v>
      </c>
      <c r="E9" s="286">
        <v>21.9</v>
      </c>
      <c r="F9" s="392">
        <v>0.5999999999999979</v>
      </c>
      <c r="G9" s="285">
        <v>120.9</v>
      </c>
      <c r="H9" s="287">
        <v>2.5</v>
      </c>
      <c r="I9" s="284">
        <v>102.8</v>
      </c>
      <c r="J9" s="285">
        <v>0</v>
      </c>
      <c r="K9" s="285">
        <v>112.4</v>
      </c>
      <c r="L9" s="287">
        <v>2.5</v>
      </c>
      <c r="M9" s="285">
        <v>85.7</v>
      </c>
      <c r="N9" s="287">
        <v>-1.3</v>
      </c>
      <c r="O9" s="285">
        <v>92.7</v>
      </c>
      <c r="P9" s="287">
        <v>-4.4</v>
      </c>
      <c r="Q9" s="285">
        <v>96.1</v>
      </c>
      <c r="R9" s="287">
        <v>-0.7</v>
      </c>
      <c r="S9" s="386"/>
    </row>
    <row r="10" spans="1:19" ht="24" customHeight="1">
      <c r="A10" s="391"/>
      <c r="B10" s="304">
        <v>27</v>
      </c>
      <c r="C10" s="303">
        <v>104.6</v>
      </c>
      <c r="D10" s="285">
        <v>0.9</v>
      </c>
      <c r="E10" s="286">
        <v>21.7</v>
      </c>
      <c r="F10" s="392">
        <v>-0.1999999999999993</v>
      </c>
      <c r="G10" s="285">
        <v>121.2</v>
      </c>
      <c r="H10" s="287">
        <v>0.2</v>
      </c>
      <c r="I10" s="284">
        <v>103.8</v>
      </c>
      <c r="J10" s="285">
        <v>1</v>
      </c>
      <c r="K10" s="285">
        <v>110.1</v>
      </c>
      <c r="L10" s="287">
        <v>-2</v>
      </c>
      <c r="M10" s="285">
        <v>86</v>
      </c>
      <c r="N10" s="287">
        <v>0.4</v>
      </c>
      <c r="O10" s="285">
        <v>91.3</v>
      </c>
      <c r="P10" s="287">
        <v>-1.5</v>
      </c>
      <c r="Q10" s="285">
        <v>96</v>
      </c>
      <c r="R10" s="287">
        <v>-0.1</v>
      </c>
      <c r="S10" s="386"/>
    </row>
    <row r="11" spans="1:19" ht="24" customHeight="1">
      <c r="A11" s="397"/>
      <c r="B11" s="306">
        <v>28</v>
      </c>
      <c r="C11" s="307">
        <v>105.5</v>
      </c>
      <c r="D11" s="292">
        <v>0.9</v>
      </c>
      <c r="E11" s="293">
        <v>22</v>
      </c>
      <c r="F11" s="398">
        <v>0.3000000000000007</v>
      </c>
      <c r="G11" s="292">
        <v>127.7</v>
      </c>
      <c r="H11" s="308">
        <v>5.4</v>
      </c>
      <c r="I11" s="291">
        <v>105.7</v>
      </c>
      <c r="J11" s="292">
        <v>1.8</v>
      </c>
      <c r="K11" s="292">
        <v>107.3</v>
      </c>
      <c r="L11" s="308">
        <v>-2.5</v>
      </c>
      <c r="M11" s="292">
        <v>86.7</v>
      </c>
      <c r="N11" s="308">
        <v>0.8</v>
      </c>
      <c r="O11" s="292">
        <v>90.1</v>
      </c>
      <c r="P11" s="308">
        <v>-1.3</v>
      </c>
      <c r="Q11" s="292">
        <v>96.3</v>
      </c>
      <c r="R11" s="308">
        <v>0.3</v>
      </c>
      <c r="S11" s="395"/>
    </row>
    <row r="12" spans="1:19" ht="21" customHeight="1">
      <c r="A12" s="399"/>
      <c r="B12" s="290"/>
      <c r="C12" s="309"/>
      <c r="D12" s="309"/>
      <c r="E12" s="310"/>
      <c r="F12" s="400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86"/>
    </row>
    <row r="13" spans="1:19" ht="21" customHeight="1">
      <c r="A13" s="481" t="s">
        <v>60</v>
      </c>
      <c r="B13" s="482"/>
      <c r="C13" s="474" t="s">
        <v>73</v>
      </c>
      <c r="D13" s="475"/>
      <c r="E13" s="474" t="s">
        <v>121</v>
      </c>
      <c r="F13" s="475"/>
      <c r="G13" s="485" t="s">
        <v>122</v>
      </c>
      <c r="H13" s="486"/>
      <c r="I13" s="485" t="s">
        <v>123</v>
      </c>
      <c r="J13" s="486"/>
      <c r="K13" s="474" t="s">
        <v>74</v>
      </c>
      <c r="L13" s="475"/>
      <c r="M13" s="474" t="s">
        <v>124</v>
      </c>
      <c r="N13" s="475"/>
      <c r="O13" s="474" t="s">
        <v>75</v>
      </c>
      <c r="P13" s="475"/>
      <c r="Q13" s="474" t="s">
        <v>125</v>
      </c>
      <c r="R13" s="475"/>
      <c r="S13" s="386"/>
    </row>
    <row r="14" spans="1:19" ht="21" customHeight="1">
      <c r="A14" s="483"/>
      <c r="B14" s="484"/>
      <c r="C14" s="311"/>
      <c r="D14" s="312" t="s">
        <v>66</v>
      </c>
      <c r="E14" s="313"/>
      <c r="F14" s="314" t="s">
        <v>66</v>
      </c>
      <c r="G14" s="315"/>
      <c r="H14" s="314" t="s">
        <v>66</v>
      </c>
      <c r="I14" s="313"/>
      <c r="J14" s="314" t="s">
        <v>66</v>
      </c>
      <c r="K14" s="315"/>
      <c r="L14" s="314" t="s">
        <v>66</v>
      </c>
      <c r="M14" s="315"/>
      <c r="N14" s="314" t="s">
        <v>66</v>
      </c>
      <c r="O14" s="315"/>
      <c r="P14" s="314" t="s">
        <v>66</v>
      </c>
      <c r="Q14" s="315"/>
      <c r="R14" s="314" t="s">
        <v>66</v>
      </c>
      <c r="S14" s="386"/>
    </row>
    <row r="15" spans="1:19" ht="24" customHeight="1">
      <c r="A15" s="283" t="str">
        <f>A4</f>
        <v>５人以上</v>
      </c>
      <c r="B15" s="399"/>
      <c r="C15" s="302"/>
      <c r="D15" s="298" t="s">
        <v>12</v>
      </c>
      <c r="E15" s="300"/>
      <c r="F15" s="301" t="s">
        <v>12</v>
      </c>
      <c r="G15" s="302"/>
      <c r="H15" s="298" t="s">
        <v>12</v>
      </c>
      <c r="I15" s="300"/>
      <c r="J15" s="301" t="s">
        <v>12</v>
      </c>
      <c r="K15" s="302"/>
      <c r="L15" s="298" t="s">
        <v>12</v>
      </c>
      <c r="M15" s="300"/>
      <c r="N15" s="301" t="s">
        <v>12</v>
      </c>
      <c r="O15" s="300"/>
      <c r="P15" s="301" t="s">
        <v>12</v>
      </c>
      <c r="Q15" s="300"/>
      <c r="R15" s="301" t="s">
        <v>12</v>
      </c>
      <c r="S15" s="386"/>
    </row>
    <row r="16" spans="1:19" ht="24" customHeight="1">
      <c r="A16" s="391"/>
      <c r="B16" s="317">
        <v>26</v>
      </c>
      <c r="C16" s="284">
        <v>97.5</v>
      </c>
      <c r="D16" s="285">
        <v>-0.6</v>
      </c>
      <c r="E16" s="285">
        <v>111.5</v>
      </c>
      <c r="F16" s="295">
        <v>2.5</v>
      </c>
      <c r="G16" s="284">
        <v>108.4</v>
      </c>
      <c r="H16" s="285">
        <v>0.6</v>
      </c>
      <c r="I16" s="285">
        <v>115.9</v>
      </c>
      <c r="J16" s="287">
        <v>-5.8</v>
      </c>
      <c r="K16" s="284">
        <v>108.7</v>
      </c>
      <c r="L16" s="285">
        <v>1.7</v>
      </c>
      <c r="M16" s="285">
        <v>109.9</v>
      </c>
      <c r="N16" s="287">
        <v>2.4</v>
      </c>
      <c r="O16" s="285">
        <v>124.8</v>
      </c>
      <c r="P16" s="287">
        <v>-3.2</v>
      </c>
      <c r="Q16" s="285">
        <v>99.7</v>
      </c>
      <c r="R16" s="287">
        <v>1.4</v>
      </c>
      <c r="S16" s="386"/>
    </row>
    <row r="17" spans="1:19" ht="24" customHeight="1">
      <c r="A17" s="391"/>
      <c r="B17" s="316">
        <v>27</v>
      </c>
      <c r="C17" s="284">
        <v>96.9</v>
      </c>
      <c r="D17" s="285">
        <v>-0.6</v>
      </c>
      <c r="E17" s="285">
        <v>107.5</v>
      </c>
      <c r="F17" s="295">
        <v>-3.6</v>
      </c>
      <c r="G17" s="284">
        <v>111.2</v>
      </c>
      <c r="H17" s="285">
        <v>2.6</v>
      </c>
      <c r="I17" s="285">
        <v>105.5</v>
      </c>
      <c r="J17" s="287">
        <v>-9</v>
      </c>
      <c r="K17" s="284">
        <v>108.6</v>
      </c>
      <c r="L17" s="285">
        <v>-0.1</v>
      </c>
      <c r="M17" s="285">
        <v>111.3</v>
      </c>
      <c r="N17" s="287">
        <v>1.3</v>
      </c>
      <c r="O17" s="285">
        <v>141.1</v>
      </c>
      <c r="P17" s="287">
        <v>13.1</v>
      </c>
      <c r="Q17" s="285">
        <v>101.6</v>
      </c>
      <c r="R17" s="287">
        <v>1.9</v>
      </c>
      <c r="S17" s="386"/>
    </row>
    <row r="18" spans="1:19" ht="24" customHeight="1">
      <c r="A18" s="393"/>
      <c r="B18" s="318">
        <v>28</v>
      </c>
      <c r="C18" s="296">
        <v>97.3</v>
      </c>
      <c r="D18" s="294">
        <v>0.4</v>
      </c>
      <c r="E18" s="294">
        <v>106.6</v>
      </c>
      <c r="F18" s="295">
        <v>-0.8</v>
      </c>
      <c r="G18" s="296">
        <v>118.2</v>
      </c>
      <c r="H18" s="294">
        <v>6.3</v>
      </c>
      <c r="I18" s="294">
        <v>99.9</v>
      </c>
      <c r="J18" s="295">
        <v>-5.3</v>
      </c>
      <c r="K18" s="296">
        <v>108.8</v>
      </c>
      <c r="L18" s="294">
        <v>0.2</v>
      </c>
      <c r="M18" s="294">
        <v>113.7</v>
      </c>
      <c r="N18" s="295">
        <v>2.2</v>
      </c>
      <c r="O18" s="294">
        <v>140.3</v>
      </c>
      <c r="P18" s="295">
        <v>-0.6</v>
      </c>
      <c r="Q18" s="294">
        <v>103</v>
      </c>
      <c r="R18" s="295">
        <v>1.4</v>
      </c>
      <c r="S18" s="395"/>
    </row>
    <row r="19" spans="1:19" ht="24" customHeight="1">
      <c r="A19" s="391"/>
      <c r="B19" s="283" t="str">
        <f>'[1]統計表７'!B12</f>
        <v>うち30人以上</v>
      </c>
      <c r="C19" s="302"/>
      <c r="D19" s="298" t="s">
        <v>12</v>
      </c>
      <c r="E19" s="300"/>
      <c r="F19" s="301" t="s">
        <v>12</v>
      </c>
      <c r="G19" s="302"/>
      <c r="H19" s="298" t="s">
        <v>12</v>
      </c>
      <c r="I19" s="300"/>
      <c r="J19" s="301" t="s">
        <v>12</v>
      </c>
      <c r="K19" s="302"/>
      <c r="L19" s="298" t="s">
        <v>12</v>
      </c>
      <c r="M19" s="300"/>
      <c r="N19" s="301" t="s">
        <v>12</v>
      </c>
      <c r="O19" s="300"/>
      <c r="P19" s="301" t="s">
        <v>12</v>
      </c>
      <c r="Q19" s="300"/>
      <c r="R19" s="301" t="s">
        <v>12</v>
      </c>
      <c r="S19" s="386"/>
    </row>
    <row r="20" spans="1:19" ht="24" customHeight="1">
      <c r="A20" s="391"/>
      <c r="B20" s="305">
        <v>26</v>
      </c>
      <c r="C20" s="284">
        <v>102.4</v>
      </c>
      <c r="D20" s="285">
        <v>-1.3</v>
      </c>
      <c r="E20" s="285">
        <v>96.6</v>
      </c>
      <c r="F20" s="287">
        <v>1.4</v>
      </c>
      <c r="G20" s="284">
        <v>118.6</v>
      </c>
      <c r="H20" s="285">
        <v>-2.3</v>
      </c>
      <c r="I20" s="285">
        <v>97.5</v>
      </c>
      <c r="J20" s="287">
        <v>1</v>
      </c>
      <c r="K20" s="284">
        <v>112.7</v>
      </c>
      <c r="L20" s="285">
        <v>2.3</v>
      </c>
      <c r="M20" s="285">
        <v>110.4</v>
      </c>
      <c r="N20" s="287">
        <v>2.5</v>
      </c>
      <c r="O20" s="285">
        <v>162.5</v>
      </c>
      <c r="P20" s="287">
        <v>-0.8</v>
      </c>
      <c r="Q20" s="285">
        <v>98.4</v>
      </c>
      <c r="R20" s="287">
        <v>3.5</v>
      </c>
      <c r="S20" s="386"/>
    </row>
    <row r="21" spans="1:19" ht="24" customHeight="1">
      <c r="A21" s="391"/>
      <c r="B21" s="304">
        <v>27</v>
      </c>
      <c r="C21" s="284">
        <v>100</v>
      </c>
      <c r="D21" s="285">
        <v>-2.3</v>
      </c>
      <c r="E21" s="285">
        <v>96.5</v>
      </c>
      <c r="F21" s="287">
        <v>-0.1</v>
      </c>
      <c r="G21" s="284">
        <v>113</v>
      </c>
      <c r="H21" s="285">
        <v>-4.7</v>
      </c>
      <c r="I21" s="285">
        <v>99.8</v>
      </c>
      <c r="J21" s="287">
        <v>2.4</v>
      </c>
      <c r="K21" s="284">
        <v>114</v>
      </c>
      <c r="L21" s="285">
        <v>1.2</v>
      </c>
      <c r="M21" s="285">
        <v>111.9</v>
      </c>
      <c r="N21" s="287">
        <v>1.4</v>
      </c>
      <c r="O21" s="285">
        <v>254.8</v>
      </c>
      <c r="P21" s="287">
        <v>56.8</v>
      </c>
      <c r="Q21" s="285">
        <v>102.7</v>
      </c>
      <c r="R21" s="287">
        <v>4.4</v>
      </c>
      <c r="S21" s="386"/>
    </row>
    <row r="22" spans="1:19" ht="24" customHeight="1">
      <c r="A22" s="397"/>
      <c r="B22" s="306">
        <v>28</v>
      </c>
      <c r="C22" s="291">
        <v>102.4</v>
      </c>
      <c r="D22" s="292">
        <v>2.4</v>
      </c>
      <c r="E22" s="291">
        <v>107.7</v>
      </c>
      <c r="F22" s="292">
        <v>11.6</v>
      </c>
      <c r="G22" s="291">
        <v>116</v>
      </c>
      <c r="H22" s="292">
        <v>2.7</v>
      </c>
      <c r="I22" s="292">
        <v>85.4</v>
      </c>
      <c r="J22" s="308">
        <v>-14.4</v>
      </c>
      <c r="K22" s="291">
        <v>115</v>
      </c>
      <c r="L22" s="292">
        <v>0.9</v>
      </c>
      <c r="M22" s="292">
        <v>111.5</v>
      </c>
      <c r="N22" s="308">
        <v>-0.4</v>
      </c>
      <c r="O22" s="292">
        <v>251.6</v>
      </c>
      <c r="P22" s="308">
        <v>-1.3</v>
      </c>
      <c r="Q22" s="292">
        <v>105</v>
      </c>
      <c r="R22" s="308">
        <v>2.2</v>
      </c>
      <c r="S22" s="395"/>
    </row>
    <row r="23" spans="1:19" ht="13.5">
      <c r="A23" s="401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</row>
  </sheetData>
  <sheetProtection/>
  <mergeCells count="18">
    <mergeCell ref="Q13:R13"/>
    <mergeCell ref="O2:P2"/>
    <mergeCell ref="Q2:R2"/>
    <mergeCell ref="A13:B14"/>
    <mergeCell ref="C13:D13"/>
    <mergeCell ref="E13:F13"/>
    <mergeCell ref="G13:H13"/>
    <mergeCell ref="I13:J13"/>
    <mergeCell ref="K13:L13"/>
    <mergeCell ref="M13:N13"/>
    <mergeCell ref="O13:P13"/>
    <mergeCell ref="A4:B4"/>
    <mergeCell ref="M2:N2"/>
    <mergeCell ref="A2:B3"/>
    <mergeCell ref="C2:E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75" zoomScaleNormal="75" zoomScalePageLayoutView="0" workbookViewId="0" topLeftCell="A1">
      <selection activeCell="C26" sqref="C26:K30"/>
    </sheetView>
  </sheetViews>
  <sheetFormatPr defaultColWidth="9.140625" defaultRowHeight="15"/>
  <cols>
    <col min="1" max="1" width="2.421875" style="0" customWidth="1"/>
    <col min="2" max="2" width="12.57421875" style="0" customWidth="1"/>
    <col min="3" max="11" width="10.57421875" style="0" customWidth="1"/>
  </cols>
  <sheetData>
    <row r="1" spans="1:11" ht="21.75" customHeight="1">
      <c r="A1" s="319" t="s">
        <v>130</v>
      </c>
      <c r="B1" s="320"/>
      <c r="C1" s="321"/>
      <c r="D1" s="321"/>
      <c r="E1" s="321"/>
      <c r="F1" s="322"/>
      <c r="G1" s="321"/>
      <c r="H1" s="321"/>
      <c r="I1" s="323"/>
      <c r="J1" s="323"/>
      <c r="K1" s="323"/>
    </row>
    <row r="2" spans="1:11" ht="15.75" customHeight="1">
      <c r="A2" s="487" t="s">
        <v>27</v>
      </c>
      <c r="B2" s="488"/>
      <c r="C2" s="491" t="s">
        <v>76</v>
      </c>
      <c r="D2" s="491"/>
      <c r="E2" s="492"/>
      <c r="F2" s="493" t="s">
        <v>85</v>
      </c>
      <c r="G2" s="494"/>
      <c r="H2" s="495"/>
      <c r="I2" s="493" t="s">
        <v>86</v>
      </c>
      <c r="J2" s="496"/>
      <c r="K2" s="497"/>
    </row>
    <row r="3" spans="1:11" ht="15.75" customHeight="1">
      <c r="A3" s="489"/>
      <c r="B3" s="490"/>
      <c r="C3" s="324" t="s">
        <v>77</v>
      </c>
      <c r="D3" s="325" t="s">
        <v>78</v>
      </c>
      <c r="E3" s="325" t="s">
        <v>79</v>
      </c>
      <c r="F3" s="325" t="s">
        <v>77</v>
      </c>
      <c r="G3" s="325" t="s">
        <v>78</v>
      </c>
      <c r="H3" s="325" t="s">
        <v>79</v>
      </c>
      <c r="I3" s="325" t="s">
        <v>77</v>
      </c>
      <c r="J3" s="325" t="s">
        <v>78</v>
      </c>
      <c r="K3" s="325" t="s">
        <v>79</v>
      </c>
    </row>
    <row r="4" spans="1:11" ht="15.75" customHeight="1">
      <c r="A4" s="326" t="s">
        <v>80</v>
      </c>
      <c r="B4" s="327"/>
      <c r="C4" s="328"/>
      <c r="D4" s="329"/>
      <c r="E4" s="330"/>
      <c r="F4" s="328"/>
      <c r="G4" s="329"/>
      <c r="H4" s="330"/>
      <c r="I4" s="328"/>
      <c r="J4" s="329"/>
      <c r="K4" s="330"/>
    </row>
    <row r="5" spans="1:11" ht="15.75" customHeight="1">
      <c r="A5" s="331"/>
      <c r="B5" s="332" t="s">
        <v>138</v>
      </c>
      <c r="C5" s="333">
        <v>302256</v>
      </c>
      <c r="D5" s="334">
        <v>376254</v>
      </c>
      <c r="E5" s="335">
        <v>208837</v>
      </c>
      <c r="F5" s="333">
        <v>251313</v>
      </c>
      <c r="G5" s="334">
        <v>309823</v>
      </c>
      <c r="H5" s="335">
        <v>177446</v>
      </c>
      <c r="I5" s="333">
        <v>50943</v>
      </c>
      <c r="J5" s="334">
        <v>66431</v>
      </c>
      <c r="K5" s="335">
        <v>31391</v>
      </c>
    </row>
    <row r="6" spans="1:11" ht="15.75" customHeight="1">
      <c r="A6" s="331"/>
      <c r="B6" s="332" t="s">
        <v>133</v>
      </c>
      <c r="C6" s="336">
        <v>305105</v>
      </c>
      <c r="D6" s="334">
        <v>379527</v>
      </c>
      <c r="E6" s="335">
        <v>211519</v>
      </c>
      <c r="F6" s="333">
        <v>254020</v>
      </c>
      <c r="G6" s="334">
        <v>312730</v>
      </c>
      <c r="H6" s="335">
        <v>180193</v>
      </c>
      <c r="I6" s="333">
        <v>51085</v>
      </c>
      <c r="J6" s="334">
        <v>66797</v>
      </c>
      <c r="K6" s="335">
        <v>31326</v>
      </c>
    </row>
    <row r="7" spans="1:11" ht="15.75" customHeight="1">
      <c r="A7" s="331"/>
      <c r="B7" s="332" t="s">
        <v>139</v>
      </c>
      <c r="C7" s="336">
        <v>303418</v>
      </c>
      <c r="D7" s="334">
        <v>382206</v>
      </c>
      <c r="E7" s="335">
        <v>210703</v>
      </c>
      <c r="F7" s="333">
        <v>251079</v>
      </c>
      <c r="G7" s="334">
        <v>313004</v>
      </c>
      <c r="H7" s="335">
        <v>178207</v>
      </c>
      <c r="I7" s="333">
        <v>52339</v>
      </c>
      <c r="J7" s="334">
        <v>69202</v>
      </c>
      <c r="K7" s="335">
        <v>32496</v>
      </c>
    </row>
    <row r="8" spans="1:11" ht="15.75" customHeight="1">
      <c r="A8" s="337"/>
      <c r="B8" s="332" t="s">
        <v>140</v>
      </c>
      <c r="C8" s="336">
        <v>308135</v>
      </c>
      <c r="D8" s="334">
        <v>388403</v>
      </c>
      <c r="E8" s="335">
        <v>213883</v>
      </c>
      <c r="F8" s="333">
        <v>253161</v>
      </c>
      <c r="G8" s="334">
        <v>314213</v>
      </c>
      <c r="H8" s="335">
        <v>181472</v>
      </c>
      <c r="I8" s="333">
        <v>54974</v>
      </c>
      <c r="J8" s="334">
        <v>74190</v>
      </c>
      <c r="K8" s="335">
        <v>32411</v>
      </c>
    </row>
    <row r="9" spans="1:11" ht="15.75" customHeight="1">
      <c r="A9" s="337"/>
      <c r="B9" s="384" t="s">
        <v>141</v>
      </c>
      <c r="C9" s="402">
        <v>310455</v>
      </c>
      <c r="D9" s="403">
        <v>386460</v>
      </c>
      <c r="E9" s="404">
        <v>217117</v>
      </c>
      <c r="F9" s="405">
        <v>255127</v>
      </c>
      <c r="G9" s="403">
        <v>313466</v>
      </c>
      <c r="H9" s="404">
        <v>183484</v>
      </c>
      <c r="I9" s="405">
        <v>55328</v>
      </c>
      <c r="J9" s="403">
        <v>72994</v>
      </c>
      <c r="K9" s="404">
        <v>33633</v>
      </c>
    </row>
    <row r="10" spans="1:11" ht="15.75" customHeight="1">
      <c r="A10" s="326"/>
      <c r="B10" s="338" t="s">
        <v>46</v>
      </c>
      <c r="C10" s="339"/>
      <c r="D10" s="340"/>
      <c r="E10" s="341"/>
      <c r="F10" s="339"/>
      <c r="G10" s="340"/>
      <c r="H10" s="341"/>
      <c r="I10" s="339"/>
      <c r="J10" s="340"/>
      <c r="K10" s="341"/>
    </row>
    <row r="11" spans="1:11" ht="15.75" customHeight="1">
      <c r="A11" s="326"/>
      <c r="B11" s="342" t="s">
        <v>138</v>
      </c>
      <c r="C11" s="333">
        <v>335758</v>
      </c>
      <c r="D11" s="334">
        <v>411973</v>
      </c>
      <c r="E11" s="335">
        <v>229242</v>
      </c>
      <c r="F11" s="333">
        <v>272858</v>
      </c>
      <c r="G11" s="334">
        <v>330286</v>
      </c>
      <c r="H11" s="335">
        <v>192598</v>
      </c>
      <c r="I11" s="333">
        <v>62900</v>
      </c>
      <c r="J11" s="334">
        <v>81687</v>
      </c>
      <c r="K11" s="335">
        <v>36644</v>
      </c>
    </row>
    <row r="12" spans="1:11" ht="15.75" customHeight="1">
      <c r="A12" s="326"/>
      <c r="B12" s="342" t="s">
        <v>133</v>
      </c>
      <c r="C12" s="343">
        <v>339716</v>
      </c>
      <c r="D12" s="344">
        <v>417266</v>
      </c>
      <c r="E12" s="345">
        <v>231909</v>
      </c>
      <c r="F12" s="343">
        <v>276163</v>
      </c>
      <c r="G12" s="344">
        <v>334196</v>
      </c>
      <c r="H12" s="345">
        <v>195487</v>
      </c>
      <c r="I12" s="343">
        <v>63553</v>
      </c>
      <c r="J12" s="344">
        <v>83070</v>
      </c>
      <c r="K12" s="345">
        <v>36422</v>
      </c>
    </row>
    <row r="13" spans="1:11" ht="15.75" customHeight="1">
      <c r="A13" s="326"/>
      <c r="B13" s="342" t="s">
        <v>139</v>
      </c>
      <c r="C13" s="343">
        <v>343316</v>
      </c>
      <c r="D13" s="344">
        <v>421845</v>
      </c>
      <c r="E13" s="345">
        <v>234236</v>
      </c>
      <c r="F13" s="343">
        <v>277928</v>
      </c>
      <c r="G13" s="344">
        <v>336462</v>
      </c>
      <c r="H13" s="345">
        <v>196621</v>
      </c>
      <c r="I13" s="343">
        <v>65388</v>
      </c>
      <c r="J13" s="344">
        <v>85383</v>
      </c>
      <c r="K13" s="345">
        <v>37615</v>
      </c>
    </row>
    <row r="14" spans="1:11" ht="15.75" customHeight="1">
      <c r="A14" s="326"/>
      <c r="B14" s="342" t="s">
        <v>140</v>
      </c>
      <c r="C14" s="343">
        <v>350229</v>
      </c>
      <c r="D14" s="344">
        <v>430970</v>
      </c>
      <c r="E14" s="345">
        <v>245800</v>
      </c>
      <c r="F14" s="343">
        <v>281698</v>
      </c>
      <c r="G14" s="344">
        <v>340533</v>
      </c>
      <c r="H14" s="345">
        <v>205601</v>
      </c>
      <c r="I14" s="343">
        <v>68531</v>
      </c>
      <c r="J14" s="344">
        <v>90437</v>
      </c>
      <c r="K14" s="345">
        <v>40199</v>
      </c>
    </row>
    <row r="15" spans="1:11" ht="15.75" customHeight="1">
      <c r="A15" s="346"/>
      <c r="B15" s="385" t="s">
        <v>141</v>
      </c>
      <c r="C15" s="405">
        <v>350770</v>
      </c>
      <c r="D15" s="403">
        <v>426695</v>
      </c>
      <c r="E15" s="404">
        <v>251810</v>
      </c>
      <c r="F15" s="405">
        <v>281316</v>
      </c>
      <c r="G15" s="403">
        <v>336806</v>
      </c>
      <c r="H15" s="404">
        <v>208991</v>
      </c>
      <c r="I15" s="405">
        <v>69454</v>
      </c>
      <c r="J15" s="403">
        <v>89889</v>
      </c>
      <c r="K15" s="404">
        <v>42819</v>
      </c>
    </row>
    <row r="16" spans="1:11" ht="6.75" customHeight="1">
      <c r="A16" s="326"/>
      <c r="B16" s="347"/>
      <c r="C16" s="348"/>
      <c r="D16" s="349"/>
      <c r="E16" s="350"/>
      <c r="F16" s="348"/>
      <c r="G16" s="349"/>
      <c r="H16" s="350"/>
      <c r="I16" s="348"/>
      <c r="J16" s="349"/>
      <c r="K16" s="350"/>
    </row>
    <row r="17" spans="1:11" ht="15.75" customHeight="1">
      <c r="A17" s="487" t="s">
        <v>27</v>
      </c>
      <c r="B17" s="488"/>
      <c r="C17" s="498" t="s">
        <v>81</v>
      </c>
      <c r="D17" s="499"/>
      <c r="E17" s="499"/>
      <c r="F17" s="499" t="s">
        <v>82</v>
      </c>
      <c r="G17" s="499"/>
      <c r="H17" s="499"/>
      <c r="I17" s="499" t="s">
        <v>83</v>
      </c>
      <c r="J17" s="499"/>
      <c r="K17" s="499"/>
    </row>
    <row r="18" spans="1:11" ht="15.75" customHeight="1">
      <c r="A18" s="489"/>
      <c r="B18" s="490"/>
      <c r="C18" s="324" t="s">
        <v>77</v>
      </c>
      <c r="D18" s="325" t="s">
        <v>78</v>
      </c>
      <c r="E18" s="325" t="s">
        <v>79</v>
      </c>
      <c r="F18" s="325" t="s">
        <v>77</v>
      </c>
      <c r="G18" s="325" t="s">
        <v>78</v>
      </c>
      <c r="H18" s="325" t="s">
        <v>79</v>
      </c>
      <c r="I18" s="351" t="s">
        <v>77</v>
      </c>
      <c r="J18" s="325" t="s">
        <v>78</v>
      </c>
      <c r="K18" s="351" t="s">
        <v>79</v>
      </c>
    </row>
    <row r="19" spans="1:11" ht="15.75" customHeight="1">
      <c r="A19" s="326" t="s">
        <v>80</v>
      </c>
      <c r="B19" s="327"/>
      <c r="C19" s="328"/>
      <c r="D19" s="329"/>
      <c r="E19" s="330"/>
      <c r="F19" s="328"/>
      <c r="G19" s="329"/>
      <c r="H19" s="330"/>
      <c r="I19" s="352"/>
      <c r="J19" s="329"/>
      <c r="K19" s="353"/>
    </row>
    <row r="20" spans="1:11" ht="15.75" customHeight="1">
      <c r="A20" s="326"/>
      <c r="B20" s="332" t="s">
        <v>138</v>
      </c>
      <c r="C20" s="354">
        <v>19.9</v>
      </c>
      <c r="D20" s="355">
        <v>20.4</v>
      </c>
      <c r="E20" s="356">
        <v>19.2</v>
      </c>
      <c r="F20" s="354">
        <v>154</v>
      </c>
      <c r="G20" s="355">
        <v>168</v>
      </c>
      <c r="H20" s="356">
        <v>136.4</v>
      </c>
      <c r="I20" s="343">
        <v>658453</v>
      </c>
      <c r="J20" s="344">
        <v>367408</v>
      </c>
      <c r="K20" s="345">
        <v>291046</v>
      </c>
    </row>
    <row r="21" spans="1:11" ht="15.75" customHeight="1">
      <c r="A21" s="326"/>
      <c r="B21" s="332" t="s">
        <v>133</v>
      </c>
      <c r="C21" s="357">
        <v>19.6</v>
      </c>
      <c r="D21" s="355">
        <v>20.2</v>
      </c>
      <c r="E21" s="356">
        <v>19</v>
      </c>
      <c r="F21" s="354">
        <v>153.1</v>
      </c>
      <c r="G21" s="355">
        <v>166.8</v>
      </c>
      <c r="H21" s="356">
        <v>135.8</v>
      </c>
      <c r="I21" s="343">
        <v>657786</v>
      </c>
      <c r="J21" s="344">
        <v>366385</v>
      </c>
      <c r="K21" s="345">
        <v>291401</v>
      </c>
    </row>
    <row r="22" spans="1:11" ht="15.75" customHeight="1">
      <c r="A22" s="326"/>
      <c r="B22" s="332" t="s">
        <v>139</v>
      </c>
      <c r="C22" s="357">
        <v>19.5</v>
      </c>
      <c r="D22" s="355">
        <v>20.1</v>
      </c>
      <c r="E22" s="356">
        <v>18.9</v>
      </c>
      <c r="F22" s="354">
        <v>151.2</v>
      </c>
      <c r="G22" s="355">
        <v>165.2</v>
      </c>
      <c r="H22" s="356">
        <v>134.7</v>
      </c>
      <c r="I22" s="343">
        <v>660237</v>
      </c>
      <c r="J22" s="344">
        <v>356780</v>
      </c>
      <c r="K22" s="345">
        <v>303457</v>
      </c>
    </row>
    <row r="23" spans="1:11" ht="15.75" customHeight="1">
      <c r="A23" s="326"/>
      <c r="B23" s="332" t="s">
        <v>140</v>
      </c>
      <c r="C23" s="357">
        <v>19.4</v>
      </c>
      <c r="D23" s="355">
        <v>20</v>
      </c>
      <c r="E23" s="356">
        <v>18.6</v>
      </c>
      <c r="F23" s="354">
        <v>150.2</v>
      </c>
      <c r="G23" s="355">
        <v>165.1</v>
      </c>
      <c r="H23" s="356">
        <v>132.6</v>
      </c>
      <c r="I23" s="343">
        <v>667606</v>
      </c>
      <c r="J23" s="344">
        <v>360688</v>
      </c>
      <c r="K23" s="345">
        <v>306918</v>
      </c>
    </row>
    <row r="24" spans="1:11" ht="15.75" customHeight="1">
      <c r="A24" s="346"/>
      <c r="B24" s="384" t="s">
        <v>141</v>
      </c>
      <c r="C24" s="358">
        <v>19.4</v>
      </c>
      <c r="D24" s="359">
        <v>20.1</v>
      </c>
      <c r="E24" s="360">
        <v>18.6</v>
      </c>
      <c r="F24" s="361">
        <v>151</v>
      </c>
      <c r="G24" s="359">
        <v>166.6</v>
      </c>
      <c r="H24" s="360">
        <v>131.7</v>
      </c>
      <c r="I24" s="381">
        <v>673991</v>
      </c>
      <c r="J24" s="382">
        <v>371468</v>
      </c>
      <c r="K24" s="383">
        <v>302522</v>
      </c>
    </row>
    <row r="25" spans="1:11" ht="15.75" customHeight="1">
      <c r="A25" s="326"/>
      <c r="B25" s="338" t="s">
        <v>46</v>
      </c>
      <c r="C25" s="362"/>
      <c r="D25" s="363"/>
      <c r="E25" s="364"/>
      <c r="F25" s="362"/>
      <c r="G25" s="363"/>
      <c r="H25" s="364"/>
      <c r="I25" s="339"/>
      <c r="J25" s="340"/>
      <c r="K25" s="341"/>
    </row>
    <row r="26" spans="1:11" ht="15.75" customHeight="1">
      <c r="A26" s="326"/>
      <c r="B26" s="342" t="s">
        <v>138</v>
      </c>
      <c r="C26" s="365">
        <v>19.9</v>
      </c>
      <c r="D26" s="366">
        <v>20.3</v>
      </c>
      <c r="E26" s="367">
        <v>19.4</v>
      </c>
      <c r="F26" s="365">
        <v>158</v>
      </c>
      <c r="G26" s="366">
        <v>169.7</v>
      </c>
      <c r="H26" s="367">
        <v>141.7</v>
      </c>
      <c r="I26" s="368">
        <v>383660</v>
      </c>
      <c r="J26" s="334">
        <v>223611</v>
      </c>
      <c r="K26" s="369">
        <v>160050</v>
      </c>
    </row>
    <row r="27" spans="1:11" ht="15.75" customHeight="1">
      <c r="A27" s="326"/>
      <c r="B27" s="342" t="s">
        <v>133</v>
      </c>
      <c r="C27" s="354">
        <v>19.8</v>
      </c>
      <c r="D27" s="355">
        <v>20.1</v>
      </c>
      <c r="E27" s="356">
        <v>19.4</v>
      </c>
      <c r="F27" s="354">
        <v>157.7</v>
      </c>
      <c r="G27" s="355">
        <v>169.3</v>
      </c>
      <c r="H27" s="356">
        <v>141.6</v>
      </c>
      <c r="I27" s="343">
        <v>385473</v>
      </c>
      <c r="J27" s="344">
        <v>224219</v>
      </c>
      <c r="K27" s="345">
        <v>161254</v>
      </c>
    </row>
    <row r="28" spans="1:11" ht="15.75" customHeight="1">
      <c r="A28" s="326"/>
      <c r="B28" s="342" t="s">
        <v>139</v>
      </c>
      <c r="C28" s="354">
        <v>19.7</v>
      </c>
      <c r="D28" s="355">
        <v>20</v>
      </c>
      <c r="E28" s="356">
        <v>19.3</v>
      </c>
      <c r="F28" s="354">
        <v>157</v>
      </c>
      <c r="G28" s="355">
        <v>168.4</v>
      </c>
      <c r="H28" s="356">
        <v>141</v>
      </c>
      <c r="I28" s="343">
        <v>387220</v>
      </c>
      <c r="J28" s="344">
        <v>225059</v>
      </c>
      <c r="K28" s="345">
        <v>162161</v>
      </c>
    </row>
    <row r="29" spans="1:11" ht="15.75" customHeight="1">
      <c r="A29" s="326"/>
      <c r="B29" s="342" t="s">
        <v>140</v>
      </c>
      <c r="C29" s="354">
        <v>19.6</v>
      </c>
      <c r="D29" s="355">
        <v>19.8</v>
      </c>
      <c r="E29" s="356">
        <v>19.3</v>
      </c>
      <c r="F29" s="354">
        <v>156.2</v>
      </c>
      <c r="G29" s="355">
        <v>167.1</v>
      </c>
      <c r="H29" s="356">
        <v>142.3</v>
      </c>
      <c r="I29" s="343">
        <v>390549</v>
      </c>
      <c r="J29" s="344">
        <v>220296</v>
      </c>
      <c r="K29" s="345">
        <v>170254</v>
      </c>
    </row>
    <row r="30" spans="1:11" ht="15.75" customHeight="1">
      <c r="A30" s="346"/>
      <c r="B30" s="385" t="s">
        <v>141</v>
      </c>
      <c r="C30" s="361">
        <v>19.5</v>
      </c>
      <c r="D30" s="359">
        <v>19.8</v>
      </c>
      <c r="E30" s="360">
        <v>19.2</v>
      </c>
      <c r="F30" s="361">
        <v>154.6</v>
      </c>
      <c r="G30" s="359">
        <v>166</v>
      </c>
      <c r="H30" s="360">
        <v>139.7</v>
      </c>
      <c r="I30" s="381">
        <v>393993</v>
      </c>
      <c r="J30" s="382">
        <v>222962</v>
      </c>
      <c r="K30" s="383">
        <v>171031</v>
      </c>
    </row>
    <row r="31" spans="1:11" ht="6.75" customHeight="1">
      <c r="A31" s="348"/>
      <c r="B31" s="347"/>
      <c r="C31" s="348"/>
      <c r="D31" s="349"/>
      <c r="E31" s="350"/>
      <c r="F31" s="348"/>
      <c r="G31" s="349"/>
      <c r="H31" s="350"/>
      <c r="I31" s="348"/>
      <c r="J31" s="349"/>
      <c r="K31" s="350"/>
    </row>
    <row r="32" spans="1:11" ht="13.5">
      <c r="A32" s="370"/>
      <c r="B32" s="371" t="s">
        <v>84</v>
      </c>
      <c r="C32" s="370"/>
      <c r="D32" s="370"/>
      <c r="E32" s="370"/>
      <c r="F32" s="370"/>
      <c r="G32" s="370"/>
      <c r="H32" s="370"/>
      <c r="I32" s="370"/>
      <c r="J32" s="370"/>
      <c r="K32" s="370"/>
    </row>
  </sheetData>
  <sheetProtection/>
  <mergeCells count="8">
    <mergeCell ref="A2:B3"/>
    <mergeCell ref="C2:E2"/>
    <mergeCell ref="F2:H2"/>
    <mergeCell ref="I2:K2"/>
    <mergeCell ref="A17:B18"/>
    <mergeCell ref="C17:E17"/>
    <mergeCell ref="F17:H17"/>
    <mergeCell ref="I17:K17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2014-03-24T10:53:41Z</cp:lastPrinted>
  <dcterms:created xsi:type="dcterms:W3CDTF">2012-03-23T04:09:57Z</dcterms:created>
  <dcterms:modified xsi:type="dcterms:W3CDTF">2024-03-27T02:26:13Z</dcterms:modified>
  <cp:category/>
  <cp:version/>
  <cp:contentType/>
  <cp:contentStatus/>
</cp:coreProperties>
</file>