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067506\Downloads\"/>
    </mc:Choice>
  </mc:AlternateContent>
  <bookViews>
    <workbookView xWindow="-105" yWindow="-105" windowWidth="19410" windowHeight="10410" tabRatio="752" activeTab="3"/>
  </bookViews>
  <sheets>
    <sheet name="①すごろく盤(語りマス埋め込み) " sheetId="9" r:id="rId1"/>
    <sheet name="②すごろく盤(語りマス置き換え)" sheetId="12" r:id="rId2"/>
    <sheet name="③語りマス印刷" sheetId="4" r:id="rId3"/>
    <sheet name="④語りマスデータ" sheetId="3" r:id="rId4"/>
    <sheet name="⑤普通マスデータ" sheetId="1" r:id="rId5"/>
    <sheet name="Sheet1" sheetId="7" r:id="rId6"/>
  </sheets>
  <definedNames>
    <definedName name="_xlnm.Print_Area" localSheetId="0">'①すごろく盤(語りマス埋め込み) '!$A$1:$AG$28</definedName>
    <definedName name="_xlnm.Print_Area" localSheetId="1">'②すごろく盤(語りマス置き換え)'!$A$1:$T$28</definedName>
    <definedName name="_xlnm.Print_Area" localSheetId="2">③語りマス印刷!$A$1:$B$49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 i="9" l="1"/>
  <c r="Z3" i="9"/>
  <c r="Z4" i="9"/>
  <c r="A27" i="4"/>
  <c r="B26" i="9"/>
  <c r="A45" i="4"/>
  <c r="A44" i="4"/>
  <c r="B24" i="4"/>
  <c r="A25" i="4"/>
  <c r="A24" i="4"/>
  <c r="B22" i="4"/>
  <c r="A23" i="4"/>
  <c r="A22" i="4"/>
  <c r="B20" i="4"/>
  <c r="A21" i="4"/>
  <c r="A20" i="4"/>
  <c r="B38" i="4"/>
  <c r="A39" i="4"/>
  <c r="A38" i="4"/>
  <c r="B36" i="4"/>
  <c r="A37" i="4"/>
  <c r="A36" i="4"/>
  <c r="B34" i="4"/>
  <c r="A35" i="4"/>
  <c r="A34" i="4"/>
  <c r="B32" i="4"/>
  <c r="A33" i="4"/>
  <c r="A32" i="4"/>
  <c r="B30" i="4"/>
  <c r="A31" i="4"/>
  <c r="A30" i="4"/>
  <c r="B28" i="4"/>
  <c r="A29" i="4"/>
  <c r="A28" i="4"/>
  <c r="B26" i="4"/>
  <c r="A26" i="4"/>
  <c r="B18" i="4"/>
  <c r="A19" i="4"/>
  <c r="A18" i="4"/>
  <c r="B16" i="4"/>
  <c r="A17" i="4"/>
  <c r="A16" i="4"/>
  <c r="B40" i="4"/>
  <c r="A40" i="4"/>
  <c r="B48" i="4"/>
  <c r="A48" i="4"/>
  <c r="B46" i="4"/>
  <c r="A46" i="4"/>
  <c r="B44" i="4"/>
  <c r="B42" i="4"/>
  <c r="A42" i="4"/>
  <c r="A49" i="4"/>
  <c r="A47" i="4"/>
  <c r="A43" i="4"/>
  <c r="A41" i="4"/>
  <c r="C46" i="4"/>
  <c r="B2" i="4"/>
  <c r="B12" i="4"/>
  <c r="A3" i="4"/>
  <c r="A10" i="4"/>
  <c r="A2" i="4"/>
  <c r="B4" i="4"/>
  <c r="A5" i="4"/>
  <c r="A4" i="4"/>
  <c r="B6" i="4"/>
  <c r="A7" i="4"/>
  <c r="A6" i="4"/>
  <c r="B8" i="4"/>
  <c r="A9" i="4"/>
  <c r="A8" i="4"/>
  <c r="B10" i="4"/>
  <c r="A11" i="4"/>
  <c r="A13" i="4"/>
  <c r="A12" i="4"/>
  <c r="B14" i="4"/>
  <c r="A15" i="4"/>
  <c r="A14" i="4"/>
</calcChain>
</file>

<file path=xl/sharedStrings.xml><?xml version="1.0" encoding="utf-8"?>
<sst xmlns="http://schemas.openxmlformats.org/spreadsheetml/2006/main" count="105" uniqueCount="85">
  <si>
    <t>使い方</t>
    <rPh sb="0" eb="1">
      <t>ツカ</t>
    </rPh>
    <rPh sb="2" eb="3">
      <t>カタ</t>
    </rPh>
    <phoneticPr fontId="3"/>
  </si>
  <si>
    <t>キーワード</t>
  </si>
  <si>
    <t>No.</t>
    <phoneticPr fontId="1"/>
  </si>
  <si>
    <t>イラスト</t>
    <phoneticPr fontId="1"/>
  </si>
  <si>
    <t>感覚過敏、アレルギー</t>
  </si>
  <si>
    <t>校則</t>
  </si>
  <si>
    <t>感覚過敏</t>
  </si>
  <si>
    <t>肢体不自由</t>
  </si>
  <si>
    <t>視覚障害、聴覚障害</t>
  </si>
  <si>
    <t>感覚過敏（聴覚過敏）</t>
  </si>
  <si>
    <t>障害</t>
  </si>
  <si>
    <t>集中の困難さなど</t>
  </si>
  <si>
    <t>学習障害、家庭環境など</t>
  </si>
  <si>
    <t>LGBTQ？</t>
    <phoneticPr fontId="3"/>
  </si>
  <si>
    <t>語りマス①</t>
    <phoneticPr fontId="1"/>
  </si>
  <si>
    <t>語りマス②</t>
    <phoneticPr fontId="1"/>
  </si>
  <si>
    <t>語りマス③</t>
    <rPh sb="0" eb="1">
      <t>カタ</t>
    </rPh>
    <phoneticPr fontId="1"/>
  </si>
  <si>
    <t>語りマス④</t>
    <rPh sb="0" eb="1">
      <t>カタ</t>
    </rPh>
    <phoneticPr fontId="1"/>
  </si>
  <si>
    <t>A</t>
    <phoneticPr fontId="1"/>
  </si>
  <si>
    <t>B</t>
    <phoneticPr fontId="1"/>
  </si>
  <si>
    <t>C</t>
    <phoneticPr fontId="1"/>
  </si>
  <si>
    <t>カード（表）</t>
    <rPh sb="4" eb="5">
      <t>オモテ</t>
    </rPh>
    <phoneticPr fontId="1"/>
  </si>
  <si>
    <t>カード（裏）　※特に下線部は要検討　★カード表にあわせて、文末を要整頓</t>
    <rPh sb="4" eb="5">
      <t>ウラ</t>
    </rPh>
    <rPh sb="8" eb="9">
      <t>トク</t>
    </rPh>
    <rPh sb="10" eb="12">
      <t>カセン</t>
    </rPh>
    <rPh sb="12" eb="13">
      <t>ブ</t>
    </rPh>
    <rPh sb="14" eb="15">
      <t>ヨウ</t>
    </rPh>
    <rPh sb="15" eb="17">
      <t>ケントウ</t>
    </rPh>
    <rPh sb="22" eb="23">
      <t>オモテ</t>
    </rPh>
    <rPh sb="29" eb="31">
      <t>ブンマツ</t>
    </rPh>
    <rPh sb="32" eb="33">
      <t>ヨウ</t>
    </rPh>
    <rPh sb="33" eb="35">
      <t>セイトン</t>
    </rPh>
    <phoneticPr fontId="1"/>
  </si>
  <si>
    <t>次のオレンジマスへ</t>
    <rPh sb="0" eb="1">
      <t>ツギ</t>
    </rPh>
    <phoneticPr fontId="1"/>
  </si>
  <si>
    <t>とくいなこと</t>
    <phoneticPr fontId="1"/>
  </si>
  <si>
    <t>行ってみたいところ</t>
    <rPh sb="0" eb="1">
      <t>イ</t>
    </rPh>
    <phoneticPr fontId="1"/>
  </si>
  <si>
    <t>すきな食べ物</t>
    <rPh sb="3" eb="4">
      <t>タ</t>
    </rPh>
    <rPh sb="5" eb="6">
      <t>モノ</t>
    </rPh>
    <phoneticPr fontId="1"/>
  </si>
  <si>
    <t>すきな教科</t>
    <rPh sb="3" eb="5">
      <t>キョウカ</t>
    </rPh>
    <phoneticPr fontId="1"/>
  </si>
  <si>
    <t>すきなタレントや
キャラクター</t>
    <phoneticPr fontId="1"/>
  </si>
  <si>
    <t>すきなテレビや
ユーチューブ</t>
    <phoneticPr fontId="1"/>
  </si>
  <si>
    <t>ほしいもの</t>
    <phoneticPr fontId="1"/>
  </si>
  <si>
    <t>２つすすむ</t>
    <phoneticPr fontId="1"/>
  </si>
  <si>
    <t>楽しみなこと</t>
    <rPh sb="0" eb="1">
      <t>タノ</t>
    </rPh>
    <phoneticPr fontId="1"/>
  </si>
  <si>
    <t>ほめられたこと</t>
    <phoneticPr fontId="1"/>
  </si>
  <si>
    <t>きのうの
ぎょうかんにしたこと</t>
    <phoneticPr fontId="1"/>
  </si>
  <si>
    <t>できるように
なりたいこと</t>
    <phoneticPr fontId="1"/>
  </si>
  <si>
    <t>やってみたい仕事</t>
    <rPh sb="6" eb="8">
      <t>シゴト</t>
    </rPh>
    <phoneticPr fontId="1"/>
  </si>
  <si>
    <t>あと
少しで
ゴール
みんなで
はくしゅ</t>
    <rPh sb="3" eb="4">
      <t>スコ</t>
    </rPh>
    <phoneticPr fontId="1"/>
  </si>
  <si>
    <t>そのちょうし！
とまった人に
右の人がはくしゅ</t>
    <rPh sb="12" eb="13">
      <t>ヒト</t>
    </rPh>
    <rPh sb="15" eb="16">
      <t>ミギ</t>
    </rPh>
    <rPh sb="17" eb="18">
      <t>ヒト</t>
    </rPh>
    <phoneticPr fontId="1"/>
  </si>
  <si>
    <t>すきな動物</t>
    <rPh sb="3" eb="5">
      <t xml:space="preserve">どうぶつ </t>
    </rPh>
    <phoneticPr fontId="1" type="Hiragana"/>
  </si>
  <si>
    <t>すきな音楽</t>
    <rPh sb="3" eb="5">
      <t>おんがく</t>
    </rPh>
    <phoneticPr fontId="1" type="Hiragana"/>
  </si>
  <si>
    <t>宿題を出さない人がいます。どうしてだと思いますか？</t>
    <rPh sb="3" eb="4">
      <t>ダ</t>
    </rPh>
    <rPh sb="19" eb="20">
      <t>オモ</t>
    </rPh>
    <phoneticPr fontId="1"/>
  </si>
  <si>
    <t>教室になかなか入ることができない人がいます。どうしてだと思いますか？</t>
    <rPh sb="0" eb="2">
      <t>キョウシツ</t>
    </rPh>
    <rPh sb="7" eb="8">
      <t>ハイ</t>
    </rPh>
    <rPh sb="16" eb="17">
      <t>ヒト</t>
    </rPh>
    <rPh sb="28" eb="29">
      <t>オモ</t>
    </rPh>
    <phoneticPr fontId="3"/>
  </si>
  <si>
    <t>プールに入りたがらない人がいます。どうしてだと思いますか？</t>
    <rPh sb="23" eb="24">
      <t>オモ</t>
    </rPh>
    <phoneticPr fontId="1"/>
  </si>
  <si>
    <t>カード表面</t>
    <rPh sb="3" eb="5">
      <t>オモテメン</t>
    </rPh>
    <phoneticPr fontId="1"/>
  </si>
  <si>
    <t>カード裏面</t>
    <rPh sb="3" eb="5">
      <t>ウラメン</t>
    </rPh>
    <phoneticPr fontId="1"/>
  </si>
  <si>
    <t>この絵を見て、何か思うことはありますか？</t>
    <rPh sb="2" eb="3">
      <t>エ</t>
    </rPh>
    <rPh sb="4" eb="5">
      <t>ミ</t>
    </rPh>
    <rPh sb="7" eb="8">
      <t>ナニ</t>
    </rPh>
    <rPh sb="9" eb="10">
      <t>オモ</t>
    </rPh>
    <phoneticPr fontId="1"/>
  </si>
  <si>
    <t>ある学校では、外で音楽のじゅぎょうをすることもあるそうです。どうしてだと思いますか？</t>
    <rPh sb="36" eb="37">
      <t>オモ</t>
    </rPh>
    <phoneticPr fontId="3"/>
  </si>
  <si>
    <t>あなたは、はじめて会った人と気がるに話ができますか？</t>
    <rPh sb="9" eb="10">
      <t>ア</t>
    </rPh>
    <phoneticPr fontId="1"/>
  </si>
  <si>
    <t>明日、漢字50問テストがあります。あなたはどんなじゅんびをしますか？</t>
    <rPh sb="0" eb="2">
      <t>アス</t>
    </rPh>
    <rPh sb="7" eb="8">
      <t>モン</t>
    </rPh>
    <phoneticPr fontId="1"/>
  </si>
  <si>
    <t>じゅぎょう中に立ち歩いている人がいます。どうしてだと思いますか？</t>
    <rPh sb="13" eb="14">
      <t>ヒト</t>
    </rPh>
    <rPh sb="25" eb="26">
      <t>オモ</t>
    </rPh>
    <phoneticPr fontId="1"/>
  </si>
  <si>
    <t>じゅぎょう中、ぼうしをかぶっている人がいます。どうしてだと思いますか？</t>
    <rPh sb="17" eb="18">
      <t>ヒト</t>
    </rPh>
    <rPh sb="29" eb="30">
      <t>オモ</t>
    </rPh>
    <phoneticPr fontId="1"/>
  </si>
  <si>
    <t>あなたは、「ちょっと待って」と言われたら、何分待ちますか？</t>
    <phoneticPr fontId="1"/>
  </si>
  <si>
    <t>１おく円手に入ったら</t>
    <rPh sb="3" eb="4">
      <t>エン</t>
    </rPh>
    <rPh sb="4" eb="5">
      <t>テ</t>
    </rPh>
    <rPh sb="6" eb="7">
      <t>ハイ</t>
    </rPh>
    <phoneticPr fontId="1"/>
  </si>
  <si>
    <t>そうじを「ちゃんとする」の「ちゃんと」ってどういうことですか？</t>
    <phoneticPr fontId="3"/>
  </si>
  <si>
    <t>よく遅刻する人がいます。どうしてだと思いますか？</t>
    <rPh sb="2" eb="4">
      <t>チコク</t>
    </rPh>
    <rPh sb="6" eb="7">
      <t>ヒト</t>
    </rPh>
    <rPh sb="18" eb="19">
      <t>オモ</t>
    </rPh>
    <phoneticPr fontId="3"/>
  </si>
  <si>
    <t>靴箱の前で泣いている人がいます。どうしてだと思いますか？</t>
    <rPh sb="0" eb="1">
      <t>クツ</t>
    </rPh>
    <rPh sb="22" eb="23">
      <t>オモ</t>
    </rPh>
    <phoneticPr fontId="1"/>
  </si>
  <si>
    <t>宿題がわからない、宿題をするのがめんどう、習い事があって忙しい、家の手伝いがある、連絡帳を書いて帰っていない・・・。できなくて困っている理由があるのかもしれません。</t>
    <rPh sb="0" eb="2">
      <t>シュクダイ</t>
    </rPh>
    <rPh sb="9" eb="11">
      <t>シュクダイ</t>
    </rPh>
    <rPh sb="21" eb="22">
      <t>ナラ</t>
    </rPh>
    <rPh sb="23" eb="24">
      <t>ゴト</t>
    </rPh>
    <rPh sb="28" eb="29">
      <t>イソガ</t>
    </rPh>
    <rPh sb="32" eb="33">
      <t>イエ</t>
    </rPh>
    <rPh sb="34" eb="36">
      <t>テツダ</t>
    </rPh>
    <rPh sb="41" eb="43">
      <t>レンラク</t>
    </rPh>
    <rPh sb="44" eb="45">
      <t>チョウ</t>
    </rPh>
    <rPh sb="46" eb="47">
      <t>カ</t>
    </rPh>
    <rPh sb="49" eb="50">
      <t>カエ</t>
    </rPh>
    <rPh sb="63" eb="64">
      <t>コマ</t>
    </rPh>
    <rPh sb="69" eb="71">
      <t>リユウ</t>
    </rPh>
    <phoneticPr fontId="3"/>
  </si>
  <si>
    <t>友達から嫌なことをされたのかもしれません。教室の中にたくさんの人がいて、うるさく感じたのかもしれません。授業が分からなくて、困っていたのかもしれません。何か教室に入れない理由があったのでしょうか？</t>
    <rPh sb="0" eb="2">
      <t>トモダチ</t>
    </rPh>
    <rPh sb="4" eb="5">
      <t>イヤ</t>
    </rPh>
    <rPh sb="21" eb="23">
      <t>キョウシツ</t>
    </rPh>
    <rPh sb="24" eb="25">
      <t>ナカ</t>
    </rPh>
    <rPh sb="31" eb="32">
      <t>ヒト</t>
    </rPh>
    <rPh sb="40" eb="41">
      <t>カン</t>
    </rPh>
    <rPh sb="52" eb="54">
      <t>ジュギョウ</t>
    </rPh>
    <rPh sb="55" eb="56">
      <t>ワ</t>
    </rPh>
    <rPh sb="62" eb="63">
      <t>コマ</t>
    </rPh>
    <rPh sb="76" eb="77">
      <t>ナニ</t>
    </rPh>
    <rPh sb="78" eb="80">
      <t>キョウシツ</t>
    </rPh>
    <rPh sb="81" eb="82">
      <t>ハイ</t>
    </rPh>
    <rPh sb="85" eb="87">
      <t>リユウ</t>
    </rPh>
    <phoneticPr fontId="3"/>
  </si>
  <si>
    <t>教室の中でみんなが楽器（がっき）を使って練習をしていると、いろいろな音がひびいて、落ち着かない人もいます。
　あなたはどうですか？</t>
    <rPh sb="0" eb="2">
      <t>キョウシツ</t>
    </rPh>
    <rPh sb="3" eb="4">
      <t>ナカ</t>
    </rPh>
    <rPh sb="9" eb="11">
      <t>ガッキ</t>
    </rPh>
    <phoneticPr fontId="3"/>
  </si>
  <si>
    <t>人によって「ちょっと」をどのくらいの長さととらえるかは様ざまです。もしかしたら、「５分待って」というように分かりやすく教えてもらいたい人もいるかもしれません。じょうきょうによっても「ちょっと」の感じ方は様ざまかもしれません。
　友だちとのちがいはありましたか？</t>
    <rPh sb="0" eb="1">
      <t>ヒト</t>
    </rPh>
    <rPh sb="18" eb="19">
      <t>ナガ</t>
    </rPh>
    <rPh sb="42" eb="43">
      <t>フン</t>
    </rPh>
    <rPh sb="43" eb="44">
      <t>マ</t>
    </rPh>
    <rPh sb="53" eb="54">
      <t>ワ</t>
    </rPh>
    <rPh sb="59" eb="60">
      <t>オシ</t>
    </rPh>
    <rPh sb="67" eb="68">
      <t>ヒト</t>
    </rPh>
    <rPh sb="97" eb="98">
      <t>カン</t>
    </rPh>
    <rPh sb="99" eb="100">
      <t>カタ</t>
    </rPh>
    <phoneticPr fontId="1"/>
  </si>
  <si>
    <t>はじめて会う人と話しにくい人、話ができる人、なれた人となら話がしやすい人、いろいろな人がいますね。話がしにくいことも、言いかえればしんちょうな人だということもできます。
　あなたはどうですか？</t>
    <rPh sb="4" eb="5">
      <t>ア</t>
    </rPh>
    <rPh sb="6" eb="7">
      <t>ヒト</t>
    </rPh>
    <rPh sb="49" eb="50">
      <t>ハナシ</t>
    </rPh>
    <rPh sb="59" eb="60">
      <t>イ</t>
    </rPh>
    <rPh sb="71" eb="72">
      <t>ヒト</t>
    </rPh>
    <phoneticPr fontId="1"/>
  </si>
  <si>
    <t>だまってすること？ふざけないこと？時間いっぱいすること？
　あなたの「ちゃんと」がつたわってないなと思うことはありませんか？</t>
    <rPh sb="17" eb="19">
      <t>ジカン</t>
    </rPh>
    <rPh sb="50" eb="51">
      <t>オモ</t>
    </rPh>
    <phoneticPr fontId="1"/>
  </si>
  <si>
    <t>とうふの「味」や「におい」、「食感」が苦手なのかもしれません。とうふにいやな思い出があるのかもしれません。アレルギーで食べられないのかもしれません。
　ほかの人が好きでもあなたはにがてと感じるようなことはありませんか？</t>
    <rPh sb="15" eb="16">
      <t>ショク</t>
    </rPh>
    <rPh sb="59" eb="60">
      <t>タ</t>
    </rPh>
    <rPh sb="79" eb="80">
      <t>ヒト</t>
    </rPh>
    <rPh sb="81" eb="82">
      <t>ス</t>
    </rPh>
    <rPh sb="93" eb="94">
      <t>カン</t>
    </rPh>
    <phoneticPr fontId="1"/>
  </si>
  <si>
    <t>ぼうしをかぶることで落ち着くことできる人がいます。ぼうしがないとなんだかソワソワするそうです。音にびんかんな人で、耳当てがあると安心して音楽のじゅぎょうが受けられる、という人もいますよ。
　あなたはこれがあった方が安心して○○できる、というものがありますか？</t>
    <rPh sb="47" eb="48">
      <t>オト</t>
    </rPh>
    <rPh sb="54" eb="55">
      <t>ヒト</t>
    </rPh>
    <rPh sb="57" eb="59">
      <t>ミミア</t>
    </rPh>
    <rPh sb="64" eb="66">
      <t>アンシン</t>
    </rPh>
    <rPh sb="68" eb="70">
      <t>オンガク</t>
    </rPh>
    <rPh sb="77" eb="78">
      <t>ウ</t>
    </rPh>
    <rPh sb="86" eb="87">
      <t>ヒト</t>
    </rPh>
    <rPh sb="105" eb="106">
      <t>ホウ</t>
    </rPh>
    <rPh sb="107" eb="109">
      <t>アンシン</t>
    </rPh>
    <phoneticPr fontId="1"/>
  </si>
  <si>
    <t>「ぼく」って誰が使う言葉ですか？「男の子」になりたいと思っている人かもしれないし、心が「男の子」みたいに感じている人かもしれません。アニメのキャラクターのマネをしている人かもしれないし、「ぼく」という人がまわりに多いので合わせている人かもしれません。
　見た目で判断しているようなことはありませんか？</t>
    <rPh sb="6" eb="7">
      <t>ダレ</t>
    </rPh>
    <rPh sb="8" eb="9">
      <t>ツカ</t>
    </rPh>
    <rPh sb="10" eb="12">
      <t>コトバ</t>
    </rPh>
    <rPh sb="17" eb="18">
      <t>オトコ</t>
    </rPh>
    <rPh sb="19" eb="20">
      <t>コ</t>
    </rPh>
    <rPh sb="27" eb="28">
      <t>オモ</t>
    </rPh>
    <rPh sb="32" eb="33">
      <t>ヒト</t>
    </rPh>
    <rPh sb="41" eb="42">
      <t>ココロ</t>
    </rPh>
    <rPh sb="44" eb="45">
      <t>オトコ</t>
    </rPh>
    <rPh sb="46" eb="47">
      <t>コ</t>
    </rPh>
    <rPh sb="52" eb="53">
      <t>カン</t>
    </rPh>
    <rPh sb="57" eb="58">
      <t>ヒト</t>
    </rPh>
    <rPh sb="84" eb="85">
      <t>ヒト</t>
    </rPh>
    <rPh sb="100" eb="101">
      <t>ヒト</t>
    </rPh>
    <rPh sb="106" eb="107">
      <t>オオ</t>
    </rPh>
    <rPh sb="110" eb="111">
      <t>ア</t>
    </rPh>
    <rPh sb="116" eb="117">
      <t>ヒト</t>
    </rPh>
    <rPh sb="127" eb="128">
      <t>ミ</t>
    </rPh>
    <rPh sb="129" eb="130">
      <t>メ</t>
    </rPh>
    <rPh sb="131" eb="133">
      <t>ハンダン</t>
    </rPh>
    <phoneticPr fontId="1"/>
  </si>
  <si>
    <t>学校で友達と遊ぶのが大好きなのかもしれません。もしかしたら、家に帰ったら何か嫌なことがあるのかもしれません。
　他にもどんな理由があるか、考えてみましょう。</t>
    <rPh sb="3" eb="5">
      <t>トモダチ</t>
    </rPh>
    <rPh sb="11" eb="12">
      <t>ス</t>
    </rPh>
    <rPh sb="38" eb="39">
      <t>イヤ</t>
    </rPh>
    <rPh sb="56" eb="57">
      <t>ホカ</t>
    </rPh>
    <phoneticPr fontId="1"/>
  </si>
  <si>
    <t>朝起きることが苦手、朝ごはんを食べるのに時間がかかる、登校前や登校中にお腹が痛くなることがある、病気が原因なのかもしれません。
　あなたも同じような経験はありませんか？</t>
    <rPh sb="0" eb="2">
      <t>アサオ</t>
    </rPh>
    <rPh sb="7" eb="9">
      <t>ニガテ</t>
    </rPh>
    <rPh sb="10" eb="11">
      <t>アサ</t>
    </rPh>
    <rPh sb="15" eb="16">
      <t>タ</t>
    </rPh>
    <rPh sb="20" eb="22">
      <t>ジカン</t>
    </rPh>
    <rPh sb="27" eb="30">
      <t>トウコウマエ</t>
    </rPh>
    <rPh sb="31" eb="34">
      <t>トウコウチュウ</t>
    </rPh>
    <rPh sb="36" eb="37">
      <t>ナカ</t>
    </rPh>
    <rPh sb="38" eb="39">
      <t>イタ</t>
    </rPh>
    <rPh sb="51" eb="53">
      <t>ゲンイン</t>
    </rPh>
    <rPh sb="74" eb="76">
      <t>ケイケン</t>
    </rPh>
    <phoneticPr fontId="3"/>
  </si>
  <si>
    <t>友達がいると落ち着いてトイレが使えない、トイレで嫌なことをされる。他にも原因は考えられますか？
　トイレ以外にも一人がいい場所ってありませんか？</t>
    <rPh sb="0" eb="2">
      <t>トモダチ</t>
    </rPh>
    <rPh sb="6" eb="7">
      <t>オ</t>
    </rPh>
    <rPh sb="8" eb="9">
      <t>ツ</t>
    </rPh>
    <rPh sb="15" eb="16">
      <t>ツカ</t>
    </rPh>
    <rPh sb="33" eb="34">
      <t>ホカ</t>
    </rPh>
    <rPh sb="36" eb="38">
      <t>ゲンイン</t>
    </rPh>
    <rPh sb="39" eb="40">
      <t>カンガ</t>
    </rPh>
    <rPh sb="52" eb="54">
      <t>イガイ</t>
    </rPh>
    <rPh sb="56" eb="58">
      <t>ヒトリ</t>
    </rPh>
    <rPh sb="61" eb="63">
      <t>バショ</t>
    </rPh>
    <phoneticPr fontId="3"/>
  </si>
  <si>
    <t>泳ぐのが苦手なのかもしれません。日光かびんなのかもしれません。身体を見られることが嫌なのかもしれません。それぞれ入りたくない理由があるのかもしれませんね。
　あなたも何か理由があってできないことやしたくないことはありませんか？</t>
    <rPh sb="0" eb="1">
      <t>オヨ</t>
    </rPh>
    <rPh sb="4" eb="6">
      <t>ニガテ</t>
    </rPh>
    <rPh sb="30" eb="32">
      <t>シンタイ</t>
    </rPh>
    <rPh sb="33" eb="34">
      <t>ミ</t>
    </rPh>
    <rPh sb="40" eb="41">
      <t>イヤ</t>
    </rPh>
    <rPh sb="41" eb="42">
      <t>イヤ</t>
    </rPh>
    <rPh sb="55" eb="56">
      <t>ハイ</t>
    </rPh>
    <rPh sb="61" eb="63">
      <t>リユウ</t>
    </rPh>
    <rPh sb="82" eb="83">
      <t>ナニ</t>
    </rPh>
    <rPh sb="84" eb="86">
      <t>リユウ</t>
    </rPh>
    <phoneticPr fontId="3"/>
  </si>
  <si>
    <t>靴箱で嫌なことがあったのかもしれません。家で何かあったのかもしれません。嫌だったけどがんばって学校に来たのかもしれません。なにか心配事があるのかもしれません。
　他にどんな理由が考えられますか？</t>
    <rPh sb="0" eb="1">
      <t>クツ</t>
    </rPh>
    <rPh sb="3" eb="4">
      <t>イヤ</t>
    </rPh>
    <rPh sb="20" eb="21">
      <t>イエ</t>
    </rPh>
    <rPh sb="22" eb="23">
      <t>ナニ</t>
    </rPh>
    <rPh sb="36" eb="37">
      <t>イヤ</t>
    </rPh>
    <rPh sb="39" eb="40">
      <t>イヤ</t>
    </rPh>
    <rPh sb="48" eb="50">
      <t>シンパイ</t>
    </rPh>
    <rPh sb="66" eb="67">
      <t>ゴト</t>
    </rPh>
    <rPh sb="81" eb="82">
      <t>ホカ</t>
    </rPh>
    <phoneticPr fontId="3"/>
  </si>
  <si>
    <t>友達が困っていたら、助けてあげたいですね。ところで、車いすに乗っている人はいつも困っているとは限りません。友達が困っているかどうか分からないときにはどうすればよいでしょうか。</t>
    <rPh sb="0" eb="2">
      <t>トモダチ</t>
    </rPh>
    <rPh sb="3" eb="4">
      <t>コマ</t>
    </rPh>
    <rPh sb="10" eb="11">
      <t>タス</t>
    </rPh>
    <rPh sb="26" eb="27">
      <t>クルマ</t>
    </rPh>
    <rPh sb="30" eb="31">
      <t>ノ</t>
    </rPh>
    <rPh sb="35" eb="36">
      <t>ヒト</t>
    </rPh>
    <rPh sb="40" eb="41">
      <t>コマ</t>
    </rPh>
    <rPh sb="47" eb="48">
      <t>カギ</t>
    </rPh>
    <rPh sb="53" eb="55">
      <t>トモダチ</t>
    </rPh>
    <rPh sb="56" eb="57">
      <t>コマ</t>
    </rPh>
    <rPh sb="65" eb="66">
      <t>ワ</t>
    </rPh>
    <phoneticPr fontId="1"/>
  </si>
  <si>
    <t>この人は何で「とうふ」をのこしているのでしょうか？</t>
    <rPh sb="2" eb="3">
      <t>ヒト</t>
    </rPh>
    <phoneticPr fontId="1"/>
  </si>
  <si>
    <t>同じクラスに車いすに乗っている人がいます。あなたはどのようにせっしますか？</t>
    <rPh sb="0" eb="1">
      <t>オナ</t>
    </rPh>
    <rPh sb="6" eb="7">
      <t>クルマ</t>
    </rPh>
    <rPh sb="10" eb="11">
      <t>ノ</t>
    </rPh>
    <rPh sb="15" eb="16">
      <t>ヒト</t>
    </rPh>
    <phoneticPr fontId="1"/>
  </si>
  <si>
    <t>これは何色ですか？</t>
    <rPh sb="3" eb="5">
      <t>ナニイロ</t>
    </rPh>
    <phoneticPr fontId="1"/>
  </si>
  <si>
    <t>いやなことがあったのかな、つまらないのかな、何をすればいいのか分からないのかな、動いている方が気持ちが落ち着くのかな・・・。でも立ち歩いていると、その人もまわりの友だちも、もっとこまってしまうかも。
　理由を一緒に考えることから始めませんか？
　</t>
    <rPh sb="101" eb="103">
      <t>リユウ</t>
    </rPh>
    <rPh sb="104" eb="106">
      <t>イッショ</t>
    </rPh>
    <rPh sb="107" eb="108">
      <t>カンガ</t>
    </rPh>
    <rPh sb="114" eb="115">
      <t>ハジ</t>
    </rPh>
    <phoneticPr fontId="1"/>
  </si>
  <si>
    <t>この色は「うすだいだい」や「ペールオレンジ」とよばれています。「はだいろ」と聞いたことがある人がいるかもしれません。だれの肌の色なのでしょう。みなさんはこの色をどう表現していますか？</t>
    <rPh sb="2" eb="3">
      <t>イロ</t>
    </rPh>
    <rPh sb="38" eb="39">
      <t>キ</t>
    </rPh>
    <rPh sb="46" eb="47">
      <t>ヒト</t>
    </rPh>
    <rPh sb="61" eb="62">
      <t>ハダ</t>
    </rPh>
    <rPh sb="63" eb="64">
      <t>イロ</t>
    </rPh>
    <rPh sb="78" eb="79">
      <t>イロ</t>
    </rPh>
    <rPh sb="82" eb="84">
      <t>ヒョウゲン</t>
    </rPh>
    <phoneticPr fontId="1"/>
  </si>
  <si>
    <t>以下に語りマスを自由に作成できます。
上のセルを参考に入力してください。</t>
    <rPh sb="0" eb="2">
      <t>イカ</t>
    </rPh>
    <rPh sb="3" eb="4">
      <t>カタ</t>
    </rPh>
    <rPh sb="8" eb="10">
      <t>ジユウ</t>
    </rPh>
    <rPh sb="11" eb="13">
      <t>サクセイ</t>
    </rPh>
    <rPh sb="19" eb="20">
      <t>ウエ</t>
    </rPh>
    <rPh sb="24" eb="26">
      <t>サンコウ</t>
    </rPh>
    <rPh sb="27" eb="29">
      <t>ニュウリョク</t>
    </rPh>
    <phoneticPr fontId="1"/>
  </si>
  <si>
    <t>海外からてん校してきた友だちが耳にピアスをしています。あなたはどう思いますか。</t>
    <rPh sb="0" eb="2">
      <t>カイガイ</t>
    </rPh>
    <rPh sb="6" eb="7">
      <t>コウ</t>
    </rPh>
    <rPh sb="11" eb="12">
      <t>トモ</t>
    </rPh>
    <rPh sb="15" eb="16">
      <t>ミミ</t>
    </rPh>
    <rPh sb="33" eb="34">
      <t>オモ</t>
    </rPh>
    <phoneticPr fontId="1"/>
  </si>
  <si>
    <t>とにかくノートに書く、漢字のなり立ちを考える、たくさんじゅく語をつくってみるなど、いろいろな学び方がありますね。人によって学び方がちがうのは当たり前なのかもしれません。　</t>
    <rPh sb="46" eb="47">
      <t>マナ</t>
    </rPh>
    <rPh sb="48" eb="49">
      <t>カタ</t>
    </rPh>
    <rPh sb="56" eb="57">
      <t>ヒト</t>
    </rPh>
    <rPh sb="61" eb="62">
      <t>マナ</t>
    </rPh>
    <rPh sb="63" eb="64">
      <t>カタ</t>
    </rPh>
    <rPh sb="70" eb="71">
      <t>ア</t>
    </rPh>
    <rPh sb="73" eb="74">
      <t>マエ</t>
    </rPh>
    <phoneticPr fontId="1"/>
  </si>
  <si>
    <t>外国では、その国の文化などでピアスをしている場合があります。自分はびっくりしても、相手にとってはふつうなこともあるのです。反対に、自分にとってはふつうなのに相手はびっくりしたということはありませんか。</t>
    <rPh sb="0" eb="2">
      <t>ガイコク</t>
    </rPh>
    <rPh sb="7" eb="8">
      <t>クニ</t>
    </rPh>
    <rPh sb="9" eb="11">
      <t>ブンカ</t>
    </rPh>
    <rPh sb="22" eb="24">
      <t>バアイ</t>
    </rPh>
    <rPh sb="30" eb="32">
      <t>ジブン</t>
    </rPh>
    <rPh sb="41" eb="43">
      <t>アイテ</t>
    </rPh>
    <rPh sb="61" eb="63">
      <t>ハンタイ</t>
    </rPh>
    <rPh sb="65" eb="67">
      <t>ジブン</t>
    </rPh>
    <rPh sb="78" eb="80">
      <t>アイテ</t>
    </rPh>
    <phoneticPr fontId="1"/>
  </si>
  <si>
    <t>下校時刻に、なかなか学校から帰ろうとしない人がいます。どうしてだと思いますか？</t>
    <rPh sb="2" eb="4">
      <t>ジコク</t>
    </rPh>
    <rPh sb="33" eb="34">
      <t>オモ</t>
    </rPh>
    <phoneticPr fontId="1"/>
  </si>
  <si>
    <t>みんなのトイレを使わず、先生たちのトイレを使う人がいます。どうしてでしょうか？</t>
    <rPh sb="8" eb="9">
      <t>ツカ</t>
    </rPh>
    <rPh sb="12" eb="14">
      <t>センセイ</t>
    </rPh>
    <rPh sb="21" eb="22">
      <t>ツカ</t>
    </rPh>
    <rPh sb="23" eb="24">
      <t>ヒト</t>
    </rPh>
    <phoneticPr fontId="3"/>
  </si>
  <si>
    <t>分類</t>
    <rPh sb="0" eb="2">
      <t>ブンルイ</t>
    </rPh>
    <phoneticPr fontId="1"/>
  </si>
  <si>
    <t>このファイルでは説明の埋め込みはできますが、画像の埋め込みはできません。画像は右より選んで移動(必要に応じて回転)してください。</t>
    <rPh sb="8" eb="10">
      <t>セツメイ</t>
    </rPh>
    <rPh sb="11" eb="12">
      <t>ウ</t>
    </rPh>
    <rPh sb="13" eb="14">
      <t>コ</t>
    </rPh>
    <rPh sb="22" eb="24">
      <t>ガゾウ</t>
    </rPh>
    <rPh sb="25" eb="26">
      <t>ウ</t>
    </rPh>
    <rPh sb="27" eb="28">
      <t>コ</t>
    </rPh>
    <rPh sb="36" eb="38">
      <t>ガゾウ</t>
    </rPh>
    <rPh sb="39" eb="40">
      <t>ミギ</t>
    </rPh>
    <rPh sb="42" eb="43">
      <t>エラ</t>
    </rPh>
    <rPh sb="45" eb="47">
      <t>イドウ</t>
    </rPh>
    <rPh sb="48" eb="50">
      <t>ヒツヨウ</t>
    </rPh>
    <rPh sb="51" eb="52">
      <t>オウ</t>
    </rPh>
    <rPh sb="54" eb="56">
      <t>カイテン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</si>
</sst>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游ゴシック"/>
      <family val="2"/>
      <charset val="128"/>
      <scheme val="minor"/>
    </font>
    <font>
      <sz val="6"/>
      <name val="游ゴシック"/>
      <family val="2"/>
      <charset val="128"/>
      <scheme val="minor"/>
    </font>
    <font>
      <sz val="10"/>
      <color rgb="FF000000"/>
      <name val="メイリオ"/>
      <family val="3"/>
      <charset val="128"/>
    </font>
    <font>
      <sz val="6"/>
      <name val="游ゴシック"/>
      <family val="3"/>
      <charset val="128"/>
      <scheme val="minor"/>
    </font>
    <font>
      <sz val="10"/>
      <color theme="1"/>
      <name val="メイリオ"/>
      <family val="3"/>
      <charset val="128"/>
    </font>
    <font>
      <sz val="11"/>
      <color theme="1"/>
      <name val="メイリオ"/>
      <family val="3"/>
      <charset val="128"/>
    </font>
    <font>
      <sz val="10"/>
      <color theme="1"/>
      <name val="メイリオ"/>
      <family val="3"/>
    </font>
    <font>
      <sz val="26"/>
      <color rgb="FF000000"/>
      <name val="メイリオ"/>
      <family val="3"/>
      <charset val="128"/>
    </font>
    <font>
      <sz val="20"/>
      <color theme="1"/>
      <name val="メイリオ"/>
      <family val="3"/>
      <charset val="128"/>
    </font>
    <font>
      <sz val="26"/>
      <color theme="1"/>
      <name val="メイリオ"/>
      <family val="3"/>
      <charset val="128"/>
    </font>
    <font>
      <sz val="48"/>
      <color theme="1"/>
      <name val="メイリオ"/>
      <family val="3"/>
      <charset val="128"/>
    </font>
    <font>
      <b/>
      <sz val="18"/>
      <color theme="1"/>
      <name val="メイリオ"/>
      <family val="3"/>
      <charset val="128"/>
    </font>
    <font>
      <b/>
      <sz val="36"/>
      <color theme="1"/>
      <name val="メイリオ"/>
      <family val="3"/>
      <charset val="128"/>
    </font>
    <font>
      <sz val="16"/>
      <color theme="1"/>
      <name val="メイリオ"/>
      <family val="3"/>
      <charset val="128"/>
    </font>
    <font>
      <b/>
      <sz val="16"/>
      <color theme="1"/>
      <name val="メイリオ"/>
      <family val="3"/>
      <charset val="128"/>
    </font>
    <font>
      <sz val="48"/>
      <color theme="1"/>
      <name val="游ゴシック"/>
      <family val="2"/>
      <charset val="128"/>
      <scheme val="minor"/>
    </font>
    <font>
      <sz val="24"/>
      <color theme="1"/>
      <name val="游ゴシック"/>
      <family val="3"/>
      <charset val="128"/>
      <scheme val="minor"/>
    </font>
    <font>
      <sz val="16"/>
      <color theme="1"/>
      <name val="HG丸ｺﾞｼｯｸM-PRO"/>
      <family val="3"/>
      <charset val="128"/>
    </font>
    <font>
      <sz val="26"/>
      <color theme="1"/>
      <name val="メイリオ"/>
      <family val="3"/>
    </font>
    <font>
      <sz val="48"/>
      <color theme="1"/>
      <name val="游ゴシック"/>
      <family val="3"/>
      <charset val="128"/>
    </font>
  </fonts>
  <fills count="11">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CCFF"/>
        <bgColor indexed="64"/>
      </patternFill>
    </fill>
    <fill>
      <patternFill patternType="solid">
        <fgColor rgb="FFFFCC00"/>
        <bgColor indexed="64"/>
      </patternFill>
    </fill>
    <fill>
      <patternFill patternType="solid">
        <fgColor theme="0"/>
        <bgColor indexed="64"/>
      </patternFill>
    </fill>
  </fills>
  <borders count="54">
    <border>
      <left/>
      <right/>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right/>
      <top/>
      <bottom style="medium">
        <color indexed="64"/>
      </bottom>
      <diagonal/>
    </border>
    <border>
      <left style="medium">
        <color auto="1"/>
      </left>
      <right style="medium">
        <color auto="1"/>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rgb="FF000000"/>
      </top>
      <bottom style="thin">
        <color indexed="64"/>
      </bottom>
      <diagonal/>
    </border>
    <border>
      <left/>
      <right/>
      <top style="thin">
        <color rgb="FF000000"/>
      </top>
      <bottom/>
      <diagonal/>
    </border>
    <border>
      <left/>
      <right/>
      <top style="thin">
        <color indexed="64"/>
      </top>
      <bottom style="thin">
        <color indexed="64"/>
      </bottom>
      <diagonal/>
    </border>
  </borders>
  <cellStyleXfs count="1">
    <xf numFmtId="0" fontId="0" fillId="0" borderId="0">
      <alignment vertical="center"/>
    </xf>
  </cellStyleXfs>
  <cellXfs count="186">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2" fillId="0" borderId="0" xfId="0" applyFont="1" applyAlignment="1"/>
    <xf numFmtId="0" fontId="2" fillId="0" borderId="0" xfId="0" applyFont="1" applyAlignment="1">
      <alignment wrapText="1"/>
    </xf>
    <xf numFmtId="0" fontId="0" fillId="0" borderId="0" xfId="0" applyAlignment="1"/>
    <xf numFmtId="0" fontId="2" fillId="2" borderId="0" xfId="0" applyFont="1" applyFill="1" applyAlignment="1"/>
    <xf numFmtId="0" fontId="2" fillId="2" borderId="0" xfId="0" applyFont="1" applyFill="1" applyAlignment="1">
      <alignment wrapText="1"/>
    </xf>
    <xf numFmtId="0" fontId="0" fillId="2" borderId="0" xfId="0" applyFill="1" applyAlignment="1"/>
    <xf numFmtId="0" fontId="2" fillId="0" borderId="12" xfId="0" applyFont="1" applyBorder="1" applyAlignment="1">
      <alignment wrapText="1"/>
    </xf>
    <xf numFmtId="0" fontId="4" fillId="0" borderId="12" xfId="0" applyFont="1" applyBorder="1" applyAlignment="1">
      <alignment vertical="center" wrapText="1"/>
    </xf>
    <xf numFmtId="0" fontId="0" fillId="0" borderId="0" xfId="0" applyAlignment="1">
      <alignment wrapText="1"/>
    </xf>
    <xf numFmtId="0" fontId="0" fillId="0" borderId="13" xfId="0" applyBorder="1" applyAlignment="1">
      <alignment horizontal="center" vertical="center" wrapText="1"/>
    </xf>
    <xf numFmtId="0" fontId="4" fillId="4" borderId="17" xfId="0" applyFont="1" applyFill="1" applyBorder="1" applyAlignment="1">
      <alignment horizontal="left" vertical="center" wrapText="1"/>
    </xf>
    <xf numFmtId="0" fontId="4" fillId="5" borderId="17" xfId="0" applyFont="1" applyFill="1" applyBorder="1" applyAlignment="1">
      <alignment horizontal="left" vertical="center" wrapText="1"/>
    </xf>
    <xf numFmtId="0" fontId="2" fillId="5" borderId="17" xfId="0" applyFont="1" applyFill="1" applyBorder="1" applyAlignment="1">
      <alignment vertical="center" wrapText="1"/>
    </xf>
    <xf numFmtId="0" fontId="4" fillId="5" borderId="18" xfId="0" applyFont="1" applyFill="1" applyBorder="1" applyAlignment="1">
      <alignment horizontal="left" vertical="center" wrapText="1"/>
    </xf>
    <xf numFmtId="0" fontId="0" fillId="6" borderId="0" xfId="0" applyFill="1" applyAlignment="1"/>
    <xf numFmtId="0" fontId="0" fillId="6" borderId="0" xfId="0" applyFill="1" applyAlignment="1">
      <alignment wrapText="1"/>
    </xf>
    <xf numFmtId="0" fontId="4" fillId="4" borderId="21" xfId="0" applyFont="1" applyFill="1" applyBorder="1" applyAlignment="1">
      <alignment vertical="center" wrapText="1"/>
    </xf>
    <xf numFmtId="0" fontId="4" fillId="5" borderId="21" xfId="0" applyFont="1" applyFill="1" applyBorder="1" applyAlignment="1">
      <alignment vertical="center" wrapText="1"/>
    </xf>
    <xf numFmtId="0" fontId="4" fillId="5" borderId="22" xfId="0" applyFont="1" applyFill="1" applyBorder="1" applyAlignment="1">
      <alignment vertical="center" wrapText="1"/>
    </xf>
    <xf numFmtId="0" fontId="4" fillId="0" borderId="12" xfId="0" applyFont="1" applyBorder="1" applyAlignment="1">
      <alignment horizontal="left" vertical="center" wrapText="1"/>
    </xf>
    <xf numFmtId="0" fontId="0" fillId="0" borderId="12" xfId="0" applyBorder="1" applyAlignment="1">
      <alignment vertical="center" wrapText="1"/>
    </xf>
    <xf numFmtId="0" fontId="2" fillId="5" borderId="18" xfId="0" applyFont="1" applyFill="1" applyBorder="1" applyAlignment="1">
      <alignment vertical="center" wrapText="1"/>
    </xf>
    <xf numFmtId="0" fontId="2" fillId="7" borderId="0" xfId="0" applyFont="1" applyFill="1" applyAlignment="1"/>
    <xf numFmtId="0" fontId="2" fillId="7" borderId="0" xfId="0" applyFont="1" applyFill="1" applyAlignment="1">
      <alignment wrapText="1"/>
    </xf>
    <xf numFmtId="0" fontId="0" fillId="7" borderId="0" xfId="0" applyFill="1" applyAlignment="1"/>
    <xf numFmtId="0" fontId="4" fillId="8" borderId="25" xfId="0" applyFont="1" applyFill="1" applyBorder="1" applyAlignment="1">
      <alignment horizontal="left" vertical="center" wrapText="1"/>
    </xf>
    <xf numFmtId="0" fontId="4" fillId="8" borderId="23" xfId="0" applyFont="1" applyFill="1" applyBorder="1" applyAlignment="1">
      <alignment vertical="center" wrapText="1"/>
    </xf>
    <xf numFmtId="0" fontId="5" fillId="4" borderId="19" xfId="0" applyFont="1" applyFill="1" applyBorder="1" applyAlignment="1">
      <alignment vertical="center" wrapText="1"/>
    </xf>
    <xf numFmtId="0" fontId="4" fillId="4" borderId="20" xfId="0" applyFont="1" applyFill="1" applyBorder="1" applyAlignment="1">
      <alignment vertical="center" wrapText="1"/>
    </xf>
    <xf numFmtId="0" fontId="2" fillId="5" borderId="12" xfId="0" applyFont="1" applyFill="1" applyBorder="1" applyAlignment="1">
      <alignment vertical="center" wrapText="1"/>
    </xf>
    <xf numFmtId="0" fontId="2" fillId="0" borderId="12" xfId="0" applyFont="1" applyBorder="1" applyAlignment="1">
      <alignment vertical="center" wrapText="1"/>
    </xf>
    <xf numFmtId="0" fontId="4" fillId="5" borderId="17" xfId="0" applyFont="1" applyFill="1" applyBorder="1" applyAlignment="1">
      <alignment vertical="center" wrapText="1"/>
    </xf>
    <xf numFmtId="0" fontId="4" fillId="8" borderId="17" xfId="0" applyFont="1" applyFill="1" applyBorder="1" applyAlignment="1">
      <alignment horizontal="left" vertical="center" wrapText="1"/>
    </xf>
    <xf numFmtId="0" fontId="4" fillId="8" borderId="21" xfId="0" applyFont="1" applyFill="1" applyBorder="1" applyAlignment="1">
      <alignment vertical="center" wrapText="1"/>
    </xf>
    <xf numFmtId="0" fontId="6" fillId="5" borderId="17" xfId="0" applyFont="1" applyFill="1" applyBorder="1" applyAlignment="1">
      <alignment horizontal="left" vertical="center" wrapText="1"/>
    </xf>
    <xf numFmtId="0" fontId="7" fillId="5" borderId="12" xfId="0" applyFont="1" applyFill="1" applyBorder="1" applyAlignment="1">
      <alignment horizontal="center" vertical="center" wrapText="1"/>
    </xf>
    <xf numFmtId="0" fontId="5" fillId="0" borderId="0" xfId="0" applyFont="1">
      <alignment vertical="center"/>
    </xf>
    <xf numFmtId="0" fontId="5" fillId="0" borderId="46" xfId="0" applyFont="1" applyBorder="1">
      <alignment vertical="center"/>
    </xf>
    <xf numFmtId="0" fontId="5" fillId="0" borderId="47" xfId="0" applyFont="1" applyBorder="1">
      <alignment vertical="center"/>
    </xf>
    <xf numFmtId="0" fontId="5" fillId="0" borderId="0" xfId="0" applyFont="1" applyAlignment="1">
      <alignment vertical="center" wrapText="1"/>
    </xf>
    <xf numFmtId="0" fontId="5" fillId="0" borderId="0" xfId="0" applyFont="1" applyAlignment="1">
      <alignment vertical="center" textRotation="135"/>
    </xf>
    <xf numFmtId="0" fontId="5" fillId="0" borderId="0" xfId="0" applyFont="1" applyAlignment="1">
      <alignment horizontal="center" vertical="center" wrapText="1"/>
    </xf>
    <xf numFmtId="0" fontId="5" fillId="0" borderId="44" xfId="0" applyFont="1" applyBorder="1" applyAlignment="1">
      <alignment vertical="center" textRotation="135"/>
    </xf>
    <xf numFmtId="0" fontId="5" fillId="0" borderId="44" xfId="0" applyFont="1" applyBorder="1">
      <alignment vertical="center"/>
    </xf>
    <xf numFmtId="0" fontId="11" fillId="0" borderId="0" xfId="0" applyFont="1" applyAlignment="1">
      <alignment vertical="top" wrapText="1"/>
    </xf>
    <xf numFmtId="0" fontId="12" fillId="0" borderId="0" xfId="0" applyFont="1" applyAlignment="1">
      <alignment vertical="center" wrapText="1"/>
    </xf>
    <xf numFmtId="0" fontId="12" fillId="0" borderId="0" xfId="0" applyFont="1">
      <alignment vertical="center"/>
    </xf>
    <xf numFmtId="0" fontId="5" fillId="0" borderId="49" xfId="0" applyFont="1" applyBorder="1">
      <alignment vertical="center"/>
    </xf>
    <xf numFmtId="0" fontId="5" fillId="0" borderId="49" xfId="0" applyFont="1" applyBorder="1" applyAlignment="1">
      <alignment vertical="center" textRotation="135"/>
    </xf>
    <xf numFmtId="0" fontId="13" fillId="0" borderId="0" xfId="0" applyFont="1" applyAlignment="1">
      <alignment vertical="justify" wrapText="1"/>
    </xf>
    <xf numFmtId="0" fontId="13" fillId="0" borderId="0" xfId="0" applyFont="1" applyAlignment="1">
      <alignment vertical="justify"/>
    </xf>
    <xf numFmtId="0" fontId="5" fillId="0" borderId="3" xfId="0" applyFont="1" applyBorder="1">
      <alignment vertical="center"/>
    </xf>
    <xf numFmtId="0" fontId="0" fillId="0" borderId="12" xfId="0" applyBorder="1">
      <alignment vertical="center"/>
    </xf>
    <xf numFmtId="0" fontId="0" fillId="0" borderId="12" xfId="0" applyBorder="1" applyAlignment="1">
      <alignment horizontal="left" vertical="center" wrapText="1"/>
    </xf>
    <xf numFmtId="0" fontId="4" fillId="5" borderId="12" xfId="0" applyFont="1" applyFill="1" applyBorder="1" applyAlignment="1">
      <alignment vertical="center" wrapText="1"/>
    </xf>
    <xf numFmtId="0" fontId="15" fillId="4" borderId="12" xfId="0" applyFont="1" applyFill="1" applyBorder="1" applyAlignment="1">
      <alignment horizontal="center" vertical="center"/>
    </xf>
    <xf numFmtId="0" fontId="15" fillId="4" borderId="12" xfId="0" applyFont="1" applyFill="1" applyBorder="1" applyAlignment="1">
      <alignment horizontal="center" vertical="center" wrapText="1"/>
    </xf>
    <xf numFmtId="0" fontId="15" fillId="8" borderId="24" xfId="0" applyFont="1" applyFill="1" applyBorder="1" applyAlignment="1">
      <alignment horizontal="center" vertical="center"/>
    </xf>
    <xf numFmtId="0" fontId="15" fillId="8" borderId="12" xfId="0" applyFont="1" applyFill="1" applyBorder="1" applyAlignment="1">
      <alignment horizontal="center" vertical="center"/>
    </xf>
    <xf numFmtId="0" fontId="15" fillId="8" borderId="12" xfId="0" applyFont="1" applyFill="1" applyBorder="1" applyAlignment="1">
      <alignment horizontal="center" vertical="center" wrapText="1"/>
    </xf>
    <xf numFmtId="0" fontId="15" fillId="5" borderId="12" xfId="0" applyFont="1" applyFill="1" applyBorder="1" applyAlignment="1">
      <alignment horizontal="center" vertical="center"/>
    </xf>
    <xf numFmtId="0" fontId="15" fillId="5" borderId="12" xfId="0" applyFont="1" applyFill="1" applyBorder="1" applyAlignment="1">
      <alignment horizontal="center" vertical="center" wrapText="1"/>
    </xf>
    <xf numFmtId="0" fontId="16"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vertical="center" wrapText="1"/>
    </xf>
    <xf numFmtId="0" fontId="5" fillId="9" borderId="44" xfId="0" applyFont="1" applyFill="1" applyBorder="1">
      <alignment vertical="center"/>
    </xf>
    <xf numFmtId="0" fontId="5" fillId="9" borderId="45" xfId="0" applyFont="1" applyFill="1" applyBorder="1">
      <alignment vertical="center"/>
    </xf>
    <xf numFmtId="0" fontId="5" fillId="9" borderId="47" xfId="0" applyFont="1" applyFill="1" applyBorder="1">
      <alignment vertical="center"/>
    </xf>
    <xf numFmtId="0" fontId="5" fillId="9" borderId="0" xfId="0" applyFont="1" applyFill="1">
      <alignment vertical="center"/>
    </xf>
    <xf numFmtId="0" fontId="13" fillId="9" borderId="49" xfId="0" applyFont="1" applyFill="1" applyBorder="1" applyAlignment="1">
      <alignment vertical="center" wrapText="1"/>
    </xf>
    <xf numFmtId="0" fontId="13" fillId="9" borderId="0" xfId="0" applyFont="1" applyFill="1" applyAlignment="1">
      <alignment vertical="center" wrapText="1"/>
    </xf>
    <xf numFmtId="0" fontId="13" fillId="9" borderId="47" xfId="0" applyFont="1" applyFill="1" applyBorder="1" applyAlignment="1">
      <alignment vertical="center" wrapText="1"/>
    </xf>
    <xf numFmtId="0" fontId="13" fillId="9" borderId="50" xfId="0" applyFont="1" applyFill="1" applyBorder="1" applyAlignment="1">
      <alignment vertical="center" wrapText="1"/>
    </xf>
    <xf numFmtId="0" fontId="5" fillId="9" borderId="43" xfId="0" applyFont="1" applyFill="1" applyBorder="1">
      <alignment vertical="center"/>
    </xf>
    <xf numFmtId="0" fontId="5" fillId="9" borderId="46" xfId="0" applyFont="1" applyFill="1" applyBorder="1">
      <alignment vertical="center"/>
    </xf>
    <xf numFmtId="0" fontId="5" fillId="9" borderId="48" xfId="0" applyFont="1" applyFill="1" applyBorder="1">
      <alignment vertical="center"/>
    </xf>
    <xf numFmtId="0" fontId="5" fillId="9" borderId="49" xfId="0" applyFont="1" applyFill="1" applyBorder="1">
      <alignment vertical="center"/>
    </xf>
    <xf numFmtId="0" fontId="5" fillId="9" borderId="50" xfId="0" applyFont="1" applyFill="1" applyBorder="1">
      <alignment vertical="center"/>
    </xf>
    <xf numFmtId="0" fontId="17" fillId="0" borderId="14" xfId="0" applyFont="1" applyBorder="1" applyAlignment="1">
      <alignment vertical="center" wrapText="1"/>
    </xf>
    <xf numFmtId="0" fontId="9" fillId="4" borderId="12" xfId="0" applyFont="1" applyFill="1" applyBorder="1" applyAlignment="1">
      <alignment horizontal="center" vertical="center" wrapText="1"/>
    </xf>
    <xf numFmtId="0" fontId="4" fillId="4" borderId="12" xfId="0" applyFont="1" applyFill="1" applyBorder="1" applyAlignment="1">
      <alignment vertical="center" wrapText="1"/>
    </xf>
    <xf numFmtId="0" fontId="0" fillId="4" borderId="12" xfId="0" applyFill="1" applyBorder="1" applyAlignment="1">
      <alignment vertical="center" wrapText="1"/>
    </xf>
    <xf numFmtId="0" fontId="9" fillId="8" borderId="12" xfId="0" applyFont="1" applyFill="1" applyBorder="1" applyAlignment="1">
      <alignment horizontal="center" vertical="center" wrapText="1"/>
    </xf>
    <xf numFmtId="0" fontId="4" fillId="8" borderId="24" xfId="0" applyFont="1" applyFill="1" applyBorder="1" applyAlignment="1">
      <alignment vertical="center" wrapText="1"/>
    </xf>
    <xf numFmtId="0" fontId="4" fillId="8" borderId="12" xfId="0" applyFont="1" applyFill="1" applyBorder="1" applyAlignment="1">
      <alignment vertical="center" wrapText="1"/>
    </xf>
    <xf numFmtId="0" fontId="9" fillId="5" borderId="12" xfId="0" applyFont="1" applyFill="1" applyBorder="1" applyAlignment="1">
      <alignment horizontal="center" vertical="center" wrapText="1"/>
    </xf>
    <xf numFmtId="0" fontId="7" fillId="5" borderId="28" xfId="0" applyFont="1" applyFill="1" applyBorder="1" applyAlignment="1">
      <alignment horizontal="center" vertical="center" wrapText="1"/>
    </xf>
    <xf numFmtId="0" fontId="2" fillId="5" borderId="28" xfId="0" applyFont="1" applyFill="1" applyBorder="1" applyAlignment="1">
      <alignment vertical="center" wrapText="1"/>
    </xf>
    <xf numFmtId="0" fontId="2" fillId="5" borderId="52" xfId="0" applyFont="1" applyFill="1" applyBorder="1" applyAlignment="1">
      <alignment vertical="center" wrapText="1"/>
    </xf>
    <xf numFmtId="0" fontId="4" fillId="5" borderId="28" xfId="0" applyFont="1" applyFill="1" applyBorder="1" applyAlignment="1">
      <alignment vertical="center" wrapText="1"/>
    </xf>
    <xf numFmtId="0" fontId="15" fillId="5" borderId="28" xfId="0" applyFont="1" applyFill="1" applyBorder="1" applyAlignment="1">
      <alignment horizontal="center" vertical="center"/>
    </xf>
    <xf numFmtId="0" fontId="0" fillId="0" borderId="12" xfId="0" applyBorder="1" applyAlignment="1"/>
    <xf numFmtId="0" fontId="0" fillId="0" borderId="12" xfId="0" applyBorder="1" applyAlignment="1">
      <alignment wrapText="1"/>
    </xf>
    <xf numFmtId="0" fontId="0" fillId="5" borderId="12" xfId="0" applyFill="1" applyBorder="1" applyAlignment="1">
      <alignment vertical="center" wrapText="1"/>
    </xf>
    <xf numFmtId="0" fontId="4" fillId="5" borderId="12" xfId="0" applyFont="1" applyFill="1" applyBorder="1" applyAlignment="1">
      <alignment horizontal="left" vertical="center" wrapText="1"/>
    </xf>
    <xf numFmtId="0" fontId="17" fillId="0" borderId="42" xfId="0" applyFont="1" applyBorder="1" applyAlignment="1">
      <alignment horizontal="center" vertical="center" wrapText="1"/>
    </xf>
    <xf numFmtId="0" fontId="17" fillId="0" borderId="15" xfId="0" applyFont="1" applyBorder="1" applyAlignment="1">
      <alignment horizontal="left" vertical="center" wrapText="1"/>
    </xf>
    <xf numFmtId="0" fontId="17" fillId="0" borderId="16" xfId="0" applyFont="1" applyBorder="1" applyAlignment="1">
      <alignment horizontal="left" vertical="center" wrapText="1"/>
    </xf>
    <xf numFmtId="0" fontId="9" fillId="10" borderId="12" xfId="0" applyFont="1" applyFill="1" applyBorder="1" applyAlignment="1">
      <alignment horizontal="center" vertical="center" wrapText="1"/>
    </xf>
    <xf numFmtId="0" fontId="0" fillId="10" borderId="12" xfId="0" applyFill="1" applyBorder="1" applyAlignment="1">
      <alignment vertical="center" wrapText="1"/>
    </xf>
    <xf numFmtId="0" fontId="4" fillId="10" borderId="12" xfId="0" applyFont="1" applyFill="1" applyBorder="1" applyAlignment="1">
      <alignment horizontal="left" vertical="center" wrapText="1"/>
    </xf>
    <xf numFmtId="0" fontId="4" fillId="10" borderId="12" xfId="0" applyFont="1" applyFill="1" applyBorder="1" applyAlignment="1">
      <alignment vertical="center" wrapText="1"/>
    </xf>
    <xf numFmtId="0" fontId="0" fillId="10" borderId="12" xfId="0" applyFill="1" applyBorder="1" applyAlignment="1">
      <alignment horizontal="center" vertical="center"/>
    </xf>
    <xf numFmtId="0" fontId="0" fillId="8" borderId="12" xfId="0" applyFill="1" applyBorder="1" applyAlignment="1">
      <alignment vertical="center" wrapText="1"/>
    </xf>
    <xf numFmtId="0" fontId="4" fillId="8" borderId="12" xfId="0" applyFont="1" applyFill="1" applyBorder="1" applyAlignment="1">
      <alignment horizontal="left" vertical="center" wrapText="1"/>
    </xf>
    <xf numFmtId="0" fontId="15" fillId="8" borderId="28" xfId="0" applyFont="1" applyFill="1" applyBorder="1" applyAlignment="1">
      <alignment horizontal="center" vertical="center"/>
    </xf>
    <xf numFmtId="0" fontId="0" fillId="8" borderId="12" xfId="0" applyFill="1" applyBorder="1">
      <alignment vertical="center"/>
    </xf>
    <xf numFmtId="0" fontId="5" fillId="8" borderId="19" xfId="0" applyFont="1" applyFill="1" applyBorder="1" applyAlignment="1">
      <alignment vertical="center" wrapText="1"/>
    </xf>
    <xf numFmtId="0" fontId="4" fillId="8" borderId="20" xfId="0" applyFont="1" applyFill="1" applyBorder="1" applyAlignment="1">
      <alignment vertical="center" wrapText="1"/>
    </xf>
    <xf numFmtId="0" fontId="19" fillId="8" borderId="12" xfId="0" applyFont="1" applyFill="1" applyBorder="1" applyAlignment="1">
      <alignment horizontal="center" vertical="center"/>
    </xf>
    <xf numFmtId="0" fontId="0" fillId="8" borderId="51" xfId="0" applyFill="1" applyBorder="1" applyAlignment="1">
      <alignment vertical="center" wrapText="1"/>
    </xf>
    <xf numFmtId="0" fontId="4" fillId="8" borderId="17" xfId="0" applyFont="1" applyFill="1" applyBorder="1" applyAlignment="1">
      <alignment vertical="center" wrapText="1"/>
    </xf>
    <xf numFmtId="0" fontId="4" fillId="0" borderId="12" xfId="0" applyFont="1" applyBorder="1" applyAlignment="1">
      <alignment horizontal="center" vertical="center"/>
    </xf>
    <xf numFmtId="0" fontId="5" fillId="0" borderId="0" xfId="0" applyFont="1" applyAlignme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5" fillId="9" borderId="43" xfId="0" applyFont="1" applyFill="1" applyBorder="1" applyAlignment="1">
      <alignment horizontal="center" vertical="center"/>
    </xf>
    <xf numFmtId="0" fontId="5" fillId="9" borderId="44" xfId="0" applyFont="1" applyFill="1" applyBorder="1" applyAlignment="1">
      <alignment horizontal="center" vertical="center"/>
    </xf>
    <xf numFmtId="0" fontId="5" fillId="9" borderId="46" xfId="0" applyFont="1" applyFill="1" applyBorder="1" applyAlignment="1">
      <alignment horizontal="center" vertical="center"/>
    </xf>
    <xf numFmtId="0" fontId="5" fillId="9" borderId="0" xfId="0" applyFont="1" applyFill="1" applyAlignment="1">
      <alignment horizontal="center" vertical="center"/>
    </xf>
    <xf numFmtId="0" fontId="8" fillId="0" borderId="0" xfId="0" applyFont="1" applyAlignment="1">
      <alignment horizontal="center" vertical="center"/>
    </xf>
    <xf numFmtId="0" fontId="5" fillId="9" borderId="48" xfId="0" applyFont="1" applyFill="1" applyBorder="1" applyAlignment="1">
      <alignment horizontal="center" vertical="center"/>
    </xf>
    <xf numFmtId="0" fontId="5" fillId="9" borderId="49" xfId="0" applyFont="1" applyFill="1" applyBorder="1" applyAlignment="1">
      <alignment horizontal="center" vertical="center"/>
    </xf>
    <xf numFmtId="0" fontId="5" fillId="9" borderId="50" xfId="0" applyFont="1" applyFill="1" applyBorder="1" applyAlignment="1">
      <alignment horizontal="center" vertical="center"/>
    </xf>
    <xf numFmtId="0" fontId="9" fillId="0" borderId="41"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9" fillId="0" borderId="28" xfId="0" applyFont="1" applyBorder="1" applyAlignment="1">
      <alignment horizontal="center" vertical="center"/>
    </xf>
    <xf numFmtId="0" fontId="9" fillId="0" borderId="33" xfId="0" applyFont="1" applyBorder="1" applyAlignment="1">
      <alignment horizontal="center" vertical="center"/>
    </xf>
    <xf numFmtId="0" fontId="10" fillId="3" borderId="1" xfId="0" applyFont="1" applyFill="1" applyBorder="1" applyAlignment="1">
      <alignment horizontal="center" vertical="center"/>
    </xf>
    <xf numFmtId="0" fontId="10" fillId="3" borderId="11" xfId="0" applyFont="1" applyFill="1" applyBorder="1" applyAlignment="1">
      <alignment horizontal="center" vertical="center"/>
    </xf>
    <xf numFmtId="0" fontId="9" fillId="0" borderId="29" xfId="0" applyFont="1" applyBorder="1" applyAlignment="1">
      <alignment horizontal="center" vertical="center"/>
    </xf>
    <xf numFmtId="0" fontId="9" fillId="0" borderId="34" xfId="0" applyFont="1" applyBorder="1" applyAlignment="1">
      <alignment horizontal="center" vertical="center"/>
    </xf>
    <xf numFmtId="0" fontId="9" fillId="0" borderId="35" xfId="0" applyFont="1" applyBorder="1" applyAlignment="1">
      <alignment horizontal="center" vertical="center"/>
    </xf>
    <xf numFmtId="0" fontId="9" fillId="0" borderId="36" xfId="0" applyFont="1" applyBorder="1" applyAlignment="1">
      <alignment horizontal="center" vertical="center"/>
    </xf>
    <xf numFmtId="0" fontId="10" fillId="3" borderId="2" xfId="0" applyFont="1" applyFill="1" applyBorder="1" applyAlignment="1">
      <alignment horizontal="center" vertical="center"/>
    </xf>
    <xf numFmtId="0" fontId="9" fillId="0" borderId="8" xfId="0" applyFont="1" applyBorder="1" applyAlignment="1">
      <alignment horizontal="left" wrapText="1"/>
    </xf>
    <xf numFmtId="0" fontId="9" fillId="0" borderId="0" xfId="0" applyFont="1" applyAlignment="1">
      <alignment horizontal="left" wrapText="1"/>
    </xf>
    <xf numFmtId="0" fontId="5" fillId="9" borderId="45" xfId="0" applyFont="1" applyFill="1" applyBorder="1" applyAlignment="1">
      <alignment horizontal="center" vertical="center"/>
    </xf>
    <xf numFmtId="0" fontId="5" fillId="9" borderId="47" xfId="0" applyFont="1" applyFill="1" applyBorder="1" applyAlignment="1">
      <alignment horizontal="center" vertical="center"/>
    </xf>
    <xf numFmtId="0" fontId="13" fillId="5" borderId="43" xfId="0" applyFont="1" applyFill="1" applyBorder="1" applyAlignment="1">
      <alignment horizontal="center" vertical="justify" wrapText="1"/>
    </xf>
    <xf numFmtId="0" fontId="13" fillId="5" borderId="44" xfId="0" applyFont="1" applyFill="1" applyBorder="1" applyAlignment="1">
      <alignment horizontal="center" vertical="justify" wrapText="1"/>
    </xf>
    <xf numFmtId="0" fontId="13" fillId="5" borderId="45" xfId="0" applyFont="1" applyFill="1" applyBorder="1" applyAlignment="1">
      <alignment horizontal="center" vertical="justify" wrapText="1"/>
    </xf>
    <xf numFmtId="0" fontId="13" fillId="5" borderId="46" xfId="0" applyFont="1" applyFill="1" applyBorder="1" applyAlignment="1">
      <alignment horizontal="center" vertical="justify" wrapText="1"/>
    </xf>
    <xf numFmtId="0" fontId="13" fillId="5" borderId="0" xfId="0" applyFont="1" applyFill="1" applyAlignment="1">
      <alignment horizontal="center" vertical="justify" wrapText="1"/>
    </xf>
    <xf numFmtId="0" fontId="13" fillId="5" borderId="47" xfId="0" applyFont="1" applyFill="1" applyBorder="1" applyAlignment="1">
      <alignment horizontal="center" vertical="justify" wrapText="1"/>
    </xf>
    <xf numFmtId="0" fontId="13" fillId="5" borderId="48" xfId="0" applyFont="1" applyFill="1" applyBorder="1" applyAlignment="1">
      <alignment horizontal="center" vertical="justify" wrapText="1"/>
    </xf>
    <xf numFmtId="0" fontId="13" fillId="5" borderId="49" xfId="0" applyFont="1" applyFill="1" applyBorder="1" applyAlignment="1">
      <alignment horizontal="center" vertical="justify" wrapText="1"/>
    </xf>
    <xf numFmtId="0" fontId="13" fillId="5" borderId="50" xfId="0" applyFont="1" applyFill="1" applyBorder="1" applyAlignment="1">
      <alignment horizontal="center" vertical="justify" wrapText="1"/>
    </xf>
    <xf numFmtId="0" fontId="14" fillId="9" borderId="46" xfId="0" applyFont="1" applyFill="1" applyBorder="1" applyAlignment="1">
      <alignment horizontal="left" vertical="top" wrapText="1"/>
    </xf>
    <xf numFmtId="0" fontId="14" fillId="9" borderId="0" xfId="0" applyFont="1" applyFill="1" applyAlignment="1">
      <alignment horizontal="left" vertical="top" wrapText="1"/>
    </xf>
    <xf numFmtId="0" fontId="14" fillId="9" borderId="47" xfId="0" applyFont="1" applyFill="1" applyBorder="1" applyAlignment="1">
      <alignment horizontal="left" vertical="top" wrapText="1"/>
    </xf>
    <xf numFmtId="0" fontId="14" fillId="9" borderId="48" xfId="0" applyFont="1" applyFill="1" applyBorder="1" applyAlignment="1">
      <alignment horizontal="left" vertical="top" wrapText="1"/>
    </xf>
    <xf numFmtId="0" fontId="14" fillId="9" borderId="49" xfId="0" applyFont="1" applyFill="1" applyBorder="1" applyAlignment="1">
      <alignment horizontal="left" vertical="top" wrapText="1"/>
    </xf>
    <xf numFmtId="0" fontId="14" fillId="9" borderId="50" xfId="0" applyFont="1" applyFill="1" applyBorder="1" applyAlignment="1">
      <alignment horizontal="left" vertical="top" wrapText="1"/>
    </xf>
    <xf numFmtId="0" fontId="14" fillId="0" borderId="7" xfId="0" applyFont="1" applyBorder="1" applyAlignment="1">
      <alignment horizontal="center" vertical="top" wrapText="1"/>
    </xf>
    <xf numFmtId="0" fontId="14" fillId="0" borderId="8" xfId="0" applyFont="1" applyBorder="1" applyAlignment="1">
      <alignment horizontal="center" vertical="top" wrapText="1"/>
    </xf>
    <xf numFmtId="0" fontId="14" fillId="0" borderId="4" xfId="0" applyFont="1" applyBorder="1" applyAlignment="1">
      <alignment horizontal="center" vertical="top" wrapText="1"/>
    </xf>
    <xf numFmtId="0" fontId="14" fillId="0" borderId="3" xfId="0" applyFont="1" applyBorder="1" applyAlignment="1">
      <alignment horizontal="center" vertical="top" wrapText="1"/>
    </xf>
    <xf numFmtId="0" fontId="14" fillId="0" borderId="0" xfId="0" applyFont="1" applyAlignment="1">
      <alignment horizontal="center" vertical="top" wrapText="1"/>
    </xf>
    <xf numFmtId="0" fontId="14" fillId="0" borderId="9" xfId="0" applyFont="1" applyBorder="1" applyAlignment="1">
      <alignment horizontal="center" vertical="top" wrapText="1"/>
    </xf>
    <xf numFmtId="0" fontId="14" fillId="0" borderId="6" xfId="0" applyFont="1" applyBorder="1" applyAlignment="1">
      <alignment horizontal="center" vertical="top" wrapText="1"/>
    </xf>
    <xf numFmtId="0" fontId="14" fillId="0" borderId="10" xfId="0" applyFont="1" applyBorder="1" applyAlignment="1">
      <alignment horizontal="center" vertical="top" wrapText="1"/>
    </xf>
    <xf numFmtId="0" fontId="14" fillId="0" borderId="5" xfId="0" applyFont="1" applyBorder="1" applyAlignment="1">
      <alignment horizontal="center" vertical="top" wrapText="1"/>
    </xf>
    <xf numFmtId="0" fontId="10" fillId="3" borderId="26" xfId="0" applyFont="1" applyFill="1" applyBorder="1" applyAlignment="1">
      <alignment horizontal="center" vertical="center"/>
    </xf>
    <xf numFmtId="0" fontId="10" fillId="3" borderId="27" xfId="0" applyFont="1" applyFill="1" applyBorder="1" applyAlignment="1">
      <alignment horizontal="center" vertical="center"/>
    </xf>
    <xf numFmtId="0" fontId="9" fillId="0" borderId="39" xfId="0" applyFont="1" applyBorder="1" applyAlignment="1">
      <alignment horizontal="center" vertical="center"/>
    </xf>
    <xf numFmtId="0" fontId="9" fillId="0" borderId="24" xfId="0" applyFont="1" applyBorder="1" applyAlignment="1">
      <alignment horizontal="center" vertical="center"/>
    </xf>
    <xf numFmtId="0" fontId="9" fillId="0" borderId="37" xfId="0" applyFont="1" applyBorder="1" applyAlignment="1">
      <alignment horizontal="center" vertical="center"/>
    </xf>
    <xf numFmtId="0" fontId="9" fillId="0" borderId="40" xfId="0" applyFont="1" applyBorder="1" applyAlignment="1">
      <alignment horizontal="center" vertical="center"/>
    </xf>
    <xf numFmtId="0" fontId="10" fillId="3" borderId="38" xfId="0" applyFont="1" applyFill="1" applyBorder="1" applyAlignment="1">
      <alignment horizontal="center" vertical="center"/>
    </xf>
    <xf numFmtId="0" fontId="14" fillId="9" borderId="46" xfId="0" applyFont="1" applyFill="1" applyBorder="1" applyAlignment="1">
      <alignment horizontal="left" vertical="center" wrapText="1"/>
    </xf>
    <xf numFmtId="0" fontId="14" fillId="9" borderId="0" xfId="0" applyFont="1" applyFill="1" applyAlignment="1">
      <alignment horizontal="left" vertical="center" wrapText="1"/>
    </xf>
    <xf numFmtId="0" fontId="14" fillId="9" borderId="47" xfId="0" applyFont="1" applyFill="1" applyBorder="1" applyAlignment="1">
      <alignment horizontal="left" vertical="center" wrapText="1"/>
    </xf>
    <xf numFmtId="0" fontId="14" fillId="9" borderId="48" xfId="0" applyFont="1" applyFill="1" applyBorder="1" applyAlignment="1">
      <alignment horizontal="left" vertical="center" wrapText="1"/>
    </xf>
    <xf numFmtId="0" fontId="14" fillId="9" borderId="49" xfId="0" applyFont="1" applyFill="1" applyBorder="1" applyAlignment="1">
      <alignment horizontal="left" vertical="center" wrapText="1"/>
    </xf>
    <xf numFmtId="0" fontId="14" fillId="9" borderId="50" xfId="0" applyFont="1" applyFill="1" applyBorder="1" applyAlignment="1">
      <alignment horizontal="left" vertical="center" wrapText="1"/>
    </xf>
    <xf numFmtId="0" fontId="17" fillId="0" borderId="15" xfId="0" applyFont="1" applyBorder="1" applyAlignment="1">
      <alignment horizontal="left" vertical="center" wrapText="1"/>
    </xf>
    <xf numFmtId="0" fontId="17" fillId="0" borderId="16" xfId="0" applyFont="1" applyBorder="1" applyAlignment="1">
      <alignment horizontal="left" vertical="center" wrapText="1"/>
    </xf>
    <xf numFmtId="0" fontId="18" fillId="3" borderId="20" xfId="0" applyFont="1" applyFill="1" applyBorder="1" applyAlignment="1">
      <alignment horizontal="center" vertical="center" wrapText="1"/>
    </xf>
    <xf numFmtId="0" fontId="18" fillId="3" borderId="53" xfId="0" applyFont="1" applyFill="1" applyBorder="1" applyAlignment="1">
      <alignment horizontal="center" vertical="center" wrapText="1"/>
    </xf>
    <xf numFmtId="0" fontId="18" fillId="3" borderId="19"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CC00"/>
      <color rgb="FFFFCCFF"/>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image" Target="../media/image12.jpeg"/><Relationship Id="rId18" Type="http://schemas.openxmlformats.org/officeDocument/2006/relationships/image" Target="../media/image17.jpeg"/><Relationship Id="rId26" Type="http://schemas.openxmlformats.org/officeDocument/2006/relationships/image" Target="../media/image25.jpeg"/><Relationship Id="rId3" Type="http://schemas.microsoft.com/office/2007/relationships/hdphoto" Target="../media/hdphoto1.wdp"/><Relationship Id="rId21" Type="http://schemas.openxmlformats.org/officeDocument/2006/relationships/image" Target="../media/image20.jpeg"/><Relationship Id="rId7" Type="http://schemas.openxmlformats.org/officeDocument/2006/relationships/image" Target="../media/image6.png"/><Relationship Id="rId12" Type="http://schemas.openxmlformats.org/officeDocument/2006/relationships/image" Target="../media/image11.jpeg"/><Relationship Id="rId17" Type="http://schemas.openxmlformats.org/officeDocument/2006/relationships/image" Target="../media/image16.jpeg"/><Relationship Id="rId25" Type="http://schemas.openxmlformats.org/officeDocument/2006/relationships/image" Target="../media/image24.jpeg"/><Relationship Id="rId2" Type="http://schemas.openxmlformats.org/officeDocument/2006/relationships/image" Target="../media/image2.png"/><Relationship Id="rId16" Type="http://schemas.openxmlformats.org/officeDocument/2006/relationships/image" Target="../media/image15.jpeg"/><Relationship Id="rId20" Type="http://schemas.openxmlformats.org/officeDocument/2006/relationships/image" Target="../media/image19.jpeg"/><Relationship Id="rId1" Type="http://schemas.openxmlformats.org/officeDocument/2006/relationships/image" Target="../media/image1.png"/><Relationship Id="rId6" Type="http://schemas.openxmlformats.org/officeDocument/2006/relationships/image" Target="../media/image5.png"/><Relationship Id="rId11" Type="http://schemas.openxmlformats.org/officeDocument/2006/relationships/image" Target="../media/image10.jpeg"/><Relationship Id="rId24" Type="http://schemas.openxmlformats.org/officeDocument/2006/relationships/image" Target="../media/image23.jpeg"/><Relationship Id="rId5" Type="http://schemas.openxmlformats.org/officeDocument/2006/relationships/image" Target="../media/image4.png"/><Relationship Id="rId15" Type="http://schemas.openxmlformats.org/officeDocument/2006/relationships/image" Target="../media/image14.jpeg"/><Relationship Id="rId23" Type="http://schemas.openxmlformats.org/officeDocument/2006/relationships/image" Target="../media/image22.jpeg"/><Relationship Id="rId10" Type="http://schemas.openxmlformats.org/officeDocument/2006/relationships/image" Target="../media/image9.png"/><Relationship Id="rId19" Type="http://schemas.openxmlformats.org/officeDocument/2006/relationships/image" Target="../media/image18.jpeg"/><Relationship Id="rId4" Type="http://schemas.openxmlformats.org/officeDocument/2006/relationships/image" Target="../media/image3.png"/><Relationship Id="rId9" Type="http://schemas.openxmlformats.org/officeDocument/2006/relationships/image" Target="../media/image8.jpeg"/><Relationship Id="rId14" Type="http://schemas.openxmlformats.org/officeDocument/2006/relationships/image" Target="../media/image13.jpeg"/><Relationship Id="rId22" Type="http://schemas.openxmlformats.org/officeDocument/2006/relationships/image" Target="../media/image21.jpeg"/><Relationship Id="rId27" Type="http://schemas.openxmlformats.org/officeDocument/2006/relationships/image" Target="../media/image26.jpeg"/></Relationships>
</file>

<file path=xl/drawings/_rels/drawing2.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7.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28.pn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8" Type="http://schemas.openxmlformats.org/officeDocument/2006/relationships/image" Target="../media/image22.jpeg"/><Relationship Id="rId13" Type="http://schemas.openxmlformats.org/officeDocument/2006/relationships/image" Target="../media/image12.jpeg"/><Relationship Id="rId18" Type="http://schemas.openxmlformats.org/officeDocument/2006/relationships/image" Target="../media/image17.jpeg"/><Relationship Id="rId3" Type="http://schemas.openxmlformats.org/officeDocument/2006/relationships/image" Target="../media/image24.jpeg"/><Relationship Id="rId7" Type="http://schemas.openxmlformats.org/officeDocument/2006/relationships/image" Target="../media/image21.jpeg"/><Relationship Id="rId12" Type="http://schemas.openxmlformats.org/officeDocument/2006/relationships/image" Target="../media/image11.jpeg"/><Relationship Id="rId17" Type="http://schemas.openxmlformats.org/officeDocument/2006/relationships/image" Target="../media/image16.jpeg"/><Relationship Id="rId2" Type="http://schemas.openxmlformats.org/officeDocument/2006/relationships/image" Target="../media/image19.jpeg"/><Relationship Id="rId16" Type="http://schemas.openxmlformats.org/officeDocument/2006/relationships/image" Target="../media/image15.jpeg"/><Relationship Id="rId1" Type="http://schemas.openxmlformats.org/officeDocument/2006/relationships/image" Target="../media/image8.jpeg"/><Relationship Id="rId6" Type="http://schemas.openxmlformats.org/officeDocument/2006/relationships/image" Target="../media/image20.jpeg"/><Relationship Id="rId11" Type="http://schemas.openxmlformats.org/officeDocument/2006/relationships/image" Target="../media/image10.jpeg"/><Relationship Id="rId5" Type="http://schemas.openxmlformats.org/officeDocument/2006/relationships/image" Target="../media/image26.jpeg"/><Relationship Id="rId15" Type="http://schemas.openxmlformats.org/officeDocument/2006/relationships/image" Target="../media/image14.jpeg"/><Relationship Id="rId10" Type="http://schemas.openxmlformats.org/officeDocument/2006/relationships/image" Target="../media/image23.jpeg"/><Relationship Id="rId19" Type="http://schemas.openxmlformats.org/officeDocument/2006/relationships/image" Target="../media/image18.jpeg"/><Relationship Id="rId4" Type="http://schemas.openxmlformats.org/officeDocument/2006/relationships/image" Target="../media/image25.jpeg"/><Relationship Id="rId9" Type="http://schemas.openxmlformats.org/officeDocument/2006/relationships/image" Target="../media/image9.png"/><Relationship Id="rId14" Type="http://schemas.openxmlformats.org/officeDocument/2006/relationships/image" Target="../media/image13.jpeg"/></Relationships>
</file>

<file path=xl/drawings/_rels/drawing4.xml.rels><?xml version="1.0" encoding="UTF-8" standalone="yes"?>
<Relationships xmlns="http://schemas.openxmlformats.org/package/2006/relationships"><Relationship Id="rId8" Type="http://schemas.openxmlformats.org/officeDocument/2006/relationships/image" Target="../media/image22.jpeg"/><Relationship Id="rId13" Type="http://schemas.openxmlformats.org/officeDocument/2006/relationships/image" Target="../media/image12.jpeg"/><Relationship Id="rId18" Type="http://schemas.openxmlformats.org/officeDocument/2006/relationships/image" Target="../media/image17.jpeg"/><Relationship Id="rId3" Type="http://schemas.openxmlformats.org/officeDocument/2006/relationships/image" Target="../media/image24.jpeg"/><Relationship Id="rId7" Type="http://schemas.openxmlformats.org/officeDocument/2006/relationships/image" Target="../media/image21.jpeg"/><Relationship Id="rId12" Type="http://schemas.openxmlformats.org/officeDocument/2006/relationships/image" Target="../media/image11.jpeg"/><Relationship Id="rId17" Type="http://schemas.openxmlformats.org/officeDocument/2006/relationships/image" Target="../media/image16.jpeg"/><Relationship Id="rId2" Type="http://schemas.openxmlformats.org/officeDocument/2006/relationships/image" Target="../media/image19.jpeg"/><Relationship Id="rId16" Type="http://schemas.openxmlformats.org/officeDocument/2006/relationships/image" Target="../media/image15.jpeg"/><Relationship Id="rId1" Type="http://schemas.openxmlformats.org/officeDocument/2006/relationships/image" Target="../media/image8.jpeg"/><Relationship Id="rId6" Type="http://schemas.openxmlformats.org/officeDocument/2006/relationships/image" Target="../media/image20.jpeg"/><Relationship Id="rId11" Type="http://schemas.openxmlformats.org/officeDocument/2006/relationships/image" Target="../media/image10.jpeg"/><Relationship Id="rId5" Type="http://schemas.openxmlformats.org/officeDocument/2006/relationships/image" Target="../media/image26.jpeg"/><Relationship Id="rId15" Type="http://schemas.openxmlformats.org/officeDocument/2006/relationships/image" Target="../media/image14.jpeg"/><Relationship Id="rId10" Type="http://schemas.openxmlformats.org/officeDocument/2006/relationships/image" Target="../media/image23.jpeg"/><Relationship Id="rId19" Type="http://schemas.openxmlformats.org/officeDocument/2006/relationships/image" Target="../media/image18.jpeg"/><Relationship Id="rId4" Type="http://schemas.openxmlformats.org/officeDocument/2006/relationships/image" Target="../media/image25.jpeg"/><Relationship Id="rId9" Type="http://schemas.openxmlformats.org/officeDocument/2006/relationships/image" Target="../media/image9.png"/><Relationship Id="rId14" Type="http://schemas.openxmlformats.org/officeDocument/2006/relationships/image" Target="../media/image13.jpeg"/></Relationships>
</file>

<file path=xl/drawings/drawing1.xml><?xml version="1.0" encoding="utf-8"?>
<xdr:wsDr xmlns:xdr="http://schemas.openxmlformats.org/drawingml/2006/spreadsheetDrawing" xmlns:a="http://schemas.openxmlformats.org/drawingml/2006/main">
  <xdr:twoCellAnchor editAs="oneCell">
    <xdr:from>
      <xdr:col>1</xdr:col>
      <xdr:colOff>460374</xdr:colOff>
      <xdr:row>10</xdr:row>
      <xdr:rowOff>0</xdr:rowOff>
    </xdr:from>
    <xdr:to>
      <xdr:col>14</xdr:col>
      <xdr:colOff>538064</xdr:colOff>
      <xdr:row>19</xdr:row>
      <xdr:rowOff>417618</xdr:rowOff>
    </xdr:to>
    <xdr:pic>
      <xdr:nvPicPr>
        <xdr:cNvPr id="2" name="図 71">
          <a:extLst>
            <a:ext uri="{FF2B5EF4-FFF2-40B4-BE49-F238E27FC236}">
              <a16:creationId xmlns:a16="http://schemas.microsoft.com/office/drawing/2014/main" id="{3ED69D37-4947-4DE2-A84D-34810CB05246}"/>
            </a:ext>
          </a:extLst>
        </xdr:cNvPr>
        <xdr:cNvPicPr>
          <a:picLocks noChangeAspect="1"/>
        </xdr:cNvPicPr>
      </xdr:nvPicPr>
      <xdr:blipFill rotWithShape="1">
        <a:blip xmlns:r="http://schemas.openxmlformats.org/officeDocument/2006/relationships" r:embed="rId1">
          <a:alphaModFix amt="50000"/>
        </a:blip>
        <a:srcRect t="23957" b="20323"/>
        <a:stretch/>
      </xdr:blipFill>
      <xdr:spPr>
        <a:xfrm>
          <a:off x="511174" y="3721100"/>
          <a:ext cx="11139390" cy="4303818"/>
        </a:xfrm>
        <a:prstGeom prst="rect">
          <a:avLst/>
        </a:prstGeom>
      </xdr:spPr>
    </xdr:pic>
    <xdr:clientData/>
  </xdr:twoCellAnchor>
  <xdr:twoCellAnchor editAs="oneCell">
    <xdr:from>
      <xdr:col>5</xdr:col>
      <xdr:colOff>339122</xdr:colOff>
      <xdr:row>10</xdr:row>
      <xdr:rowOff>419630</xdr:rowOff>
    </xdr:from>
    <xdr:to>
      <xdr:col>11</xdr:col>
      <xdr:colOff>157201</xdr:colOff>
      <xdr:row>19</xdr:row>
      <xdr:rowOff>292053</xdr:rowOff>
    </xdr:to>
    <xdr:pic>
      <xdr:nvPicPr>
        <xdr:cNvPr id="35" name="図 34">
          <a:extLst>
            <a:ext uri="{FF2B5EF4-FFF2-40B4-BE49-F238E27FC236}">
              <a16:creationId xmlns:a16="http://schemas.microsoft.com/office/drawing/2014/main" id="{636AC525-D194-48BE-BED6-872C552C5BB7}"/>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ackgroundRemoval t="2650" b="36900" l="1839" r="66832">
                      <a14:foregroundMark x1="13861" y1="8300" x2="14569" y2="11800"/>
                      <a14:foregroundMark x1="14569" y1="11800" x2="8764" y2="9065"/>
                      <a14:foregroundMark x1="9264" y1="9300" x2="9139" y2="8894"/>
                      <a14:foregroundMark x1="15842" y1="6650" x2="15476" y2="3803"/>
                      <a14:foregroundMark x1="11870" y1="6249" x2="22277" y2="8100"/>
                      <a14:foregroundMark x1="22277" y1="8100" x2="12533" y2="7845"/>
                      <a14:foregroundMark x1="20863" y1="14750" x2="16124" y2="10900"/>
                      <a14:foregroundMark x1="16124" y1="10900" x2="24187" y2="7550"/>
                      <a14:foregroundMark x1="24187" y1="7550" x2="14286" y2="15850"/>
                      <a14:foregroundMark x1="14286" y1="15850" x2="6138" y2="14633"/>
                      <a14:foregroundMark x1="15276" y1="20050" x2="44767" y2="13850"/>
                      <a14:foregroundMark x1="44767" y1="13850" x2="45898" y2="31550"/>
                      <a14:foregroundMark x1="45898" y1="31550" x2="18388" y2="22550"/>
                      <a14:foregroundMark x1="18388" y1="22550" x2="15488" y2="13600"/>
                      <a14:foregroundMark x1="15488" y1="13600" x2="16973" y2="12550"/>
                      <a14:foregroundMark x1="15700" y1="29650" x2="5021" y2="24850"/>
                      <a14:foregroundMark x1="5021" y1="24850" x2="2829" y2="18600"/>
                      <a14:foregroundMark x1="2829" y1="18600" x2="33663" y2="4950"/>
                      <a14:foregroundMark x1="33663" y1="4950" x2="46747" y2="6650"/>
                      <a14:foregroundMark x1="46747" y1="6650" x2="60042" y2="12100"/>
                      <a14:foregroundMark x1="60042" y1="12100" x2="64781" y2="18150"/>
                      <a14:foregroundMark x1="63944" y1="20177" x2="61457" y2="26200"/>
                      <a14:foregroundMark x1="64781" y1="18150" x2="64531" y2="18755"/>
                      <a14:foregroundMark x1="61457" y1="26200" x2="52334" y2="31250"/>
                      <a14:foregroundMark x1="52334" y1="31250" x2="39463" y2="34250"/>
                      <a14:foregroundMark x1="39463" y1="34250" x2="24965" y2="33550"/>
                      <a14:foregroundMark x1="24965" y1="33550" x2="14569" y2="28950"/>
                      <a14:foregroundMark x1="19920" y1="36008" x2="11033" y2="30750"/>
                      <a14:foregroundMark x1="11033" y1="30750" x2="17327" y2="23700"/>
                      <a14:foregroundMark x1="17327" y1="23700" x2="31683" y2="31100"/>
                      <a14:foregroundMark x1="31683" y1="31100" x2="25106" y2="34150"/>
                      <a14:foregroundMark x1="25106" y1="34150" x2="20863" y2="33150"/>
                      <a14:foregroundMark x1="53810" y1="32226" x2="60455" y2="30757"/>
                      <a14:foregroundMark x1="66663" y1="22613" x2="66633" y2="21920"/>
                      <a14:foregroundMark x1="66832" y1="26500" x2="66856" y2="27046"/>
                      <a14:foregroundMark x1="65549" y1="14336" x2="61386" y2="10300"/>
                      <a14:foregroundMark x1="61386" y1="10300" x2="54950" y2="8350"/>
                      <a14:foregroundMark x1="54526" y1="31850" x2="64003" y2="27500"/>
                      <a14:foregroundMark x1="64003" y1="27500" x2="66902" y2="24250"/>
                      <a14:foregroundMark x1="6538" y1="26738" x2="3536" y2="23050"/>
                      <a14:foregroundMark x1="3536" y1="23050" x2="5233" y2="25250"/>
                      <a14:foregroundMark x1="7355" y1="27650" x2="2617" y2="22750"/>
                      <a14:foregroundMark x1="2617" y1="22750" x2="2475" y2="18800"/>
                      <a14:foregroundMark x1="2475" y1="18800" x2="6003" y2="15347"/>
                      <a14:foregroundMark x1="24116" y1="31350" x2="38685" y2="26950"/>
                      <a14:foregroundMark x1="38685" y1="26950" x2="49929" y2="28000"/>
                      <a14:foregroundMark x1="49929" y1="28000" x2="49717" y2="29450"/>
                      <a14:foregroundMark x1="42786" y1="23950" x2="42786" y2="23950"/>
                      <a14:foregroundMark x1="40948" y1="23950" x2="36987" y2="24450"/>
                      <a14:foregroundMark x1="54668" y1="18450" x2="52687" y2="13800"/>
                      <a14:foregroundMark x1="52687" y1="13800" x2="53112" y2="13350"/>
                      <a14:foregroundMark x1="52546" y1="19350" x2="34724" y2="19100"/>
                      <a14:foregroundMark x1="34724" y1="19100" x2="34936" y2="14450"/>
                      <a14:foregroundMark x1="34936" y1="14450" x2="47030" y2="12150"/>
                      <a14:foregroundMark x1="47030" y1="12150" x2="51273" y2="16050"/>
                      <a14:foregroundMark x1="51273" y1="16050" x2="48303" y2="19450"/>
                      <a14:foregroundMark x1="32461" y1="20650" x2="29491" y2="15750"/>
                      <a14:foregroundMark x1="18812" y1="5850" x2="24328" y2="5350"/>
                      <a14:foregroundMark x1="24328" y1="5350" x2="30552" y2="6250"/>
                      <a14:foregroundMark x1="30552" y1="6250" x2="31188" y2="6600"/>
                      <a14:foregroundMark x1="34300" y1="4900" x2="38967" y2="3600"/>
                      <a14:foregroundMark x1="38967" y1="3600" x2="46322" y2="3700"/>
                      <a14:foregroundMark x1="46322" y1="3700" x2="52758" y2="7454"/>
                      <a14:foregroundMark x1="8416" y1="11000" x2="8416" y2="10200"/>
                      <a14:foregroundMark x1="1697" y1="18700" x2="1839" y2="22650"/>
                      <a14:foregroundMark x1="1839" y1="22650" x2="4314" y2="25750"/>
                      <a14:foregroundMark x1="4314" y1="25750" x2="5870" y2="26700"/>
                      <a14:foregroundMark x1="23550" y1="35850" x2="28571" y2="34500"/>
                      <a14:foregroundMark x1="28571" y1="34500" x2="29282" y2="34553"/>
                      <a14:foregroundMark x1="64427" y1="19600" x2="64993" y2="21950"/>
                      <a14:foregroundMark x1="65629" y1="22600" x2="66124" y2="23800"/>
                      <a14:foregroundMark x1="51627" y1="8150" x2="55021" y2="9000"/>
                      <a14:foregroundMark x1="11033" y1="8450" x2="11528" y2="8950"/>
                      <a14:foregroundMark x1="32603" y1="4900" x2="30905" y2="5850"/>
                      <a14:foregroundMark x1="7638" y1="9000" x2="7638" y2="9000"/>
                      <a14:foregroundMark x1="7921" y1="8700" x2="7143" y2="9400"/>
                      <a14:foregroundMark x1="6153" y1="14550" x2="6153" y2="15100"/>
                      <a14:foregroundMark x1="8487" y1="7100" x2="6605" y2="3810"/>
                      <a14:foregroundMark x1="6376" y1="3778" x2="7850" y2="7600"/>
                      <a14:foregroundMark x1="7850" y1="7600" x2="6577" y2="6850"/>
                      <a14:foregroundMark x1="9901" y1="6100" x2="9690" y2="7025"/>
                      <a14:foregroundMark x1="9547" y1="5250" x2="8840" y2="5200"/>
                      <a14:foregroundMark x1="9335" y1="5850" x2="7496" y2="4700"/>
                      <a14:backgroundMark x1="11457" y1="6650" x2="11457" y2="6650"/>
                      <a14:backgroundMark x1="11103" y1="3950" x2="10325" y2="7950"/>
                      <a14:backgroundMark x1="12213" y1="8654" x2="12871" y2="8900"/>
                      <a14:backgroundMark x1="10325" y1="7950" x2="11326" y2="8323"/>
                      <a14:backgroundMark x1="9618" y1="7950" x2="7850" y2="8700"/>
                      <a14:backgroundMark x1="8945" y1="7993" x2="8284" y2="8294"/>
                      <a14:backgroundMark x1="13296" y1="4100" x2="16407" y2="3950"/>
                      <a14:backgroundMark x1="16337" y1="4050" x2="15629" y2="3950"/>
                      <a14:backgroundMark x1="15276" y1="4050" x2="15771" y2="2900"/>
                      <a14:backgroundMark x1="15771" y1="3150" x2="14781" y2="3900"/>
                      <a14:backgroundMark x1="4668" y1="13900" x2="3960" y2="14550"/>
                      <a14:backgroundMark x1="7709" y1="27550" x2="7426" y2="28700"/>
                      <a14:backgroundMark x1="8769" y1="28950" x2="9335" y2="30350"/>
                      <a14:backgroundMark x1="9052" y1="28950" x2="8274" y2="27800"/>
                      <a14:backgroundMark x1="6860" y1="27750" x2="6789" y2="27450"/>
                      <a14:backgroundMark x1="7284" y1="27650" x2="7284" y2="27650"/>
                      <a14:backgroundMark x1="7921" y1="27950" x2="6082" y2="27450"/>
                      <a14:backgroundMark x1="8062" y1="27650" x2="6648" y2="27400"/>
                      <a14:backgroundMark x1="8062" y1="27950" x2="7143" y2="27500"/>
                      <a14:backgroundMark x1="19378" y1="36550" x2="22065" y2="36850"/>
                      <a14:backgroundMark x1="51132" y1="33200" x2="51909" y2="32800"/>
                      <a14:backgroundMark x1="63013" y1="30550" x2="67115" y2="26800"/>
                      <a14:backgroundMark x1="51414" y1="32700" x2="53536" y2="32550"/>
                      <a14:backgroundMark x1="54243" y1="32200" x2="53324" y2="32400"/>
                      <a14:backgroundMark x1="60820" y1="31100" x2="65488" y2="29300"/>
                      <a14:backgroundMark x1="60750" y1="31050" x2="61740" y2="30450"/>
                      <a14:backgroundMark x1="66902" y1="27150" x2="66902" y2="24950"/>
                      <a14:backgroundMark x1="67044" y1="24650" x2="65912" y2="17400"/>
                      <a14:backgroundMark x1="65912" y1="17400" x2="66761" y2="16150"/>
                      <a14:backgroundMark x1="64922" y1="19100" x2="64498" y2="19200"/>
                      <a14:backgroundMark x1="66407" y1="15350" x2="67208" y2="23583"/>
                      <a14:backgroundMark x1="67185" y1="23350" x2="66690" y2="21500"/>
                      <a14:backgroundMark x1="61457" y1="30750" x2="60679" y2="30950"/>
                      <a14:backgroundMark x1="54102" y1="32400" x2="53395" y2="32400"/>
                      <a14:backgroundMark x1="66549" y1="17900" x2="66761" y2="21800"/>
                      <a14:backgroundMark x1="66761" y1="21800" x2="66761" y2="21800"/>
                      <a14:backgroundMark x1="64498" y1="19200" x2="67115" y2="15600"/>
                      <a14:backgroundMark x1="67115" y1="15600" x2="66054" y2="14650"/>
                      <a14:backgroundMark x1="66973" y1="15350" x2="66266" y2="18250"/>
                      <a14:backgroundMark x1="53112" y1="6900" x2="52970" y2="7000"/>
                      <a14:backgroundMark x1="15629" y1="3950" x2="15134" y2="3600"/>
                      <a14:backgroundMark x1="66266" y1="14350" x2="66195" y2="16150"/>
                      <a14:backgroundMark x1="66620" y1="22350" x2="67185" y2="25350"/>
                      <a14:backgroundMark x1="15064" y1="3000" x2="15488" y2="3800"/>
                      <a14:backgroundMark x1="11103" y1="5850" x2="11669" y2="6450"/>
                      <a14:backgroundMark x1="11740" y1="6050" x2="11528" y2="6600"/>
                      <a14:backgroundMark x1="11740" y1="6000" x2="11740" y2="6700"/>
                      <a14:backgroundMark x1="29986" y1="34650" x2="29703" y2="34650"/>
                      <a14:backgroundMark x1="29066" y1="34850" x2="29420" y2="34750"/>
                      <a14:backgroundMark x1="8062" y1="28250" x2="6577" y2="27750"/>
                      <a14:backgroundMark x1="5941" y1="2950" x2="6153" y2="2800"/>
                      <a14:backgroundMark x1="7072" y1="2950" x2="6082" y2="3000"/>
                      <a14:backgroundMark x1="6436" y1="3250" x2="5799" y2="3000"/>
                      <a14:backgroundMark x1="6789" y1="2700" x2="5233" y2="2750"/>
                      <a14:backgroundMark x1="6931" y1="3200" x2="5516" y2="3000"/>
                      <a14:backgroundMark x1="10184" y1="7250" x2="9547" y2="7850"/>
                    </a14:backgroundRemoval>
                  </a14:imgEffect>
                </a14:imgLayer>
              </a14:imgProps>
            </a:ext>
            <a:ext uri="{28A0092B-C50C-407E-A947-70E740481C1C}">
              <a14:useLocalDpi xmlns:a14="http://schemas.microsoft.com/office/drawing/2010/main" val="0"/>
            </a:ext>
          </a:extLst>
        </a:blip>
        <a:srcRect t="1474" r="32423" b="61884"/>
        <a:stretch/>
      </xdr:blipFill>
      <xdr:spPr bwMode="auto">
        <a:xfrm>
          <a:off x="3815747" y="4134380"/>
          <a:ext cx="4961579" cy="3730048"/>
        </a:xfrm>
        <a:prstGeom prst="rect">
          <a:avLst/>
        </a:prstGeom>
        <a:noFill/>
        <a:ln>
          <a:noFill/>
        </a:ln>
        <a:extLst>
          <a:ext uri="{53640926-AAD7-44D8-BBD7-CCE9431645EC}">
            <a14:shadowObscured xmlns:a14="http://schemas.microsoft.com/office/drawing/2010/main"/>
          </a:ext>
        </a:extLst>
      </xdr:spPr>
    </xdr:pic>
    <xdr:clientData/>
  </xdr:twoCellAnchor>
  <xdr:twoCellAnchor>
    <xdr:from>
      <xdr:col>10</xdr:col>
      <xdr:colOff>576731</xdr:colOff>
      <xdr:row>9</xdr:row>
      <xdr:rowOff>2999</xdr:rowOff>
    </xdr:from>
    <xdr:to>
      <xdr:col>14</xdr:col>
      <xdr:colOff>0</xdr:colOff>
      <xdr:row>17</xdr:row>
      <xdr:rowOff>46180</xdr:rowOff>
    </xdr:to>
    <xdr:sp macro="" textlink="">
      <xdr:nvSpPr>
        <xdr:cNvPr id="3" name="アーチ 106">
          <a:extLst>
            <a:ext uri="{FF2B5EF4-FFF2-40B4-BE49-F238E27FC236}">
              <a16:creationId xmlns:a16="http://schemas.microsoft.com/office/drawing/2014/main" id="{F8FD0321-DD26-4746-8567-A201718F735C}"/>
            </a:ext>
          </a:extLst>
        </xdr:cNvPr>
        <xdr:cNvSpPr/>
      </xdr:nvSpPr>
      <xdr:spPr>
        <a:xfrm rot="16200000">
          <a:off x="7950275" y="3627655"/>
          <a:ext cx="3497581" cy="2826869"/>
        </a:xfrm>
        <a:custGeom>
          <a:avLst/>
          <a:gdLst>
            <a:gd name="connsiteX0" fmla="*/ 0 w 7321174"/>
            <a:gd name="connsiteY0" fmla="*/ 3104027 h 6208053"/>
            <a:gd name="connsiteX1" fmla="*/ 1300779 w 7321174"/>
            <a:gd name="connsiteY1" fmla="*/ 731074 h 6208053"/>
            <a:gd name="connsiteX2" fmla="*/ 3677829 w 7321174"/>
            <a:gd name="connsiteY2" fmla="*/ 34 h 6208053"/>
            <a:gd name="connsiteX3" fmla="*/ 3664322 w 7321174"/>
            <a:gd name="connsiteY3" fmla="*/ 2431635 h 6208053"/>
            <a:gd name="connsiteX4" fmla="*/ 3073230 w 7321174"/>
            <a:gd name="connsiteY4" fmla="*/ 2513397 h 6208053"/>
            <a:gd name="connsiteX5" fmla="*/ 2431632 w 7321174"/>
            <a:gd name="connsiteY5" fmla="*/ 3104026 h 6208053"/>
            <a:gd name="connsiteX6" fmla="*/ 0 w 7321174"/>
            <a:gd name="connsiteY6" fmla="*/ 3104027 h 6208053"/>
            <a:gd name="connsiteX0" fmla="*/ 0 w 4022956"/>
            <a:gd name="connsiteY0" fmla="*/ 3104027 h 3104027"/>
            <a:gd name="connsiteX1" fmla="*/ 1300779 w 4022956"/>
            <a:gd name="connsiteY1" fmla="*/ 731074 h 3104027"/>
            <a:gd name="connsiteX2" fmla="*/ 3677829 w 4022956"/>
            <a:gd name="connsiteY2" fmla="*/ 34 h 3104027"/>
            <a:gd name="connsiteX3" fmla="*/ 4022914 w 4022956"/>
            <a:gd name="connsiteY3" fmla="*/ 2446579 h 3104027"/>
            <a:gd name="connsiteX4" fmla="*/ 3073230 w 4022956"/>
            <a:gd name="connsiteY4" fmla="*/ 2513397 h 3104027"/>
            <a:gd name="connsiteX5" fmla="*/ 2431632 w 4022956"/>
            <a:gd name="connsiteY5" fmla="*/ 3104026 h 3104027"/>
            <a:gd name="connsiteX6" fmla="*/ 0 w 4022956"/>
            <a:gd name="connsiteY6" fmla="*/ 3104027 h 3104027"/>
            <a:gd name="connsiteX0" fmla="*/ 0 w 4023646"/>
            <a:gd name="connsiteY0" fmla="*/ 3118974 h 3118974"/>
            <a:gd name="connsiteX1" fmla="*/ 1300779 w 4023646"/>
            <a:gd name="connsiteY1" fmla="*/ 746021 h 3118974"/>
            <a:gd name="connsiteX2" fmla="*/ 4014006 w 4023646"/>
            <a:gd name="connsiteY2" fmla="*/ 38 h 3118974"/>
            <a:gd name="connsiteX3" fmla="*/ 4022914 w 4023646"/>
            <a:gd name="connsiteY3" fmla="*/ 2461526 h 3118974"/>
            <a:gd name="connsiteX4" fmla="*/ 3073230 w 4023646"/>
            <a:gd name="connsiteY4" fmla="*/ 2528344 h 3118974"/>
            <a:gd name="connsiteX5" fmla="*/ 2431632 w 4023646"/>
            <a:gd name="connsiteY5" fmla="*/ 3118973 h 3118974"/>
            <a:gd name="connsiteX6" fmla="*/ 0 w 4023646"/>
            <a:gd name="connsiteY6" fmla="*/ 3118974 h 31189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023646" h="3118974">
              <a:moveTo>
                <a:pt x="0" y="3118974"/>
              </a:moveTo>
              <a:cubicBezTo>
                <a:pt x="0" y="2204091"/>
                <a:pt x="631778" y="1265844"/>
                <a:pt x="1300779" y="746021"/>
              </a:cubicBezTo>
              <a:cubicBezTo>
                <a:pt x="1969780" y="226198"/>
                <a:pt x="3144406" y="-3435"/>
                <a:pt x="4014006" y="38"/>
              </a:cubicBezTo>
              <a:cubicBezTo>
                <a:pt x="4009504" y="810572"/>
                <a:pt x="4027416" y="1650992"/>
                <a:pt x="4022914" y="2461526"/>
              </a:cubicBezTo>
              <a:cubicBezTo>
                <a:pt x="3816459" y="2461183"/>
                <a:pt x="3254580" y="2474358"/>
                <a:pt x="3073230" y="2528344"/>
              </a:cubicBezTo>
              <a:cubicBezTo>
                <a:pt x="2677784" y="2646064"/>
                <a:pt x="2431632" y="2872662"/>
                <a:pt x="2431632" y="3118973"/>
              </a:cubicBezTo>
              <a:lnTo>
                <a:pt x="0" y="3118974"/>
              </a:lnTo>
              <a:close/>
            </a:path>
          </a:pathLst>
        </a:custGeom>
        <a:solidFill>
          <a:schemeClr val="tx2">
            <a:lumMod val="10000"/>
            <a:lumOff val="9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15</xdr:col>
      <xdr:colOff>680357</xdr:colOff>
      <xdr:row>8</xdr:row>
      <xdr:rowOff>73586</xdr:rowOff>
    </xdr:from>
    <xdr:to>
      <xdr:col>18</xdr:col>
      <xdr:colOff>752928</xdr:colOff>
      <xdr:row>10</xdr:row>
      <xdr:rowOff>131772</xdr:rowOff>
    </xdr:to>
    <xdr:sp macro="" textlink="">
      <xdr:nvSpPr>
        <xdr:cNvPr id="4" name="正方形/長方形 2819">
          <a:extLst>
            <a:ext uri="{FF2B5EF4-FFF2-40B4-BE49-F238E27FC236}">
              <a16:creationId xmlns:a16="http://schemas.microsoft.com/office/drawing/2014/main" id="{45B326A0-FEB0-486A-AF5A-4CEA250DD2F8}"/>
            </a:ext>
          </a:extLst>
        </xdr:cNvPr>
        <xdr:cNvSpPr/>
      </xdr:nvSpPr>
      <xdr:spPr>
        <a:xfrm>
          <a:off x="12567557" y="2946326"/>
          <a:ext cx="2610031" cy="926866"/>
        </a:xfrm>
        <a:prstGeom prst="rect">
          <a:avLst/>
        </a:prstGeom>
        <a:solidFill>
          <a:schemeClr val="tx2">
            <a:lumMod val="10000"/>
            <a:lumOff val="9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15</xdr:col>
      <xdr:colOff>680357</xdr:colOff>
      <xdr:row>10</xdr:row>
      <xdr:rowOff>37645</xdr:rowOff>
    </xdr:from>
    <xdr:to>
      <xdr:col>18</xdr:col>
      <xdr:colOff>752928</xdr:colOff>
      <xdr:row>11</xdr:row>
      <xdr:rowOff>417523</xdr:rowOff>
    </xdr:to>
    <xdr:sp macro="" textlink="">
      <xdr:nvSpPr>
        <xdr:cNvPr id="5" name="正方形/長方形 2819">
          <a:extLst>
            <a:ext uri="{FF2B5EF4-FFF2-40B4-BE49-F238E27FC236}">
              <a16:creationId xmlns:a16="http://schemas.microsoft.com/office/drawing/2014/main" id="{8F489B11-441C-4D03-9B64-53CC0DEC81A9}"/>
            </a:ext>
          </a:extLst>
        </xdr:cNvPr>
        <xdr:cNvSpPr/>
      </xdr:nvSpPr>
      <xdr:spPr>
        <a:xfrm>
          <a:off x="12453257" y="3809545"/>
          <a:ext cx="2587171" cy="818028"/>
        </a:xfrm>
        <a:prstGeom prst="rect">
          <a:avLst/>
        </a:prstGeom>
        <a:solidFill>
          <a:schemeClr val="tx2">
            <a:lumMod val="10000"/>
            <a:lumOff val="9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6</xdr:col>
      <xdr:colOff>5206</xdr:colOff>
      <xdr:row>0</xdr:row>
      <xdr:rowOff>57728</xdr:rowOff>
    </xdr:from>
    <xdr:to>
      <xdr:col>10</xdr:col>
      <xdr:colOff>118</xdr:colOff>
      <xdr:row>9</xdr:row>
      <xdr:rowOff>14942</xdr:rowOff>
    </xdr:to>
    <xdr:sp macro="" textlink="">
      <xdr:nvSpPr>
        <xdr:cNvPr id="7" name="正方形/長方形 26">
          <a:extLst>
            <a:ext uri="{FF2B5EF4-FFF2-40B4-BE49-F238E27FC236}">
              <a16:creationId xmlns:a16="http://schemas.microsoft.com/office/drawing/2014/main" id="{F0CF7062-792A-4433-BBB0-1AE26001A652}"/>
            </a:ext>
          </a:extLst>
        </xdr:cNvPr>
        <xdr:cNvSpPr/>
      </xdr:nvSpPr>
      <xdr:spPr>
        <a:xfrm>
          <a:off x="4280026" y="57728"/>
          <a:ext cx="3378192" cy="3264294"/>
        </a:xfrm>
        <a:custGeom>
          <a:avLst/>
          <a:gdLst>
            <a:gd name="connsiteX0" fmla="*/ 0 w 4309279"/>
            <a:gd name="connsiteY0" fmla="*/ 0 h 2258785"/>
            <a:gd name="connsiteX1" fmla="*/ 4309279 w 4309279"/>
            <a:gd name="connsiteY1" fmla="*/ 0 h 2258785"/>
            <a:gd name="connsiteX2" fmla="*/ 4309279 w 4309279"/>
            <a:gd name="connsiteY2" fmla="*/ 2258785 h 2258785"/>
            <a:gd name="connsiteX3" fmla="*/ 0 w 4309279"/>
            <a:gd name="connsiteY3" fmla="*/ 2258785 h 2258785"/>
            <a:gd name="connsiteX4" fmla="*/ 0 w 4309279"/>
            <a:gd name="connsiteY4" fmla="*/ 0 h 2258785"/>
            <a:gd name="connsiteX0" fmla="*/ 0 w 4309279"/>
            <a:gd name="connsiteY0" fmla="*/ 585636 h 2844421"/>
            <a:gd name="connsiteX1" fmla="*/ 2154118 w 4309279"/>
            <a:gd name="connsiteY1" fmla="*/ 0 h 2844421"/>
            <a:gd name="connsiteX2" fmla="*/ 4309279 w 4309279"/>
            <a:gd name="connsiteY2" fmla="*/ 585636 h 2844421"/>
            <a:gd name="connsiteX3" fmla="*/ 4309279 w 4309279"/>
            <a:gd name="connsiteY3" fmla="*/ 2844421 h 2844421"/>
            <a:gd name="connsiteX4" fmla="*/ 0 w 4309279"/>
            <a:gd name="connsiteY4" fmla="*/ 2844421 h 2844421"/>
            <a:gd name="connsiteX5" fmla="*/ 0 w 4309279"/>
            <a:gd name="connsiteY5" fmla="*/ 585636 h 2844421"/>
            <a:gd name="connsiteX0" fmla="*/ 0 w 4309279"/>
            <a:gd name="connsiteY0" fmla="*/ 585636 h 2844442"/>
            <a:gd name="connsiteX1" fmla="*/ 2154118 w 4309279"/>
            <a:gd name="connsiteY1" fmla="*/ 0 h 2844442"/>
            <a:gd name="connsiteX2" fmla="*/ 4309279 w 4309279"/>
            <a:gd name="connsiteY2" fmla="*/ 585636 h 2844442"/>
            <a:gd name="connsiteX3" fmla="*/ 4309279 w 4309279"/>
            <a:gd name="connsiteY3" fmla="*/ 2844421 h 2844442"/>
            <a:gd name="connsiteX4" fmla="*/ 2124810 w 4309279"/>
            <a:gd name="connsiteY4" fmla="*/ 2190750 h 2844442"/>
            <a:gd name="connsiteX5" fmla="*/ 0 w 4309279"/>
            <a:gd name="connsiteY5" fmla="*/ 2844421 h 2844442"/>
            <a:gd name="connsiteX6" fmla="*/ 0 w 4309279"/>
            <a:gd name="connsiteY6" fmla="*/ 585636 h 2844442"/>
            <a:gd name="connsiteX0" fmla="*/ 0 w 4309279"/>
            <a:gd name="connsiteY0" fmla="*/ 585636 h 2844440"/>
            <a:gd name="connsiteX1" fmla="*/ 2154118 w 4309279"/>
            <a:gd name="connsiteY1" fmla="*/ 0 h 2844440"/>
            <a:gd name="connsiteX2" fmla="*/ 4309279 w 4309279"/>
            <a:gd name="connsiteY2" fmla="*/ 585636 h 2844440"/>
            <a:gd name="connsiteX3" fmla="*/ 4309279 w 4309279"/>
            <a:gd name="connsiteY3" fmla="*/ 2844421 h 2844440"/>
            <a:gd name="connsiteX4" fmla="*/ 2139464 w 4309279"/>
            <a:gd name="connsiteY4" fmla="*/ 2117484 h 2844440"/>
            <a:gd name="connsiteX5" fmla="*/ 0 w 4309279"/>
            <a:gd name="connsiteY5" fmla="*/ 2844421 h 2844440"/>
            <a:gd name="connsiteX6" fmla="*/ 0 w 4309279"/>
            <a:gd name="connsiteY6" fmla="*/ 585636 h 2844440"/>
            <a:gd name="connsiteX0" fmla="*/ 0 w 4309279"/>
            <a:gd name="connsiteY0" fmla="*/ 590044 h 2848848"/>
            <a:gd name="connsiteX1" fmla="*/ 2154118 w 4309279"/>
            <a:gd name="connsiteY1" fmla="*/ 4408 h 2848848"/>
            <a:gd name="connsiteX2" fmla="*/ 4309279 w 4309279"/>
            <a:gd name="connsiteY2" fmla="*/ 590044 h 2848848"/>
            <a:gd name="connsiteX3" fmla="*/ 4309279 w 4309279"/>
            <a:gd name="connsiteY3" fmla="*/ 2848829 h 2848848"/>
            <a:gd name="connsiteX4" fmla="*/ 2139464 w 4309279"/>
            <a:gd name="connsiteY4" fmla="*/ 2121892 h 2848848"/>
            <a:gd name="connsiteX5" fmla="*/ 0 w 4309279"/>
            <a:gd name="connsiteY5" fmla="*/ 2848829 h 2848848"/>
            <a:gd name="connsiteX6" fmla="*/ 0 w 4309279"/>
            <a:gd name="connsiteY6" fmla="*/ 590044 h 2848848"/>
            <a:gd name="connsiteX0" fmla="*/ 0 w 4309279"/>
            <a:gd name="connsiteY0" fmla="*/ 590044 h 2848848"/>
            <a:gd name="connsiteX1" fmla="*/ 2154118 w 4309279"/>
            <a:gd name="connsiteY1" fmla="*/ 4408 h 2848848"/>
            <a:gd name="connsiteX2" fmla="*/ 4309279 w 4309279"/>
            <a:gd name="connsiteY2" fmla="*/ 590044 h 2848848"/>
            <a:gd name="connsiteX3" fmla="*/ 4309279 w 4309279"/>
            <a:gd name="connsiteY3" fmla="*/ 2848829 h 2848848"/>
            <a:gd name="connsiteX4" fmla="*/ 2139464 w 4309279"/>
            <a:gd name="connsiteY4" fmla="*/ 2121892 h 2848848"/>
            <a:gd name="connsiteX5" fmla="*/ 0 w 4309279"/>
            <a:gd name="connsiteY5" fmla="*/ 2848829 h 2848848"/>
            <a:gd name="connsiteX6" fmla="*/ 0 w 4309279"/>
            <a:gd name="connsiteY6" fmla="*/ 590044 h 2848848"/>
            <a:gd name="connsiteX0" fmla="*/ 0 w 4309279"/>
            <a:gd name="connsiteY0" fmla="*/ 585636 h 2844440"/>
            <a:gd name="connsiteX1" fmla="*/ 2154118 w 4309279"/>
            <a:gd name="connsiteY1" fmla="*/ 0 h 2844440"/>
            <a:gd name="connsiteX2" fmla="*/ 4309279 w 4309279"/>
            <a:gd name="connsiteY2" fmla="*/ 585636 h 2844440"/>
            <a:gd name="connsiteX3" fmla="*/ 4309279 w 4309279"/>
            <a:gd name="connsiteY3" fmla="*/ 2844421 h 2844440"/>
            <a:gd name="connsiteX4" fmla="*/ 2139464 w 4309279"/>
            <a:gd name="connsiteY4" fmla="*/ 2117484 h 2844440"/>
            <a:gd name="connsiteX5" fmla="*/ 0 w 4309279"/>
            <a:gd name="connsiteY5" fmla="*/ 2844421 h 2844440"/>
            <a:gd name="connsiteX6" fmla="*/ 0 w 4309279"/>
            <a:gd name="connsiteY6" fmla="*/ 585636 h 2844440"/>
            <a:gd name="connsiteX0" fmla="*/ 0 w 4309279"/>
            <a:gd name="connsiteY0" fmla="*/ 585636 h 2844440"/>
            <a:gd name="connsiteX1" fmla="*/ 2154118 w 4309279"/>
            <a:gd name="connsiteY1" fmla="*/ 0 h 2844440"/>
            <a:gd name="connsiteX2" fmla="*/ 4309279 w 4309279"/>
            <a:gd name="connsiteY2" fmla="*/ 585636 h 2844440"/>
            <a:gd name="connsiteX3" fmla="*/ 4309279 w 4309279"/>
            <a:gd name="connsiteY3" fmla="*/ 2844421 h 2844440"/>
            <a:gd name="connsiteX4" fmla="*/ 2139464 w 4309279"/>
            <a:gd name="connsiteY4" fmla="*/ 2117484 h 2844440"/>
            <a:gd name="connsiteX5" fmla="*/ 0 w 4309279"/>
            <a:gd name="connsiteY5" fmla="*/ 2844421 h 2844440"/>
            <a:gd name="connsiteX6" fmla="*/ 0 w 4309279"/>
            <a:gd name="connsiteY6" fmla="*/ 585636 h 2844440"/>
            <a:gd name="connsiteX0" fmla="*/ 0 w 4309279"/>
            <a:gd name="connsiteY0" fmla="*/ 585636 h 2844440"/>
            <a:gd name="connsiteX1" fmla="*/ 2154118 w 4309279"/>
            <a:gd name="connsiteY1" fmla="*/ 0 h 2844440"/>
            <a:gd name="connsiteX2" fmla="*/ 4309279 w 4309279"/>
            <a:gd name="connsiteY2" fmla="*/ 585636 h 2844440"/>
            <a:gd name="connsiteX3" fmla="*/ 4309279 w 4309279"/>
            <a:gd name="connsiteY3" fmla="*/ 2844421 h 2844440"/>
            <a:gd name="connsiteX4" fmla="*/ 2139464 w 4309279"/>
            <a:gd name="connsiteY4" fmla="*/ 2117484 h 2844440"/>
            <a:gd name="connsiteX5" fmla="*/ 0 w 4309279"/>
            <a:gd name="connsiteY5" fmla="*/ 2844421 h 2844440"/>
            <a:gd name="connsiteX6" fmla="*/ 0 w 4309279"/>
            <a:gd name="connsiteY6" fmla="*/ 585636 h 284444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309279" h="2844440">
              <a:moveTo>
                <a:pt x="0" y="585636"/>
              </a:moveTo>
              <a:cubicBezTo>
                <a:pt x="703385" y="583366"/>
                <a:pt x="1296867" y="24255"/>
                <a:pt x="2154118" y="0"/>
              </a:cubicBezTo>
              <a:cubicBezTo>
                <a:pt x="3004390" y="4712"/>
                <a:pt x="3590892" y="390424"/>
                <a:pt x="4309279" y="585636"/>
              </a:cubicBezTo>
              <a:lnTo>
                <a:pt x="4309279" y="2844421"/>
              </a:lnTo>
              <a:cubicBezTo>
                <a:pt x="3600661" y="2848781"/>
                <a:pt x="3009274" y="2127780"/>
                <a:pt x="2139464" y="2117484"/>
              </a:cubicBezTo>
              <a:cubicBezTo>
                <a:pt x="1338386" y="2110683"/>
                <a:pt x="713155" y="2602109"/>
                <a:pt x="0" y="2844421"/>
              </a:cubicBezTo>
              <a:lnTo>
                <a:pt x="0" y="585636"/>
              </a:lnTo>
              <a:close/>
            </a:path>
          </a:pathLst>
        </a:custGeom>
        <a:solidFill>
          <a:schemeClr val="tx2">
            <a:lumMod val="10000"/>
            <a:lumOff val="9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1</xdr:col>
      <xdr:colOff>5108</xdr:colOff>
      <xdr:row>10</xdr:row>
      <xdr:rowOff>4309</xdr:rowOff>
    </xdr:from>
    <xdr:to>
      <xdr:col>4</xdr:col>
      <xdr:colOff>773548</xdr:colOff>
      <xdr:row>20</xdr:row>
      <xdr:rowOff>2092</xdr:rowOff>
    </xdr:to>
    <xdr:sp macro="" textlink="">
      <xdr:nvSpPr>
        <xdr:cNvPr id="8" name="正方形/長方形 26">
          <a:extLst>
            <a:ext uri="{FF2B5EF4-FFF2-40B4-BE49-F238E27FC236}">
              <a16:creationId xmlns:a16="http://schemas.microsoft.com/office/drawing/2014/main" id="{0CCCC64F-35F1-4B93-A915-FEB58C71F561}"/>
            </a:ext>
          </a:extLst>
        </xdr:cNvPr>
        <xdr:cNvSpPr/>
      </xdr:nvSpPr>
      <xdr:spPr>
        <a:xfrm rot="16200000">
          <a:off x="-466814" y="4263371"/>
          <a:ext cx="4341183" cy="3305900"/>
        </a:xfrm>
        <a:custGeom>
          <a:avLst/>
          <a:gdLst>
            <a:gd name="connsiteX0" fmla="*/ 0 w 4309279"/>
            <a:gd name="connsiteY0" fmla="*/ 0 h 2258785"/>
            <a:gd name="connsiteX1" fmla="*/ 4309279 w 4309279"/>
            <a:gd name="connsiteY1" fmla="*/ 0 h 2258785"/>
            <a:gd name="connsiteX2" fmla="*/ 4309279 w 4309279"/>
            <a:gd name="connsiteY2" fmla="*/ 2258785 h 2258785"/>
            <a:gd name="connsiteX3" fmla="*/ 0 w 4309279"/>
            <a:gd name="connsiteY3" fmla="*/ 2258785 h 2258785"/>
            <a:gd name="connsiteX4" fmla="*/ 0 w 4309279"/>
            <a:gd name="connsiteY4" fmla="*/ 0 h 2258785"/>
            <a:gd name="connsiteX0" fmla="*/ 0 w 4309279"/>
            <a:gd name="connsiteY0" fmla="*/ 585636 h 2844421"/>
            <a:gd name="connsiteX1" fmla="*/ 2154118 w 4309279"/>
            <a:gd name="connsiteY1" fmla="*/ 0 h 2844421"/>
            <a:gd name="connsiteX2" fmla="*/ 4309279 w 4309279"/>
            <a:gd name="connsiteY2" fmla="*/ 585636 h 2844421"/>
            <a:gd name="connsiteX3" fmla="*/ 4309279 w 4309279"/>
            <a:gd name="connsiteY3" fmla="*/ 2844421 h 2844421"/>
            <a:gd name="connsiteX4" fmla="*/ 0 w 4309279"/>
            <a:gd name="connsiteY4" fmla="*/ 2844421 h 2844421"/>
            <a:gd name="connsiteX5" fmla="*/ 0 w 4309279"/>
            <a:gd name="connsiteY5" fmla="*/ 585636 h 2844421"/>
            <a:gd name="connsiteX0" fmla="*/ 0 w 4309279"/>
            <a:gd name="connsiteY0" fmla="*/ 585636 h 2844442"/>
            <a:gd name="connsiteX1" fmla="*/ 2154118 w 4309279"/>
            <a:gd name="connsiteY1" fmla="*/ 0 h 2844442"/>
            <a:gd name="connsiteX2" fmla="*/ 4309279 w 4309279"/>
            <a:gd name="connsiteY2" fmla="*/ 585636 h 2844442"/>
            <a:gd name="connsiteX3" fmla="*/ 4309279 w 4309279"/>
            <a:gd name="connsiteY3" fmla="*/ 2844421 h 2844442"/>
            <a:gd name="connsiteX4" fmla="*/ 2124810 w 4309279"/>
            <a:gd name="connsiteY4" fmla="*/ 2190750 h 2844442"/>
            <a:gd name="connsiteX5" fmla="*/ 0 w 4309279"/>
            <a:gd name="connsiteY5" fmla="*/ 2844421 h 2844442"/>
            <a:gd name="connsiteX6" fmla="*/ 0 w 4309279"/>
            <a:gd name="connsiteY6" fmla="*/ 585636 h 2844442"/>
            <a:gd name="connsiteX0" fmla="*/ 0 w 4309279"/>
            <a:gd name="connsiteY0" fmla="*/ 585636 h 2844440"/>
            <a:gd name="connsiteX1" fmla="*/ 2154118 w 4309279"/>
            <a:gd name="connsiteY1" fmla="*/ 0 h 2844440"/>
            <a:gd name="connsiteX2" fmla="*/ 4309279 w 4309279"/>
            <a:gd name="connsiteY2" fmla="*/ 585636 h 2844440"/>
            <a:gd name="connsiteX3" fmla="*/ 4309279 w 4309279"/>
            <a:gd name="connsiteY3" fmla="*/ 2844421 h 2844440"/>
            <a:gd name="connsiteX4" fmla="*/ 2139464 w 4309279"/>
            <a:gd name="connsiteY4" fmla="*/ 2117484 h 2844440"/>
            <a:gd name="connsiteX5" fmla="*/ 0 w 4309279"/>
            <a:gd name="connsiteY5" fmla="*/ 2844421 h 2844440"/>
            <a:gd name="connsiteX6" fmla="*/ 0 w 4309279"/>
            <a:gd name="connsiteY6" fmla="*/ 585636 h 2844440"/>
            <a:gd name="connsiteX0" fmla="*/ 0 w 4309279"/>
            <a:gd name="connsiteY0" fmla="*/ 590044 h 2848848"/>
            <a:gd name="connsiteX1" fmla="*/ 2154118 w 4309279"/>
            <a:gd name="connsiteY1" fmla="*/ 4408 h 2848848"/>
            <a:gd name="connsiteX2" fmla="*/ 4309279 w 4309279"/>
            <a:gd name="connsiteY2" fmla="*/ 590044 h 2848848"/>
            <a:gd name="connsiteX3" fmla="*/ 4309279 w 4309279"/>
            <a:gd name="connsiteY3" fmla="*/ 2848829 h 2848848"/>
            <a:gd name="connsiteX4" fmla="*/ 2139464 w 4309279"/>
            <a:gd name="connsiteY4" fmla="*/ 2121892 h 2848848"/>
            <a:gd name="connsiteX5" fmla="*/ 0 w 4309279"/>
            <a:gd name="connsiteY5" fmla="*/ 2848829 h 2848848"/>
            <a:gd name="connsiteX6" fmla="*/ 0 w 4309279"/>
            <a:gd name="connsiteY6" fmla="*/ 590044 h 2848848"/>
            <a:gd name="connsiteX0" fmla="*/ 0 w 4309279"/>
            <a:gd name="connsiteY0" fmla="*/ 590044 h 2848848"/>
            <a:gd name="connsiteX1" fmla="*/ 2154118 w 4309279"/>
            <a:gd name="connsiteY1" fmla="*/ 4408 h 2848848"/>
            <a:gd name="connsiteX2" fmla="*/ 4309279 w 4309279"/>
            <a:gd name="connsiteY2" fmla="*/ 590044 h 2848848"/>
            <a:gd name="connsiteX3" fmla="*/ 4309279 w 4309279"/>
            <a:gd name="connsiteY3" fmla="*/ 2848829 h 2848848"/>
            <a:gd name="connsiteX4" fmla="*/ 2139464 w 4309279"/>
            <a:gd name="connsiteY4" fmla="*/ 2121892 h 2848848"/>
            <a:gd name="connsiteX5" fmla="*/ 0 w 4309279"/>
            <a:gd name="connsiteY5" fmla="*/ 2848829 h 2848848"/>
            <a:gd name="connsiteX6" fmla="*/ 0 w 4309279"/>
            <a:gd name="connsiteY6" fmla="*/ 590044 h 2848848"/>
            <a:gd name="connsiteX0" fmla="*/ 0 w 4309279"/>
            <a:gd name="connsiteY0" fmla="*/ 585636 h 2844440"/>
            <a:gd name="connsiteX1" fmla="*/ 2154118 w 4309279"/>
            <a:gd name="connsiteY1" fmla="*/ 0 h 2844440"/>
            <a:gd name="connsiteX2" fmla="*/ 4309279 w 4309279"/>
            <a:gd name="connsiteY2" fmla="*/ 585636 h 2844440"/>
            <a:gd name="connsiteX3" fmla="*/ 4309279 w 4309279"/>
            <a:gd name="connsiteY3" fmla="*/ 2844421 h 2844440"/>
            <a:gd name="connsiteX4" fmla="*/ 2139464 w 4309279"/>
            <a:gd name="connsiteY4" fmla="*/ 2117484 h 2844440"/>
            <a:gd name="connsiteX5" fmla="*/ 0 w 4309279"/>
            <a:gd name="connsiteY5" fmla="*/ 2844421 h 2844440"/>
            <a:gd name="connsiteX6" fmla="*/ 0 w 4309279"/>
            <a:gd name="connsiteY6" fmla="*/ 585636 h 2844440"/>
            <a:gd name="connsiteX0" fmla="*/ 0 w 4309279"/>
            <a:gd name="connsiteY0" fmla="*/ 585636 h 2844440"/>
            <a:gd name="connsiteX1" fmla="*/ 2154118 w 4309279"/>
            <a:gd name="connsiteY1" fmla="*/ 0 h 2844440"/>
            <a:gd name="connsiteX2" fmla="*/ 4309279 w 4309279"/>
            <a:gd name="connsiteY2" fmla="*/ 585636 h 2844440"/>
            <a:gd name="connsiteX3" fmla="*/ 4309279 w 4309279"/>
            <a:gd name="connsiteY3" fmla="*/ 2844421 h 2844440"/>
            <a:gd name="connsiteX4" fmla="*/ 2139464 w 4309279"/>
            <a:gd name="connsiteY4" fmla="*/ 2117484 h 2844440"/>
            <a:gd name="connsiteX5" fmla="*/ 0 w 4309279"/>
            <a:gd name="connsiteY5" fmla="*/ 2844421 h 2844440"/>
            <a:gd name="connsiteX6" fmla="*/ 0 w 4309279"/>
            <a:gd name="connsiteY6" fmla="*/ 585636 h 2844440"/>
            <a:gd name="connsiteX0" fmla="*/ 0 w 4309279"/>
            <a:gd name="connsiteY0" fmla="*/ 585636 h 2844440"/>
            <a:gd name="connsiteX1" fmla="*/ 2154118 w 4309279"/>
            <a:gd name="connsiteY1" fmla="*/ 0 h 2844440"/>
            <a:gd name="connsiteX2" fmla="*/ 4309279 w 4309279"/>
            <a:gd name="connsiteY2" fmla="*/ 585636 h 2844440"/>
            <a:gd name="connsiteX3" fmla="*/ 4309279 w 4309279"/>
            <a:gd name="connsiteY3" fmla="*/ 2844421 h 2844440"/>
            <a:gd name="connsiteX4" fmla="*/ 2139464 w 4309279"/>
            <a:gd name="connsiteY4" fmla="*/ 2117484 h 2844440"/>
            <a:gd name="connsiteX5" fmla="*/ 0 w 4309279"/>
            <a:gd name="connsiteY5" fmla="*/ 2844421 h 2844440"/>
            <a:gd name="connsiteX6" fmla="*/ 0 w 4309279"/>
            <a:gd name="connsiteY6" fmla="*/ 585636 h 284444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309279" h="2844440">
              <a:moveTo>
                <a:pt x="0" y="585636"/>
              </a:moveTo>
              <a:cubicBezTo>
                <a:pt x="703385" y="583366"/>
                <a:pt x="1296867" y="24255"/>
                <a:pt x="2154118" y="0"/>
              </a:cubicBezTo>
              <a:cubicBezTo>
                <a:pt x="3004390" y="4712"/>
                <a:pt x="3590892" y="390424"/>
                <a:pt x="4309279" y="585636"/>
              </a:cubicBezTo>
              <a:lnTo>
                <a:pt x="4309279" y="2844421"/>
              </a:lnTo>
              <a:cubicBezTo>
                <a:pt x="3600661" y="2848781"/>
                <a:pt x="3009274" y="2127780"/>
                <a:pt x="2139464" y="2117484"/>
              </a:cubicBezTo>
              <a:cubicBezTo>
                <a:pt x="1338386" y="2110683"/>
                <a:pt x="713155" y="2602109"/>
                <a:pt x="0" y="2844421"/>
              </a:cubicBezTo>
              <a:lnTo>
                <a:pt x="0" y="585636"/>
              </a:lnTo>
              <a:close/>
            </a:path>
          </a:pathLst>
        </a:custGeom>
        <a:solidFill>
          <a:schemeClr val="tx2">
            <a:lumMod val="10000"/>
            <a:lumOff val="9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5</xdr:col>
      <xdr:colOff>852564</xdr:colOff>
      <xdr:row>19</xdr:row>
      <xdr:rowOff>99785</xdr:rowOff>
    </xdr:from>
    <xdr:to>
      <xdr:col>12</xdr:col>
      <xdr:colOff>1250</xdr:colOff>
      <xdr:row>26</xdr:row>
      <xdr:rowOff>417284</xdr:rowOff>
    </xdr:to>
    <xdr:sp macro="" textlink="">
      <xdr:nvSpPr>
        <xdr:cNvPr id="9" name="フローチャート: せん孔テープ 46">
          <a:extLst>
            <a:ext uri="{FF2B5EF4-FFF2-40B4-BE49-F238E27FC236}">
              <a16:creationId xmlns:a16="http://schemas.microsoft.com/office/drawing/2014/main" id="{B3E7618C-1BD8-4537-9616-D25D8E99313D}"/>
            </a:ext>
          </a:extLst>
        </xdr:cNvPr>
        <xdr:cNvSpPr/>
      </xdr:nvSpPr>
      <xdr:spPr>
        <a:xfrm>
          <a:off x="4273944" y="7750265"/>
          <a:ext cx="5077046" cy="3357879"/>
        </a:xfrm>
        <a:prstGeom prst="flowChartPunchedTape">
          <a:avLst/>
        </a:prstGeom>
        <a:solidFill>
          <a:schemeClr val="tx2">
            <a:lumMod val="10000"/>
            <a:lumOff val="9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oneCellAnchor>
    <xdr:from>
      <xdr:col>11</xdr:col>
      <xdr:colOff>131056</xdr:colOff>
      <xdr:row>21</xdr:row>
      <xdr:rowOff>131536</xdr:rowOff>
    </xdr:from>
    <xdr:ext cx="721446" cy="1741714"/>
    <xdr:sp macro="" textlink="⑤普通マスデータ!B1">
      <xdr:nvSpPr>
        <xdr:cNvPr id="11" name="正方形/長方形 1">
          <a:extLst>
            <a:ext uri="{FF2B5EF4-FFF2-40B4-BE49-F238E27FC236}">
              <a16:creationId xmlns:a16="http://schemas.microsoft.com/office/drawing/2014/main" id="{A5BEB0B1-D50D-4879-87CA-DB174021E642}"/>
            </a:ext>
          </a:extLst>
        </xdr:cNvPr>
        <xdr:cNvSpPr/>
      </xdr:nvSpPr>
      <xdr:spPr>
        <a:xfrm>
          <a:off x="8634976" y="8650696"/>
          <a:ext cx="721446" cy="1741714"/>
        </a:xfrm>
        <a:prstGeom prst="rect">
          <a:avLst/>
        </a:prstGeom>
        <a:noFill/>
      </xdr:spPr>
      <xdr:txBody>
        <a:bodyPr vert="eaVert" wrap="square" lIns="91440" tIns="45720" rIns="91440" bIns="45720">
          <a:noAutofit/>
        </a:bodyPr>
        <a:lstStyle/>
        <a:p>
          <a:pPr algn="l"/>
          <a:fld id="{5986808B-C4E2-4E32-BCF6-8DCFD059F321}" type="TxLink">
            <a:rPr lang="ja-JP" altLang="en-US" sz="12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l"/>
            <a:t>きのうの
ぎょうかんにしたこと</a:t>
          </a:fld>
          <a:endParaRPr lang="ja-JP" altLang="en-US" sz="60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10</xdr:col>
      <xdr:colOff>78795</xdr:colOff>
      <xdr:row>21</xdr:row>
      <xdr:rowOff>156093</xdr:rowOff>
    </xdr:from>
    <xdr:ext cx="718145" cy="1123277"/>
    <xdr:sp macro="" textlink="⑤普通マスデータ!B2">
      <xdr:nvSpPr>
        <xdr:cNvPr id="12" name="正方形/長方形 11">
          <a:extLst>
            <a:ext uri="{FF2B5EF4-FFF2-40B4-BE49-F238E27FC236}">
              <a16:creationId xmlns:a16="http://schemas.microsoft.com/office/drawing/2014/main" id="{D9D79B65-9F64-42B3-A1BD-722CE4A5B1DB}"/>
            </a:ext>
          </a:extLst>
        </xdr:cNvPr>
        <xdr:cNvSpPr/>
      </xdr:nvSpPr>
      <xdr:spPr>
        <a:xfrm>
          <a:off x="7736895" y="8675253"/>
          <a:ext cx="718145" cy="1123277"/>
        </a:xfrm>
        <a:prstGeom prst="rect">
          <a:avLst/>
        </a:prstGeom>
        <a:noFill/>
      </xdr:spPr>
      <xdr:txBody>
        <a:bodyPr vertOverflow="overflow" horzOverflow="overflow" vert="eaVert" wrap="square" lIns="91440" tIns="45720" rIns="91440" bIns="45720" anchor="ctr" anchorCtr="0">
          <a:noAutofit/>
        </a:bodyPr>
        <a:lstStyle/>
        <a:p>
          <a:pPr algn="ctr"/>
          <a:fld id="{C909B92D-B89C-4801-9C69-08A528621907}" type="TxLink">
            <a:rPr lang="ja-JP" altLang="en-US" sz="16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すきな動物</a:t>
          </a:fld>
          <a:endParaRPr lang="ja-JP" altLang="en-US" sz="138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9</xdr:col>
      <xdr:colOff>88993</xdr:colOff>
      <xdr:row>21</xdr:row>
      <xdr:rowOff>74196</xdr:rowOff>
    </xdr:from>
    <xdr:ext cx="718145" cy="1582674"/>
    <xdr:sp macro="" textlink="⑤普通マスデータ!B3">
      <xdr:nvSpPr>
        <xdr:cNvPr id="13" name="正方形/長方形 3">
          <a:extLst>
            <a:ext uri="{FF2B5EF4-FFF2-40B4-BE49-F238E27FC236}">
              <a16:creationId xmlns:a16="http://schemas.microsoft.com/office/drawing/2014/main" id="{A9CCF8AB-B159-4615-9F27-C7C421E0CBF5}"/>
            </a:ext>
          </a:extLst>
        </xdr:cNvPr>
        <xdr:cNvSpPr/>
      </xdr:nvSpPr>
      <xdr:spPr>
        <a:xfrm>
          <a:off x="6901273" y="8593356"/>
          <a:ext cx="718145" cy="1582674"/>
        </a:xfrm>
        <a:prstGeom prst="rect">
          <a:avLst/>
        </a:prstGeom>
        <a:noFill/>
      </xdr:spPr>
      <xdr:txBody>
        <a:bodyPr vertOverflow="overflow" horzOverflow="overflow" vert="eaVert" wrap="square" lIns="91440" tIns="45720" rIns="91440" bIns="45720" anchor="ctr" anchorCtr="0">
          <a:noAutofit/>
        </a:bodyPr>
        <a:lstStyle/>
        <a:p>
          <a:pPr algn="ctr"/>
          <a:fld id="{D51C8BF9-7197-469C-B31A-38EB78BA6A9A}" type="TxLink">
            <a:rPr lang="ja-JP" altLang="en-US" sz="16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とくいなこと</a:t>
          </a:fld>
          <a:endParaRPr lang="ja-JP" altLang="en-US" sz="16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8</xdr:col>
      <xdr:colOff>65413</xdr:colOff>
      <xdr:row>21</xdr:row>
      <xdr:rowOff>120209</xdr:rowOff>
    </xdr:from>
    <xdr:ext cx="718145" cy="2063254"/>
    <xdr:sp macro="" textlink="⑤普通マスデータ!B4">
      <xdr:nvSpPr>
        <xdr:cNvPr id="14" name="正方形/長方形 4">
          <a:extLst>
            <a:ext uri="{FF2B5EF4-FFF2-40B4-BE49-F238E27FC236}">
              <a16:creationId xmlns:a16="http://schemas.microsoft.com/office/drawing/2014/main" id="{FA98C690-B1C6-4B19-B510-C8AE8F3B2067}"/>
            </a:ext>
          </a:extLst>
        </xdr:cNvPr>
        <xdr:cNvSpPr/>
      </xdr:nvSpPr>
      <xdr:spPr>
        <a:xfrm>
          <a:off x="6031873" y="8639369"/>
          <a:ext cx="718145" cy="2063254"/>
        </a:xfrm>
        <a:prstGeom prst="rect">
          <a:avLst/>
        </a:prstGeom>
        <a:noFill/>
      </xdr:spPr>
      <xdr:txBody>
        <a:bodyPr vertOverflow="overflow" horzOverflow="overflow" vert="eaVert" wrap="square" lIns="91440" tIns="45720" rIns="91440" bIns="45720" anchor="ctr" anchorCtr="0">
          <a:noAutofit/>
        </a:bodyPr>
        <a:lstStyle/>
        <a:p>
          <a:pPr algn="ctr"/>
          <a:fld id="{6C7C7963-2374-4C29-AFD8-A84E8D698990}" type="TxLink">
            <a:rPr lang="ja-JP" altLang="en-US" sz="16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すきな音楽</a:t>
          </a:fld>
          <a:endParaRPr lang="ja-JP" altLang="en-US" sz="239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7</xdr:col>
      <xdr:colOff>91875</xdr:colOff>
      <xdr:row>21</xdr:row>
      <xdr:rowOff>340662</xdr:rowOff>
    </xdr:from>
    <xdr:ext cx="718145" cy="1789616"/>
    <xdr:sp macro="" textlink="⑤普通マスデータ!B5">
      <xdr:nvSpPr>
        <xdr:cNvPr id="15" name="正方形/長方形 5">
          <a:extLst>
            <a:ext uri="{FF2B5EF4-FFF2-40B4-BE49-F238E27FC236}">
              <a16:creationId xmlns:a16="http://schemas.microsoft.com/office/drawing/2014/main" id="{D4C2DAE8-DA07-4355-8897-0339F40BF790}"/>
            </a:ext>
          </a:extLst>
        </xdr:cNvPr>
        <xdr:cNvSpPr/>
      </xdr:nvSpPr>
      <xdr:spPr>
        <a:xfrm>
          <a:off x="5212515" y="8859822"/>
          <a:ext cx="718145" cy="1789616"/>
        </a:xfrm>
        <a:prstGeom prst="rect">
          <a:avLst/>
        </a:prstGeom>
        <a:noFill/>
      </xdr:spPr>
      <xdr:txBody>
        <a:bodyPr vertOverflow="overflow" horzOverflow="overflow" vert="eaVert" wrap="square" lIns="91440" tIns="45720" rIns="91440" bIns="45720" anchor="ctr" anchorCtr="0">
          <a:noAutofit/>
        </a:bodyPr>
        <a:lstStyle/>
        <a:p>
          <a:pPr algn="ctr"/>
          <a:fld id="{E9802905-6447-42EE-BD42-386D235EFDD1}" type="TxLink">
            <a:rPr lang="ja-JP" altLang="en-US" sz="16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やってみたい仕事</a:t>
          </a:fld>
          <a:endParaRPr lang="ja-JP" altLang="en-US" sz="413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6</xdr:col>
      <xdr:colOff>75996</xdr:colOff>
      <xdr:row>3</xdr:row>
      <xdr:rowOff>263194</xdr:rowOff>
    </xdr:from>
    <xdr:ext cx="718145" cy="1932049"/>
    <xdr:sp macro="" textlink="⑤普通マスデータ!B6">
      <xdr:nvSpPr>
        <xdr:cNvPr id="16" name="正方形/長方形 6">
          <a:extLst>
            <a:ext uri="{FF2B5EF4-FFF2-40B4-BE49-F238E27FC236}">
              <a16:creationId xmlns:a16="http://schemas.microsoft.com/office/drawing/2014/main" id="{93BB9928-9B99-492A-86AB-0C9A2BC5930F}"/>
            </a:ext>
          </a:extLst>
        </xdr:cNvPr>
        <xdr:cNvSpPr/>
      </xdr:nvSpPr>
      <xdr:spPr>
        <a:xfrm rot="10800000">
          <a:off x="4350816" y="964234"/>
          <a:ext cx="718145" cy="1932049"/>
        </a:xfrm>
        <a:prstGeom prst="rect">
          <a:avLst/>
        </a:prstGeom>
        <a:noFill/>
      </xdr:spPr>
      <xdr:txBody>
        <a:bodyPr vertOverflow="overflow" horzOverflow="overflow" vert="eaVert" wrap="square" lIns="91440" tIns="45720" rIns="91440" bIns="45720" anchor="ctr" anchorCtr="0">
          <a:noAutofit/>
        </a:bodyPr>
        <a:lstStyle/>
        <a:p>
          <a:pPr algn="ctr"/>
          <a:fld id="{903D89A5-6EBE-49E4-BB7D-1402D28BE66E}" type="TxLink">
            <a:rPr lang="ja-JP" altLang="en-US" sz="16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次のオレンジマスへ</a:t>
          </a:fld>
          <a:endParaRPr lang="ja-JP" altLang="en-US" sz="413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6</xdr:col>
      <xdr:colOff>102868</xdr:colOff>
      <xdr:row>21</xdr:row>
      <xdr:rowOff>208837</xdr:rowOff>
    </xdr:from>
    <xdr:ext cx="718145" cy="2156873"/>
    <xdr:sp macro="" textlink="⑤普通マスデータ!B7">
      <xdr:nvSpPr>
        <xdr:cNvPr id="17" name="正方形/長方形 7">
          <a:extLst>
            <a:ext uri="{FF2B5EF4-FFF2-40B4-BE49-F238E27FC236}">
              <a16:creationId xmlns:a16="http://schemas.microsoft.com/office/drawing/2014/main" id="{298253C0-DCA6-4A36-846C-F557405521B1}"/>
            </a:ext>
          </a:extLst>
        </xdr:cNvPr>
        <xdr:cNvSpPr/>
      </xdr:nvSpPr>
      <xdr:spPr>
        <a:xfrm>
          <a:off x="4377688" y="8727997"/>
          <a:ext cx="718145" cy="2156873"/>
        </a:xfrm>
        <a:prstGeom prst="rect">
          <a:avLst/>
        </a:prstGeom>
        <a:noFill/>
      </xdr:spPr>
      <xdr:txBody>
        <a:bodyPr vertOverflow="overflow" horzOverflow="overflow" vert="eaVert" wrap="square" lIns="91440" tIns="45720" rIns="91440" bIns="45720" anchor="ctr" anchorCtr="0">
          <a:noAutofit/>
        </a:bodyPr>
        <a:lstStyle/>
        <a:p>
          <a:pPr algn="ctr"/>
          <a:fld id="{8FE82622-FBD9-4160-B66C-1D39B242CD4F}" type="TxLink">
            <a:rPr lang="ja-JP" altLang="en-US" sz="16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行ってみたいところ</a:t>
          </a:fld>
          <a:endParaRPr lang="ja-JP" altLang="en-US" sz="714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2</xdr:col>
      <xdr:colOff>79627</xdr:colOff>
      <xdr:row>18</xdr:row>
      <xdr:rowOff>54949</xdr:rowOff>
    </xdr:from>
    <xdr:ext cx="1316092" cy="718145"/>
    <xdr:sp macro="" textlink="⑤普通マスデータ!B8">
      <xdr:nvSpPr>
        <xdr:cNvPr id="18" name="正方形/長方形 17">
          <a:extLst>
            <a:ext uri="{FF2B5EF4-FFF2-40B4-BE49-F238E27FC236}">
              <a16:creationId xmlns:a16="http://schemas.microsoft.com/office/drawing/2014/main" id="{FE821550-DE54-40C5-90F2-28369239D784}"/>
            </a:ext>
          </a:extLst>
        </xdr:cNvPr>
        <xdr:cNvSpPr/>
      </xdr:nvSpPr>
      <xdr:spPr>
        <a:xfrm rot="5400000">
          <a:off x="1270140" y="6972116"/>
          <a:ext cx="718145" cy="1316092"/>
        </a:xfrm>
        <a:prstGeom prst="rect">
          <a:avLst/>
        </a:prstGeom>
        <a:noFill/>
      </xdr:spPr>
      <xdr:txBody>
        <a:bodyPr vertOverflow="overflow" horzOverflow="overflow" vert="eaVert" wrap="square" lIns="91440" tIns="45720" rIns="91440" bIns="45720" anchor="ctr" anchorCtr="0">
          <a:noAutofit/>
        </a:bodyPr>
        <a:lstStyle/>
        <a:p>
          <a:pPr algn="ctr"/>
          <a:fld id="{688A18F3-2462-4527-9FEF-5A974A32644B}" type="TxLink">
            <a:rPr lang="ja-JP" altLang="en-US" sz="16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すきな食べ物</a:t>
          </a:fld>
          <a:endParaRPr lang="ja-JP" altLang="en-US" sz="1234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1</xdr:col>
      <xdr:colOff>291351</xdr:colOff>
      <xdr:row>16</xdr:row>
      <xdr:rowOff>62247</xdr:rowOff>
    </xdr:from>
    <xdr:ext cx="1938619" cy="718145"/>
    <xdr:sp macro="" textlink="⑤普通マスデータ!B9">
      <xdr:nvSpPr>
        <xdr:cNvPr id="19" name="正方形/長方形 9">
          <a:extLst>
            <a:ext uri="{FF2B5EF4-FFF2-40B4-BE49-F238E27FC236}">
              <a16:creationId xmlns:a16="http://schemas.microsoft.com/office/drawing/2014/main" id="{EA38FE96-1247-4628-8B6A-65DDA11FBDD6}"/>
            </a:ext>
          </a:extLst>
        </xdr:cNvPr>
        <xdr:cNvSpPr/>
      </xdr:nvSpPr>
      <xdr:spPr>
        <a:xfrm rot="5400000">
          <a:off x="947308" y="5799470"/>
          <a:ext cx="718145" cy="1938619"/>
        </a:xfrm>
        <a:prstGeom prst="rect">
          <a:avLst/>
        </a:prstGeom>
        <a:noFill/>
      </xdr:spPr>
      <xdr:txBody>
        <a:bodyPr vertOverflow="overflow" horzOverflow="overflow" vert="eaVert" wrap="square" lIns="91440" tIns="45720" rIns="91440" bIns="45720" anchor="ctr" anchorCtr="0">
          <a:noAutofit/>
        </a:bodyPr>
        <a:lstStyle/>
        <a:p>
          <a:pPr algn="ctr"/>
          <a:fld id="{9F770DF6-5804-4A44-B3D7-0B4EDFC5CA7C}" type="TxLink">
            <a:rPr lang="ja-JP" altLang="en-US" sz="16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次のオレンジマスへ</a:t>
          </a:fld>
          <a:endParaRPr lang="ja-JP" altLang="en-US" sz="2132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1</xdr:col>
      <xdr:colOff>381001</xdr:colOff>
      <xdr:row>14</xdr:row>
      <xdr:rowOff>65111</xdr:rowOff>
    </xdr:from>
    <xdr:ext cx="1510179" cy="718145"/>
    <xdr:sp macro="" textlink="⑤普通マスデータ!B10">
      <xdr:nvSpPr>
        <xdr:cNvPr id="20" name="正方形/長方形 19">
          <a:extLst>
            <a:ext uri="{FF2B5EF4-FFF2-40B4-BE49-F238E27FC236}">
              <a16:creationId xmlns:a16="http://schemas.microsoft.com/office/drawing/2014/main" id="{095FCA08-4996-47E6-8DC2-8BA8EFAAD232}"/>
            </a:ext>
          </a:extLst>
        </xdr:cNvPr>
        <xdr:cNvSpPr/>
      </xdr:nvSpPr>
      <xdr:spPr>
        <a:xfrm rot="5400000">
          <a:off x="822738" y="5147874"/>
          <a:ext cx="718145" cy="1510179"/>
        </a:xfrm>
        <a:prstGeom prst="rect">
          <a:avLst/>
        </a:prstGeom>
        <a:noFill/>
      </xdr:spPr>
      <xdr:txBody>
        <a:bodyPr vertOverflow="overflow" horzOverflow="overflow" vert="eaVert" wrap="square" lIns="91440" tIns="45720" rIns="91440" bIns="45720" anchor="ctr" anchorCtr="0">
          <a:noAutofit/>
        </a:bodyPr>
        <a:lstStyle/>
        <a:p>
          <a:pPr algn="ctr"/>
          <a:fld id="{0EC1856B-8539-40A1-983A-E6A7CC42D0B5}" type="TxLink">
            <a:rPr lang="ja-JP" altLang="en-US" sz="16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すきな教科</a:t>
          </a:fld>
          <a:endParaRPr lang="ja-JP" altLang="en-US" sz="2132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1</xdr:col>
      <xdr:colOff>404795</xdr:colOff>
      <xdr:row>12</xdr:row>
      <xdr:rowOff>65111</xdr:rowOff>
    </xdr:from>
    <xdr:ext cx="1687288" cy="718145"/>
    <xdr:sp macro="" textlink="⑤普通マスデータ!B11">
      <xdr:nvSpPr>
        <xdr:cNvPr id="21" name="正方形/長方形 20">
          <a:extLst>
            <a:ext uri="{FF2B5EF4-FFF2-40B4-BE49-F238E27FC236}">
              <a16:creationId xmlns:a16="http://schemas.microsoft.com/office/drawing/2014/main" id="{15516BA7-02B0-4B53-A519-344249A155A4}"/>
            </a:ext>
          </a:extLst>
        </xdr:cNvPr>
        <xdr:cNvSpPr/>
      </xdr:nvSpPr>
      <xdr:spPr>
        <a:xfrm rot="5400000">
          <a:off x="935086" y="4190640"/>
          <a:ext cx="718145" cy="1687288"/>
        </a:xfrm>
        <a:prstGeom prst="rect">
          <a:avLst/>
        </a:prstGeom>
        <a:noFill/>
      </xdr:spPr>
      <xdr:txBody>
        <a:bodyPr vertOverflow="overflow" horzOverflow="overflow" vert="eaVert" wrap="square" lIns="91440" tIns="45720" rIns="91440" bIns="45720" anchor="ctr" anchorCtr="0">
          <a:noAutofit/>
        </a:bodyPr>
        <a:lstStyle/>
        <a:p>
          <a:pPr algn="ctr"/>
          <a:fld id="{CF8D1387-7CDB-496B-9DA3-48FD99F3B9F6}" type="TxLink">
            <a:rPr lang="ja-JP" altLang="en-US" sz="14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すきなタレントや
キャラクター</a:t>
          </a:fld>
          <a:endParaRPr lang="ja-JP" altLang="en-US" sz="1777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1</xdr:col>
      <xdr:colOff>703813</xdr:colOff>
      <xdr:row>10</xdr:row>
      <xdr:rowOff>78257</xdr:rowOff>
    </xdr:from>
    <xdr:ext cx="1484721" cy="718145"/>
    <xdr:sp macro="" textlink="⑤普通マスデータ!B12">
      <xdr:nvSpPr>
        <xdr:cNvPr id="22" name="正方形/長方形 21">
          <a:extLst>
            <a:ext uri="{FF2B5EF4-FFF2-40B4-BE49-F238E27FC236}">
              <a16:creationId xmlns:a16="http://schemas.microsoft.com/office/drawing/2014/main" id="{7A6416BB-BB75-4103-8DCB-40A9FA90786A}"/>
            </a:ext>
          </a:extLst>
        </xdr:cNvPr>
        <xdr:cNvSpPr/>
      </xdr:nvSpPr>
      <xdr:spPr>
        <a:xfrm rot="5400000">
          <a:off x="1132821" y="3436389"/>
          <a:ext cx="718145" cy="1484721"/>
        </a:xfrm>
        <a:prstGeom prst="rect">
          <a:avLst/>
        </a:prstGeom>
        <a:noFill/>
      </xdr:spPr>
      <xdr:txBody>
        <a:bodyPr vertOverflow="overflow" horzOverflow="overflow" vert="eaVert" wrap="square" lIns="91440" tIns="45720" rIns="91440" bIns="45720" anchor="ctr" anchorCtr="0">
          <a:noAutofit/>
        </a:bodyPr>
        <a:lstStyle/>
        <a:p>
          <a:pPr algn="l"/>
          <a:fld id="{35EA9B8D-91C5-457D-87C1-72317D4553E3}" type="TxLink">
            <a:rPr lang="ja-JP" altLang="en-US" sz="14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l"/>
            <a:t>すきなテレビや
ユーチューブ</a:t>
          </a:fld>
          <a:endParaRPr lang="ja-JP" altLang="en-US" sz="2132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7</xdr:col>
      <xdr:colOff>82452</xdr:colOff>
      <xdr:row>3</xdr:row>
      <xdr:rowOff>7496</xdr:rowOff>
    </xdr:from>
    <xdr:ext cx="718145" cy="1564311"/>
    <xdr:sp macro="" textlink="⑤普通マスデータ!B13">
      <xdr:nvSpPr>
        <xdr:cNvPr id="23" name="正方形/長方形 13">
          <a:extLst>
            <a:ext uri="{FF2B5EF4-FFF2-40B4-BE49-F238E27FC236}">
              <a16:creationId xmlns:a16="http://schemas.microsoft.com/office/drawing/2014/main" id="{27281F7A-95C5-4723-8949-D6BA549F7B47}"/>
            </a:ext>
          </a:extLst>
        </xdr:cNvPr>
        <xdr:cNvSpPr/>
      </xdr:nvSpPr>
      <xdr:spPr>
        <a:xfrm rot="10800000">
          <a:off x="5203092" y="708536"/>
          <a:ext cx="718145" cy="1564311"/>
        </a:xfrm>
        <a:prstGeom prst="rect">
          <a:avLst/>
        </a:prstGeom>
        <a:noFill/>
      </xdr:spPr>
      <xdr:txBody>
        <a:bodyPr vertOverflow="overflow" horzOverflow="overflow" vert="eaVert" wrap="square" lIns="91440" tIns="45720" rIns="91440" bIns="45720" anchor="ctr" anchorCtr="0">
          <a:noAutofit/>
        </a:bodyPr>
        <a:lstStyle/>
        <a:p>
          <a:pPr algn="ctr"/>
          <a:fld id="{651946AC-B1A3-4F41-B8D5-B8486949209B}" type="TxLink">
            <a:rPr lang="ja-JP" altLang="en-US" sz="16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ほしいもの</a:t>
          </a:fld>
          <a:endParaRPr lang="ja-JP" altLang="en-US" sz="3070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8</xdr:col>
      <xdr:colOff>74595</xdr:colOff>
      <xdr:row>2</xdr:row>
      <xdr:rowOff>103908</xdr:rowOff>
    </xdr:from>
    <xdr:ext cx="718145" cy="1932216"/>
    <xdr:sp macro="" textlink="⑤普通マスデータ!B14">
      <xdr:nvSpPr>
        <xdr:cNvPr id="24" name="正方形/長方形 14">
          <a:extLst>
            <a:ext uri="{FF2B5EF4-FFF2-40B4-BE49-F238E27FC236}">
              <a16:creationId xmlns:a16="http://schemas.microsoft.com/office/drawing/2014/main" id="{48C101DF-29CB-47F6-A37A-18CD1ABC2143}"/>
            </a:ext>
          </a:extLst>
        </xdr:cNvPr>
        <xdr:cNvSpPr/>
      </xdr:nvSpPr>
      <xdr:spPr>
        <a:xfrm rot="10800000">
          <a:off x="6041055" y="576348"/>
          <a:ext cx="718145" cy="1932216"/>
        </a:xfrm>
        <a:prstGeom prst="rect">
          <a:avLst/>
        </a:prstGeom>
        <a:noFill/>
      </xdr:spPr>
      <xdr:txBody>
        <a:bodyPr vertOverflow="overflow" horzOverflow="overflow" vert="eaVert" wrap="square" lIns="91440" tIns="45720" rIns="91440" bIns="45720" anchor="ctr" anchorCtr="0">
          <a:noAutofit/>
        </a:bodyPr>
        <a:lstStyle/>
        <a:p>
          <a:pPr algn="ctr"/>
          <a:fld id="{94F862E7-8B4B-4A72-AF3E-80A6D3A5BF3C}" type="TxLink">
            <a:rPr lang="ja-JP" altLang="en-US" sz="14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できるように
なりたいこと</a:t>
          </a:fld>
          <a:endParaRPr lang="ja-JP" altLang="en-US" sz="2558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11</xdr:col>
      <xdr:colOff>81592</xdr:colOff>
      <xdr:row>11</xdr:row>
      <xdr:rowOff>55601</xdr:rowOff>
    </xdr:from>
    <xdr:ext cx="1707802" cy="718145"/>
    <xdr:sp macro="" textlink="⑤普通マスデータ!B15">
      <xdr:nvSpPr>
        <xdr:cNvPr id="25" name="正方形/長方形 15">
          <a:extLst>
            <a:ext uri="{FF2B5EF4-FFF2-40B4-BE49-F238E27FC236}">
              <a16:creationId xmlns:a16="http://schemas.microsoft.com/office/drawing/2014/main" id="{81B4EB80-4785-4937-B123-DEBE811EFF41}"/>
            </a:ext>
          </a:extLst>
        </xdr:cNvPr>
        <xdr:cNvSpPr/>
      </xdr:nvSpPr>
      <xdr:spPr>
        <a:xfrm rot="16200000">
          <a:off x="9136220" y="3713673"/>
          <a:ext cx="718145" cy="1707802"/>
        </a:xfrm>
        <a:prstGeom prst="rect">
          <a:avLst/>
        </a:prstGeom>
        <a:noFill/>
      </xdr:spPr>
      <xdr:txBody>
        <a:bodyPr vertOverflow="overflow" horzOverflow="overflow" vert="eaVert" wrap="square" lIns="91440" tIns="45720" rIns="91440" bIns="45720" anchor="ctr" anchorCtr="0">
          <a:noAutofit/>
        </a:bodyPr>
        <a:lstStyle/>
        <a:p>
          <a:pPr algn="ctr"/>
          <a:fld id="{8DE67005-052C-4FE1-8B27-D4880BDFA18E}" type="TxLink">
            <a:rPr lang="ja-JP" altLang="en-US" sz="16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２つすすむ</a:t>
          </a:fld>
          <a:endParaRPr lang="ja-JP" altLang="en-US" sz="3333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9</xdr:col>
      <xdr:colOff>82092</xdr:colOff>
      <xdr:row>3</xdr:row>
      <xdr:rowOff>392846</xdr:rowOff>
    </xdr:from>
    <xdr:ext cx="718145" cy="1610606"/>
    <xdr:sp macro="" textlink="⑤普通マスデータ!B16">
      <xdr:nvSpPr>
        <xdr:cNvPr id="26" name="正方形/長方形 16">
          <a:extLst>
            <a:ext uri="{FF2B5EF4-FFF2-40B4-BE49-F238E27FC236}">
              <a16:creationId xmlns:a16="http://schemas.microsoft.com/office/drawing/2014/main" id="{58B9BCE4-BB69-4812-BE48-0ABF59E60AC6}"/>
            </a:ext>
          </a:extLst>
        </xdr:cNvPr>
        <xdr:cNvSpPr/>
      </xdr:nvSpPr>
      <xdr:spPr>
        <a:xfrm rot="10800000">
          <a:off x="6894372" y="1093886"/>
          <a:ext cx="718145" cy="1610606"/>
        </a:xfrm>
        <a:prstGeom prst="rect">
          <a:avLst/>
        </a:prstGeom>
        <a:noFill/>
      </xdr:spPr>
      <xdr:txBody>
        <a:bodyPr vertOverflow="overflow" horzOverflow="overflow" vert="eaVert" wrap="square" lIns="91440" tIns="45720" rIns="91440" bIns="45720" anchor="ctr" anchorCtr="0">
          <a:noAutofit/>
        </a:bodyPr>
        <a:lstStyle/>
        <a:p>
          <a:pPr algn="ctr"/>
          <a:fld id="{8C3FF943-1774-4620-AF39-31E13CFEBFDE}" type="TxLink">
            <a:rPr lang="ja-JP" altLang="en-US" sz="16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楽しみなこと</a:t>
          </a:fld>
          <a:endParaRPr lang="ja-JP" altLang="en-US" sz="4000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16</xdr:col>
      <xdr:colOff>266699</xdr:colOff>
      <xdr:row>10</xdr:row>
      <xdr:rowOff>28575</xdr:rowOff>
    </xdr:from>
    <xdr:ext cx="1856015" cy="808758"/>
    <xdr:sp macro="" textlink="⑤普通マスデータ!B18">
      <xdr:nvSpPr>
        <xdr:cNvPr id="27" name="正方形/長方形 17">
          <a:extLst>
            <a:ext uri="{FF2B5EF4-FFF2-40B4-BE49-F238E27FC236}">
              <a16:creationId xmlns:a16="http://schemas.microsoft.com/office/drawing/2014/main" id="{0A122DDA-0C39-413F-9A13-50BAE176F5EA}"/>
            </a:ext>
          </a:extLst>
        </xdr:cNvPr>
        <xdr:cNvSpPr/>
      </xdr:nvSpPr>
      <xdr:spPr>
        <a:xfrm>
          <a:off x="12999719" y="3769995"/>
          <a:ext cx="1856015" cy="808758"/>
        </a:xfrm>
        <a:prstGeom prst="rect">
          <a:avLst/>
        </a:prstGeom>
        <a:noFill/>
      </xdr:spPr>
      <xdr:txBody>
        <a:bodyPr vertOverflow="overflow" horzOverflow="overflow" vert="eaVert" wrap="square" lIns="91440" tIns="45720" rIns="91440" bIns="45720" anchor="ctr" anchorCtr="0">
          <a:noAutofit/>
        </a:bodyPr>
        <a:lstStyle/>
        <a:p>
          <a:pPr algn="l"/>
          <a:fld id="{2782E729-633F-4725-B741-DF669BC6EDA9}" type="TxLink">
            <a:rPr lang="ja-JP" altLang="en-US" sz="14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l"/>
            <a:t>ほめられたこと</a:t>
          </a:fld>
          <a:endParaRPr lang="ja-JP" altLang="en-US" sz="4000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15</xdr:col>
      <xdr:colOff>568041</xdr:colOff>
      <xdr:row>8</xdr:row>
      <xdr:rowOff>117102</xdr:rowOff>
    </xdr:from>
    <xdr:ext cx="2316307" cy="852714"/>
    <xdr:sp macro="" textlink="⑤普通マスデータ!B20">
      <xdr:nvSpPr>
        <xdr:cNvPr id="28" name="正方形/長方形 19">
          <a:extLst>
            <a:ext uri="{FF2B5EF4-FFF2-40B4-BE49-F238E27FC236}">
              <a16:creationId xmlns:a16="http://schemas.microsoft.com/office/drawing/2014/main" id="{85CDF3FB-6DB3-4573-921B-D50FF27D0C75}"/>
            </a:ext>
          </a:extLst>
        </xdr:cNvPr>
        <xdr:cNvSpPr/>
      </xdr:nvSpPr>
      <xdr:spPr>
        <a:xfrm>
          <a:off x="12455241" y="2989842"/>
          <a:ext cx="2316307" cy="852714"/>
        </a:xfrm>
        <a:prstGeom prst="rect">
          <a:avLst/>
        </a:prstGeom>
        <a:noFill/>
      </xdr:spPr>
      <xdr:txBody>
        <a:bodyPr vertOverflow="overflow" horzOverflow="overflow" vert="eaVert" wrap="square" lIns="91440" tIns="45720" rIns="91440" bIns="45720" anchor="ctr" anchorCtr="0">
          <a:noAutofit/>
        </a:bodyPr>
        <a:lstStyle/>
        <a:p>
          <a:pPr algn="l"/>
          <a:fld id="{3ED3A8FD-962C-4B24-990E-48B136DE1A46}" type="TxLink">
            <a:rPr lang="ja-JP" altLang="en-US" sz="14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l"/>
            <a:t>あと
少しで
ゴール
みんなで
はくしゅ</a:t>
          </a:fld>
          <a:endParaRPr lang="ja-JP" altLang="en-US" sz="3333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21</xdr:col>
      <xdr:colOff>99062</xdr:colOff>
      <xdr:row>20</xdr:row>
      <xdr:rowOff>261957</xdr:rowOff>
    </xdr:from>
    <xdr:ext cx="807719" cy="718145"/>
    <xdr:sp macro="" textlink="⑤普通マスデータ!B29">
      <xdr:nvSpPr>
        <xdr:cNvPr id="29" name="正方形/長方形 27">
          <a:extLst>
            <a:ext uri="{FF2B5EF4-FFF2-40B4-BE49-F238E27FC236}">
              <a16:creationId xmlns:a16="http://schemas.microsoft.com/office/drawing/2014/main" id="{02084341-8B41-4BB4-9D9B-0A997994D4DB}"/>
            </a:ext>
          </a:extLst>
        </xdr:cNvPr>
        <xdr:cNvSpPr/>
      </xdr:nvSpPr>
      <xdr:spPr>
        <a:xfrm rot="16200000">
          <a:off x="16382069" y="8301990"/>
          <a:ext cx="718145" cy="807719"/>
        </a:xfrm>
        <a:prstGeom prst="rect">
          <a:avLst/>
        </a:prstGeom>
        <a:noFill/>
      </xdr:spPr>
      <xdr:txBody>
        <a:bodyPr vertOverflow="overflow" horzOverflow="overflow" vert="eaVert" wrap="square" lIns="91440" tIns="45720" rIns="91440" bIns="45720" anchor="ctr" anchorCtr="0">
          <a:noAutofit/>
        </a:bodyPr>
        <a:lstStyle/>
        <a:p>
          <a:pPr algn="ctr"/>
          <a:fld id="{C3F410F4-660E-4E97-971A-FB1D4CD355DB}" type="TxLink">
            <a:rPr lang="ja-JP" altLang="en-US" sz="1600" b="1" i="0" u="none" strike="noStrike" cap="none" spc="0">
              <a:ln w="0"/>
              <a:solidFill>
                <a:srgbClr val="000000"/>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rPr>
            <a:pPr algn="ctr"/>
            <a:t> </a:t>
          </a:fld>
          <a:endParaRPr lang="ja-JP" altLang="en-US" sz="333300" b="1" cap="none" spc="0">
            <a:ln w="0"/>
            <a:solidFill>
              <a:schemeClr val="tx1"/>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endParaRPr>
        </a:p>
      </xdr:txBody>
    </xdr:sp>
    <xdr:clientData/>
  </xdr:oneCellAnchor>
  <xdr:oneCellAnchor>
    <xdr:from>
      <xdr:col>14</xdr:col>
      <xdr:colOff>176169</xdr:colOff>
      <xdr:row>20</xdr:row>
      <xdr:rowOff>18960</xdr:rowOff>
    </xdr:from>
    <xdr:ext cx="2421558" cy="490149"/>
    <xdr:sp macro="" textlink="">
      <xdr:nvSpPr>
        <xdr:cNvPr id="30" name="正方形/長方形 41">
          <a:extLst>
            <a:ext uri="{FF2B5EF4-FFF2-40B4-BE49-F238E27FC236}">
              <a16:creationId xmlns:a16="http://schemas.microsoft.com/office/drawing/2014/main" id="{45F1F3B4-A7D2-4D53-A91A-135D799A411D}"/>
            </a:ext>
          </a:extLst>
        </xdr:cNvPr>
        <xdr:cNvSpPr/>
      </xdr:nvSpPr>
      <xdr:spPr>
        <a:xfrm>
          <a:off x="11173881" y="8071248"/>
          <a:ext cx="2421558" cy="490149"/>
        </a:xfrm>
        <a:prstGeom prst="rect">
          <a:avLst/>
        </a:prstGeom>
        <a:noFill/>
        <a:ln w="38100">
          <a:noFill/>
        </a:ln>
      </xdr:spPr>
      <xdr:txBody>
        <a:bodyPr vertOverflow="clip" horzOverflow="clip" vert="horz" wrap="none" lIns="91440" tIns="45720" rIns="91440" bIns="45720">
          <a:prstTxWarp prst="textPlain">
            <a:avLst/>
          </a:prstTxWarp>
          <a:noAutofit/>
        </a:bodyPr>
        <a:lstStyle/>
        <a:p>
          <a:pPr algn="ctr"/>
          <a:r>
            <a:rPr lang="ja-JP" altLang="en-US" sz="11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t>スタート</a:t>
          </a:r>
        </a:p>
      </xdr:txBody>
    </xdr:sp>
    <xdr:clientData/>
  </xdr:oneCellAnchor>
  <xdr:oneCellAnchor>
    <xdr:from>
      <xdr:col>10</xdr:col>
      <xdr:colOff>727459</xdr:colOff>
      <xdr:row>9</xdr:row>
      <xdr:rowOff>200080</xdr:rowOff>
    </xdr:from>
    <xdr:ext cx="1961606" cy="718145"/>
    <xdr:sp macro="" textlink="⑤普通マスデータ!B17">
      <xdr:nvSpPr>
        <xdr:cNvPr id="31" name="正方形/長方形 45">
          <a:extLst>
            <a:ext uri="{FF2B5EF4-FFF2-40B4-BE49-F238E27FC236}">
              <a16:creationId xmlns:a16="http://schemas.microsoft.com/office/drawing/2014/main" id="{0138DEB8-A7A7-497C-8192-849AABD57D25}"/>
            </a:ext>
          </a:extLst>
        </xdr:cNvPr>
        <xdr:cNvSpPr/>
      </xdr:nvSpPr>
      <xdr:spPr>
        <a:xfrm rot="16200000">
          <a:off x="9058089" y="2867650"/>
          <a:ext cx="718145" cy="1961606"/>
        </a:xfrm>
        <a:prstGeom prst="rect">
          <a:avLst/>
        </a:prstGeom>
        <a:noFill/>
      </xdr:spPr>
      <xdr:txBody>
        <a:bodyPr vertOverflow="overflow" horzOverflow="overflow" vert="eaVert" wrap="square" lIns="91440" tIns="45720" rIns="91440" bIns="45720" anchor="ctr" anchorCtr="0">
          <a:noAutofit/>
        </a:bodyPr>
        <a:lstStyle/>
        <a:p>
          <a:pPr algn="ctr"/>
          <a:fld id="{27AE1C60-2F68-45C5-9BF4-809207B5667B}" type="TxLink">
            <a:rPr lang="en-US" altLang="en-US" sz="14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１おく円手に入ったら</a:t>
          </a:fld>
          <a:endParaRPr lang="ja-JP" altLang="en-US" sz="4000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2</xdr:col>
      <xdr:colOff>766335</xdr:colOff>
      <xdr:row>4</xdr:row>
      <xdr:rowOff>97934</xdr:rowOff>
    </xdr:from>
    <xdr:ext cx="232629" cy="367408"/>
    <xdr:sp macro="" textlink="#REF!">
      <xdr:nvSpPr>
        <xdr:cNvPr id="32" name="正方形/長方形 31">
          <a:extLst>
            <a:ext uri="{FF2B5EF4-FFF2-40B4-BE49-F238E27FC236}">
              <a16:creationId xmlns:a16="http://schemas.microsoft.com/office/drawing/2014/main" id="{FCD2238E-8731-4AC0-8CDF-B6E6B4C162CF}"/>
            </a:ext>
          </a:extLst>
        </xdr:cNvPr>
        <xdr:cNvSpPr/>
      </xdr:nvSpPr>
      <xdr:spPr>
        <a:xfrm rot="10800000">
          <a:off x="1657875" y="1233314"/>
          <a:ext cx="232629" cy="367408"/>
        </a:xfrm>
        <a:prstGeom prst="rect">
          <a:avLst/>
        </a:prstGeom>
        <a:noFill/>
      </xdr:spPr>
      <xdr:txBody>
        <a:bodyPr wrap="none" lIns="91440" tIns="45720" rIns="91440" bIns="45720">
          <a:spAutoFit/>
        </a:bodyPr>
        <a:lstStyle/>
        <a:p>
          <a:pPr algn="ctr"/>
          <a:fld id="{C12761C5-1BCE-475E-93AC-0EB8154FDBFA}" type="TxLink">
            <a:rPr lang="ja-JP" altLang="en-US" sz="1100" b="0"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 </a:t>
          </a:fld>
          <a:endParaRPr lang="ja-JP" altLang="en-US" sz="5400" b="0"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9</xdr:col>
      <xdr:colOff>800554</xdr:colOff>
      <xdr:row>0</xdr:row>
      <xdr:rowOff>71188</xdr:rowOff>
    </xdr:from>
    <xdr:ext cx="4209142" cy="892552"/>
    <xdr:sp macro="" textlink="$Z$3">
      <xdr:nvSpPr>
        <xdr:cNvPr id="33" name="正方形/長方形 55">
          <a:extLst>
            <a:ext uri="{FF2B5EF4-FFF2-40B4-BE49-F238E27FC236}">
              <a16:creationId xmlns:a16="http://schemas.microsoft.com/office/drawing/2014/main" id="{81500785-5969-4D14-A8CE-D074076104C7}"/>
            </a:ext>
          </a:extLst>
        </xdr:cNvPr>
        <xdr:cNvSpPr/>
      </xdr:nvSpPr>
      <xdr:spPr>
        <a:xfrm rot="10800000">
          <a:off x="7612834" y="71188"/>
          <a:ext cx="4209142" cy="892552"/>
        </a:xfrm>
        <a:prstGeom prst="rect">
          <a:avLst/>
        </a:prstGeom>
        <a:noFill/>
      </xdr:spPr>
      <xdr:txBody>
        <a:bodyPr wrap="square" lIns="91440" tIns="45720" rIns="91440" bIns="45720">
          <a:spAutoFit/>
        </a:bodyPr>
        <a:lstStyle/>
        <a:p>
          <a:pPr algn="l"/>
          <a:fld id="{99E657EC-B444-4B01-920B-C25A6E907D4E}" type="TxLink">
            <a:rPr lang="ja-JP" altLang="en-US" sz="16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l"/>
            <a:t>あなたは、はじめて会った人と気がるに話ができますか？</a:t>
          </a:fld>
          <a:endParaRPr lang="ja-JP" altLang="en-US" sz="72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1</xdr:col>
      <xdr:colOff>54429</xdr:colOff>
      <xdr:row>3</xdr:row>
      <xdr:rowOff>81643</xdr:rowOff>
    </xdr:from>
    <xdr:ext cx="1387927" cy="2871110"/>
    <xdr:sp macro="" textlink="$Z$2">
      <xdr:nvSpPr>
        <xdr:cNvPr id="34" name="正方形/長方形 58">
          <a:extLst>
            <a:ext uri="{FF2B5EF4-FFF2-40B4-BE49-F238E27FC236}">
              <a16:creationId xmlns:a16="http://schemas.microsoft.com/office/drawing/2014/main" id="{E0B87A97-A8DD-44B8-9175-F584CCE0DB9B}"/>
            </a:ext>
          </a:extLst>
        </xdr:cNvPr>
        <xdr:cNvSpPr/>
      </xdr:nvSpPr>
      <xdr:spPr>
        <a:xfrm rot="5400000">
          <a:off x="-641442" y="1524274"/>
          <a:ext cx="2871110" cy="1387927"/>
        </a:xfrm>
        <a:prstGeom prst="rect">
          <a:avLst/>
        </a:prstGeom>
        <a:noFill/>
      </xdr:spPr>
      <xdr:txBody>
        <a:bodyPr wrap="square" lIns="91440" tIns="45720" rIns="91440" bIns="45720">
          <a:noAutofit/>
        </a:bodyPr>
        <a:lstStyle/>
        <a:p>
          <a:pPr algn="l"/>
          <a:fld id="{1E15FB25-907C-47B7-A91A-DC8DD5724FFD}" type="TxLink">
            <a:rPr lang="ja-JP" altLang="en-US" sz="16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l"/>
            <a:t>あなたは、「ちょっと待って」と言われたら、何分待ちますか？</a:t>
          </a:fld>
          <a:endParaRPr lang="ja-JP" altLang="en-US" sz="72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twoCellAnchor>
    <xdr:from>
      <xdr:col>5</xdr:col>
      <xdr:colOff>442900</xdr:colOff>
      <xdr:row>22</xdr:row>
      <xdr:rowOff>268622</xdr:rowOff>
    </xdr:from>
    <xdr:to>
      <xdr:col>5</xdr:col>
      <xdr:colOff>851840</xdr:colOff>
      <xdr:row>24</xdr:row>
      <xdr:rowOff>286402</xdr:rowOff>
    </xdr:to>
    <xdr:sp macro="" textlink="">
      <xdr:nvSpPr>
        <xdr:cNvPr id="36" name="矢印: 左 49">
          <a:extLst>
            <a:ext uri="{FF2B5EF4-FFF2-40B4-BE49-F238E27FC236}">
              <a16:creationId xmlns:a16="http://schemas.microsoft.com/office/drawing/2014/main" id="{3D3C187E-27E3-45E5-AD0B-0CAFEF8CF046}"/>
            </a:ext>
          </a:extLst>
        </xdr:cNvPr>
        <xdr:cNvSpPr/>
      </xdr:nvSpPr>
      <xdr:spPr>
        <a:xfrm>
          <a:off x="3871900" y="9222122"/>
          <a:ext cx="401320" cy="886460"/>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1</xdr:col>
      <xdr:colOff>83486</xdr:colOff>
      <xdr:row>19</xdr:row>
      <xdr:rowOff>143153</xdr:rowOff>
    </xdr:from>
    <xdr:to>
      <xdr:col>2</xdr:col>
      <xdr:colOff>113966</xdr:colOff>
      <xdr:row>20</xdr:row>
      <xdr:rowOff>120293</xdr:rowOff>
    </xdr:to>
    <xdr:sp macro="" textlink="">
      <xdr:nvSpPr>
        <xdr:cNvPr id="37" name="矢印: 左 36">
          <a:extLst>
            <a:ext uri="{FF2B5EF4-FFF2-40B4-BE49-F238E27FC236}">
              <a16:creationId xmlns:a16="http://schemas.microsoft.com/office/drawing/2014/main" id="{E506DD9B-6D15-4EC4-9950-11897DF7EE5D}"/>
            </a:ext>
          </a:extLst>
        </xdr:cNvPr>
        <xdr:cNvSpPr/>
      </xdr:nvSpPr>
      <xdr:spPr>
        <a:xfrm rot="5400000">
          <a:off x="361616" y="7561223"/>
          <a:ext cx="411480" cy="87630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9</xdr:col>
      <xdr:colOff>621404</xdr:colOff>
      <xdr:row>7</xdr:row>
      <xdr:rowOff>14223</xdr:rowOff>
    </xdr:from>
    <xdr:to>
      <xdr:col>10</xdr:col>
      <xdr:colOff>179444</xdr:colOff>
      <xdr:row>9</xdr:row>
      <xdr:rowOff>32003</xdr:rowOff>
    </xdr:to>
    <xdr:sp macro="" textlink="">
      <xdr:nvSpPr>
        <xdr:cNvPr id="38" name="矢印: 左 56">
          <a:extLst>
            <a:ext uri="{FF2B5EF4-FFF2-40B4-BE49-F238E27FC236}">
              <a16:creationId xmlns:a16="http://schemas.microsoft.com/office/drawing/2014/main" id="{93C548A9-3A82-4E81-8227-16B5B6559591}"/>
            </a:ext>
          </a:extLst>
        </xdr:cNvPr>
        <xdr:cNvSpPr/>
      </xdr:nvSpPr>
      <xdr:spPr>
        <a:xfrm rot="10800000">
          <a:off x="7433684" y="2452623"/>
          <a:ext cx="403860" cy="886460"/>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12</xdr:col>
      <xdr:colOff>12417</xdr:colOff>
      <xdr:row>8</xdr:row>
      <xdr:rowOff>261370</xdr:rowOff>
    </xdr:from>
    <xdr:to>
      <xdr:col>13</xdr:col>
      <xdr:colOff>42896</xdr:colOff>
      <xdr:row>9</xdr:row>
      <xdr:rowOff>238509</xdr:rowOff>
    </xdr:to>
    <xdr:sp macro="" textlink="">
      <xdr:nvSpPr>
        <xdr:cNvPr id="41" name="矢印: 左 69">
          <a:extLst>
            <a:ext uri="{FF2B5EF4-FFF2-40B4-BE49-F238E27FC236}">
              <a16:creationId xmlns:a16="http://schemas.microsoft.com/office/drawing/2014/main" id="{130BE2B8-0A47-4CA2-8588-805D496D1295}"/>
            </a:ext>
          </a:extLst>
        </xdr:cNvPr>
        <xdr:cNvSpPr/>
      </xdr:nvSpPr>
      <xdr:spPr>
        <a:xfrm rot="16200000">
          <a:off x="9594567" y="2901700"/>
          <a:ext cx="411479" cy="876299"/>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oneCellAnchor>
    <xdr:from>
      <xdr:col>17</xdr:col>
      <xdr:colOff>339585</xdr:colOff>
      <xdr:row>12</xdr:row>
      <xdr:rowOff>60076</xdr:rowOff>
    </xdr:from>
    <xdr:ext cx="1323448" cy="2904272"/>
    <xdr:sp macro="" textlink="$Z$4">
      <xdr:nvSpPr>
        <xdr:cNvPr id="42" name="正方形/長方形 41">
          <a:extLst>
            <a:ext uri="{FF2B5EF4-FFF2-40B4-BE49-F238E27FC236}">
              <a16:creationId xmlns:a16="http://schemas.microsoft.com/office/drawing/2014/main" id="{272607E9-BBC4-4EDC-8B48-E6A300AC0D1E}"/>
            </a:ext>
          </a:extLst>
        </xdr:cNvPr>
        <xdr:cNvSpPr/>
      </xdr:nvSpPr>
      <xdr:spPr>
        <a:xfrm rot="16200000">
          <a:off x="12998473" y="5498688"/>
          <a:ext cx="2904272" cy="1323448"/>
        </a:xfrm>
        <a:prstGeom prst="rect">
          <a:avLst/>
        </a:prstGeom>
        <a:noFill/>
      </xdr:spPr>
      <xdr:txBody>
        <a:bodyPr wrap="square" lIns="91440" tIns="45720" rIns="91440" bIns="45720">
          <a:noAutofit/>
        </a:bodyPr>
        <a:lstStyle/>
        <a:p>
          <a:pPr algn="l"/>
          <a:fld id="{64F76388-DA04-4E1F-8C7F-9696F0223AF8}" type="TxLink">
            <a:rPr lang="en-US" altLang="en-US" sz="16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l"/>
            <a:t>そうじを「ちゃんとする」の「ちゃんと」ってどういうことですか？</a:t>
          </a:fld>
          <a:endParaRPr lang="ja-JP" altLang="en-US" sz="96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twoCellAnchor>
    <xdr:from>
      <xdr:col>5</xdr:col>
      <xdr:colOff>698886</xdr:colOff>
      <xdr:row>2</xdr:row>
      <xdr:rowOff>127970</xdr:rowOff>
    </xdr:from>
    <xdr:to>
      <xdr:col>6</xdr:col>
      <xdr:colOff>256926</xdr:colOff>
      <xdr:row>4</xdr:row>
      <xdr:rowOff>347383</xdr:rowOff>
    </xdr:to>
    <xdr:sp macro="" textlink="">
      <xdr:nvSpPr>
        <xdr:cNvPr id="46" name="矢印: 左 54">
          <a:extLst>
            <a:ext uri="{FF2B5EF4-FFF2-40B4-BE49-F238E27FC236}">
              <a16:creationId xmlns:a16="http://schemas.microsoft.com/office/drawing/2014/main" id="{60B2B3F2-2DFD-4378-A517-40D89044A29D}"/>
            </a:ext>
          </a:extLst>
        </xdr:cNvPr>
        <xdr:cNvSpPr/>
      </xdr:nvSpPr>
      <xdr:spPr>
        <a:xfrm rot="10800000">
          <a:off x="4127886" y="600410"/>
          <a:ext cx="403860" cy="882353"/>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18</xdr:col>
      <xdr:colOff>69907</xdr:colOff>
      <xdr:row>11</xdr:row>
      <xdr:rowOff>84998</xdr:rowOff>
    </xdr:from>
    <xdr:to>
      <xdr:col>18</xdr:col>
      <xdr:colOff>641869</xdr:colOff>
      <xdr:row>12</xdr:row>
      <xdr:rowOff>62137</xdr:rowOff>
    </xdr:to>
    <xdr:sp macro="" textlink="">
      <xdr:nvSpPr>
        <xdr:cNvPr id="47" name="矢印: 左 46">
          <a:extLst>
            <a:ext uri="{FF2B5EF4-FFF2-40B4-BE49-F238E27FC236}">
              <a16:creationId xmlns:a16="http://schemas.microsoft.com/office/drawing/2014/main" id="{E8DEF4FB-B1ED-48A4-A07D-B1AF74674696}"/>
            </a:ext>
          </a:extLst>
        </xdr:cNvPr>
        <xdr:cNvSpPr/>
      </xdr:nvSpPr>
      <xdr:spPr>
        <a:xfrm rot="5400000">
          <a:off x="14574808" y="4180517"/>
          <a:ext cx="411479" cy="571962"/>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553711</xdr:colOff>
      <xdr:row>19</xdr:row>
      <xdr:rowOff>160514</xdr:rowOff>
    </xdr:from>
    <xdr:to>
      <xdr:col>12</xdr:col>
      <xdr:colOff>97896</xdr:colOff>
      <xdr:row>21</xdr:row>
      <xdr:rowOff>193467</xdr:rowOff>
    </xdr:to>
    <xdr:sp macro="" textlink="">
      <xdr:nvSpPr>
        <xdr:cNvPr id="48" name="矢印: 左 43">
          <a:extLst>
            <a:ext uri="{FF2B5EF4-FFF2-40B4-BE49-F238E27FC236}">
              <a16:creationId xmlns:a16="http://schemas.microsoft.com/office/drawing/2014/main" id="{71C3CF96-0C8A-426C-90DD-E929A77D0DDB}"/>
            </a:ext>
          </a:extLst>
        </xdr:cNvPr>
        <xdr:cNvSpPr/>
      </xdr:nvSpPr>
      <xdr:spPr>
        <a:xfrm>
          <a:off x="9057631" y="7810994"/>
          <a:ext cx="390005" cy="901633"/>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9</xdr:col>
      <xdr:colOff>550</xdr:colOff>
      <xdr:row>20</xdr:row>
      <xdr:rowOff>907</xdr:rowOff>
    </xdr:from>
    <xdr:to>
      <xdr:col>9</xdr:col>
      <xdr:colOff>550</xdr:colOff>
      <xdr:row>26</xdr:row>
      <xdr:rowOff>80734</xdr:rowOff>
    </xdr:to>
    <xdr:cxnSp macro="">
      <xdr:nvCxnSpPr>
        <xdr:cNvPr id="49" name="直線コネクタ 48">
          <a:extLst>
            <a:ext uri="{FF2B5EF4-FFF2-40B4-BE49-F238E27FC236}">
              <a16:creationId xmlns:a16="http://schemas.microsoft.com/office/drawing/2014/main" id="{C24C6B31-C67C-4691-B4A6-35D4D44E4137}"/>
            </a:ext>
          </a:extLst>
        </xdr:cNvPr>
        <xdr:cNvCxnSpPr>
          <a:stCxn id="9" idx="0"/>
          <a:endCxn id="9" idx="2"/>
        </xdr:cNvCxnSpPr>
      </xdr:nvCxnSpPr>
      <xdr:spPr>
        <a:xfrm>
          <a:off x="6812830" y="8085727"/>
          <a:ext cx="0" cy="2685867"/>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9010</xdr:colOff>
      <xdr:row>19</xdr:row>
      <xdr:rowOff>117927</xdr:rowOff>
    </xdr:from>
    <xdr:to>
      <xdr:col>10</xdr:col>
      <xdr:colOff>9010</xdr:colOff>
      <xdr:row>25</xdr:row>
      <xdr:rowOff>205356</xdr:rowOff>
    </xdr:to>
    <xdr:cxnSp macro="">
      <xdr:nvCxnSpPr>
        <xdr:cNvPr id="50" name="直線コネクタ 49">
          <a:extLst>
            <a:ext uri="{FF2B5EF4-FFF2-40B4-BE49-F238E27FC236}">
              <a16:creationId xmlns:a16="http://schemas.microsoft.com/office/drawing/2014/main" id="{28CEF789-E2BB-42DC-803B-BF86971FC74B}"/>
            </a:ext>
          </a:extLst>
        </xdr:cNvPr>
        <xdr:cNvCxnSpPr/>
      </xdr:nvCxnSpPr>
      <xdr:spPr>
        <a:xfrm>
          <a:off x="7667110" y="7768407"/>
          <a:ext cx="0" cy="2693469"/>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6407</xdr:colOff>
      <xdr:row>19</xdr:row>
      <xdr:rowOff>108856</xdr:rowOff>
    </xdr:from>
    <xdr:to>
      <xdr:col>11</xdr:col>
      <xdr:colOff>6407</xdr:colOff>
      <xdr:row>25</xdr:row>
      <xdr:rowOff>196285</xdr:rowOff>
    </xdr:to>
    <xdr:cxnSp macro="">
      <xdr:nvCxnSpPr>
        <xdr:cNvPr id="51" name="直線コネクタ 50">
          <a:extLst>
            <a:ext uri="{FF2B5EF4-FFF2-40B4-BE49-F238E27FC236}">
              <a16:creationId xmlns:a16="http://schemas.microsoft.com/office/drawing/2014/main" id="{42EAC7AB-58C4-481D-8860-59919B9A447A}"/>
            </a:ext>
          </a:extLst>
        </xdr:cNvPr>
        <xdr:cNvCxnSpPr/>
      </xdr:nvCxnSpPr>
      <xdr:spPr>
        <a:xfrm>
          <a:off x="8510327" y="7759336"/>
          <a:ext cx="0" cy="2693469"/>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9010</xdr:colOff>
      <xdr:row>20</xdr:row>
      <xdr:rowOff>326572</xdr:rowOff>
    </xdr:from>
    <xdr:to>
      <xdr:col>7</xdr:col>
      <xdr:colOff>9010</xdr:colOff>
      <xdr:row>26</xdr:row>
      <xdr:rowOff>390071</xdr:rowOff>
    </xdr:to>
    <xdr:cxnSp macro="">
      <xdr:nvCxnSpPr>
        <xdr:cNvPr id="52" name="直線コネクタ 51">
          <a:extLst>
            <a:ext uri="{FF2B5EF4-FFF2-40B4-BE49-F238E27FC236}">
              <a16:creationId xmlns:a16="http://schemas.microsoft.com/office/drawing/2014/main" id="{8FDCED68-E693-4702-A89A-F0F586C3228C}"/>
            </a:ext>
          </a:extLst>
        </xdr:cNvPr>
        <xdr:cNvCxnSpPr/>
      </xdr:nvCxnSpPr>
      <xdr:spPr>
        <a:xfrm>
          <a:off x="5129650" y="8411392"/>
          <a:ext cx="0" cy="2669539"/>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6408</xdr:colOff>
      <xdr:row>20</xdr:row>
      <xdr:rowOff>326572</xdr:rowOff>
    </xdr:from>
    <xdr:to>
      <xdr:col>8</xdr:col>
      <xdr:colOff>6408</xdr:colOff>
      <xdr:row>26</xdr:row>
      <xdr:rowOff>408214</xdr:rowOff>
    </xdr:to>
    <xdr:cxnSp macro="">
      <xdr:nvCxnSpPr>
        <xdr:cNvPr id="53" name="直線コネクタ 52">
          <a:extLst>
            <a:ext uri="{FF2B5EF4-FFF2-40B4-BE49-F238E27FC236}">
              <a16:creationId xmlns:a16="http://schemas.microsoft.com/office/drawing/2014/main" id="{9023055B-DC99-4303-8253-6EE71EAA7BD1}"/>
            </a:ext>
          </a:extLst>
        </xdr:cNvPr>
        <xdr:cNvCxnSpPr/>
      </xdr:nvCxnSpPr>
      <xdr:spPr>
        <a:xfrm>
          <a:off x="5972868" y="8411392"/>
          <a:ext cx="0" cy="2687682"/>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411736</xdr:colOff>
      <xdr:row>18</xdr:row>
      <xdr:rowOff>15935</xdr:rowOff>
    </xdr:from>
    <xdr:to>
      <xdr:col>4</xdr:col>
      <xdr:colOff>331282</xdr:colOff>
      <xdr:row>18</xdr:row>
      <xdr:rowOff>15935</xdr:rowOff>
    </xdr:to>
    <xdr:cxnSp macro="">
      <xdr:nvCxnSpPr>
        <xdr:cNvPr id="55" name="直線コネクタ 70">
          <a:extLst>
            <a:ext uri="{FF2B5EF4-FFF2-40B4-BE49-F238E27FC236}">
              <a16:creationId xmlns:a16="http://schemas.microsoft.com/office/drawing/2014/main" id="{2D6D20EC-F13B-447A-9267-66F26CD28987}"/>
            </a:ext>
          </a:extLst>
        </xdr:cNvPr>
        <xdr:cNvCxnSpPr/>
      </xdr:nvCxnSpPr>
      <xdr:spPr>
        <a:xfrm>
          <a:off x="457456" y="7232075"/>
          <a:ext cx="2457006" cy="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55994</xdr:colOff>
      <xdr:row>15</xdr:row>
      <xdr:rowOff>427063</xdr:rowOff>
    </xdr:from>
    <xdr:to>
      <xdr:col>3</xdr:col>
      <xdr:colOff>831267</xdr:colOff>
      <xdr:row>15</xdr:row>
      <xdr:rowOff>427063</xdr:rowOff>
    </xdr:to>
    <xdr:cxnSp macro="">
      <xdr:nvCxnSpPr>
        <xdr:cNvPr id="56" name="直線コネクタ 73">
          <a:extLst>
            <a:ext uri="{FF2B5EF4-FFF2-40B4-BE49-F238E27FC236}">
              <a16:creationId xmlns:a16="http://schemas.microsoft.com/office/drawing/2014/main" id="{13A488C1-4AD7-420B-998D-DC17A7A8726C}"/>
            </a:ext>
          </a:extLst>
        </xdr:cNvPr>
        <xdr:cNvCxnSpPr/>
      </xdr:nvCxnSpPr>
      <xdr:spPr>
        <a:xfrm>
          <a:off x="101714" y="6340183"/>
          <a:ext cx="2466913" cy="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26229</xdr:colOff>
      <xdr:row>14</xdr:row>
      <xdr:rowOff>10344</xdr:rowOff>
    </xdr:from>
    <xdr:to>
      <xdr:col>4</xdr:col>
      <xdr:colOff>19138</xdr:colOff>
      <xdr:row>14</xdr:row>
      <xdr:rowOff>10344</xdr:rowOff>
    </xdr:to>
    <xdr:cxnSp macro="">
      <xdr:nvCxnSpPr>
        <xdr:cNvPr id="57" name="直線コネクタ 74">
          <a:extLst>
            <a:ext uri="{FF2B5EF4-FFF2-40B4-BE49-F238E27FC236}">
              <a16:creationId xmlns:a16="http://schemas.microsoft.com/office/drawing/2014/main" id="{588C9A4E-0416-4DE8-9A5D-0F80DF3221CD}"/>
            </a:ext>
          </a:extLst>
        </xdr:cNvPr>
        <xdr:cNvCxnSpPr/>
      </xdr:nvCxnSpPr>
      <xdr:spPr>
        <a:xfrm>
          <a:off x="71949" y="5489124"/>
          <a:ext cx="2530369" cy="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0</xdr:colOff>
      <xdr:row>1</xdr:row>
      <xdr:rowOff>263454</xdr:rowOff>
    </xdr:from>
    <xdr:to>
      <xdr:col>7</xdr:col>
      <xdr:colOff>0</xdr:colOff>
      <xdr:row>7</xdr:row>
      <xdr:rowOff>358588</xdr:rowOff>
    </xdr:to>
    <xdr:cxnSp macro="">
      <xdr:nvCxnSpPr>
        <xdr:cNvPr id="58" name="直線コネクタ 94">
          <a:extLst>
            <a:ext uri="{FF2B5EF4-FFF2-40B4-BE49-F238E27FC236}">
              <a16:creationId xmlns:a16="http://schemas.microsoft.com/office/drawing/2014/main" id="{593609CA-E571-4D6F-8CD2-7D1809DAC5C3}"/>
            </a:ext>
          </a:extLst>
        </xdr:cNvPr>
        <xdr:cNvCxnSpPr/>
      </xdr:nvCxnSpPr>
      <xdr:spPr>
        <a:xfrm>
          <a:off x="5120640" y="415854"/>
          <a:ext cx="0" cy="2381134"/>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9</xdr:col>
      <xdr:colOff>9525</xdr:colOff>
      <xdr:row>1</xdr:row>
      <xdr:rowOff>153567</xdr:rowOff>
    </xdr:from>
    <xdr:to>
      <xdr:col>9</xdr:col>
      <xdr:colOff>9525</xdr:colOff>
      <xdr:row>8</xdr:row>
      <xdr:rowOff>22412</xdr:rowOff>
    </xdr:to>
    <xdr:cxnSp macro="">
      <xdr:nvCxnSpPr>
        <xdr:cNvPr id="59" name="直線コネクタ 96">
          <a:extLst>
            <a:ext uri="{FF2B5EF4-FFF2-40B4-BE49-F238E27FC236}">
              <a16:creationId xmlns:a16="http://schemas.microsoft.com/office/drawing/2014/main" id="{9782E6A5-C0B5-4BF6-AFBC-DFB74A411569}"/>
            </a:ext>
          </a:extLst>
        </xdr:cNvPr>
        <xdr:cNvCxnSpPr/>
      </xdr:nvCxnSpPr>
      <xdr:spPr>
        <a:xfrm>
          <a:off x="6821805" y="305967"/>
          <a:ext cx="0" cy="2589185"/>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9</xdr:col>
      <xdr:colOff>229671</xdr:colOff>
      <xdr:row>8</xdr:row>
      <xdr:rowOff>308834</xdr:rowOff>
    </xdr:from>
    <xdr:to>
      <xdr:col>9</xdr:col>
      <xdr:colOff>420842</xdr:colOff>
      <xdr:row>9</xdr:row>
      <xdr:rowOff>47586</xdr:rowOff>
    </xdr:to>
    <xdr:sp macro="" textlink="">
      <xdr:nvSpPr>
        <xdr:cNvPr id="60" name="矢印: 左 100">
          <a:extLst>
            <a:ext uri="{FF2B5EF4-FFF2-40B4-BE49-F238E27FC236}">
              <a16:creationId xmlns:a16="http://schemas.microsoft.com/office/drawing/2014/main" id="{6A24F424-D466-4AA2-ADB2-88982E69329C}"/>
            </a:ext>
          </a:extLst>
        </xdr:cNvPr>
        <xdr:cNvSpPr/>
      </xdr:nvSpPr>
      <xdr:spPr>
        <a:xfrm rot="10105588">
          <a:off x="7037975" y="3166334"/>
          <a:ext cx="191171" cy="169448"/>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8</xdr:col>
      <xdr:colOff>691116</xdr:colOff>
      <xdr:row>8</xdr:row>
      <xdr:rowOff>341348</xdr:rowOff>
    </xdr:from>
    <xdr:to>
      <xdr:col>9</xdr:col>
      <xdr:colOff>34986</xdr:colOff>
      <xdr:row>9</xdr:row>
      <xdr:rowOff>80100</xdr:rowOff>
    </xdr:to>
    <xdr:sp macro="" textlink="">
      <xdr:nvSpPr>
        <xdr:cNvPr id="61" name="矢印: 左 101">
          <a:extLst>
            <a:ext uri="{FF2B5EF4-FFF2-40B4-BE49-F238E27FC236}">
              <a16:creationId xmlns:a16="http://schemas.microsoft.com/office/drawing/2014/main" id="{246C28EE-4F0A-4E2A-9226-56C3E0FE133C}"/>
            </a:ext>
          </a:extLst>
        </xdr:cNvPr>
        <xdr:cNvSpPr/>
      </xdr:nvSpPr>
      <xdr:spPr>
        <a:xfrm rot="11083779">
          <a:off x="6654594" y="3198848"/>
          <a:ext cx="188696" cy="169448"/>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8</xdr:col>
      <xdr:colOff>220505</xdr:colOff>
      <xdr:row>8</xdr:row>
      <xdr:rowOff>330447</xdr:rowOff>
    </xdr:from>
    <xdr:to>
      <xdr:col>8</xdr:col>
      <xdr:colOff>402072</xdr:colOff>
      <xdr:row>9</xdr:row>
      <xdr:rowOff>69199</xdr:rowOff>
    </xdr:to>
    <xdr:sp macro="" textlink="">
      <xdr:nvSpPr>
        <xdr:cNvPr id="62" name="矢印: 左 102">
          <a:extLst>
            <a:ext uri="{FF2B5EF4-FFF2-40B4-BE49-F238E27FC236}">
              <a16:creationId xmlns:a16="http://schemas.microsoft.com/office/drawing/2014/main" id="{2C4763CC-97C7-43D5-AAFC-5620F20C15C4}"/>
            </a:ext>
          </a:extLst>
        </xdr:cNvPr>
        <xdr:cNvSpPr/>
      </xdr:nvSpPr>
      <xdr:spPr>
        <a:xfrm rot="10800000">
          <a:off x="6183983" y="3187947"/>
          <a:ext cx="181567" cy="169448"/>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7</xdr:col>
      <xdr:colOff>32042</xdr:colOff>
      <xdr:row>8</xdr:row>
      <xdr:rowOff>120050</xdr:rowOff>
    </xdr:from>
    <xdr:to>
      <xdr:col>7</xdr:col>
      <xdr:colOff>201183</xdr:colOff>
      <xdr:row>8</xdr:row>
      <xdr:rowOff>294370</xdr:rowOff>
    </xdr:to>
    <xdr:sp macro="" textlink="">
      <xdr:nvSpPr>
        <xdr:cNvPr id="63" name="矢印: 左 103">
          <a:extLst>
            <a:ext uri="{FF2B5EF4-FFF2-40B4-BE49-F238E27FC236}">
              <a16:creationId xmlns:a16="http://schemas.microsoft.com/office/drawing/2014/main" id="{FE991CEA-A628-4CB9-995C-F5CF1BF80CD2}"/>
            </a:ext>
          </a:extLst>
        </xdr:cNvPr>
        <xdr:cNvSpPr/>
      </xdr:nvSpPr>
      <xdr:spPr>
        <a:xfrm rot="11526089">
          <a:off x="5150694" y="2977550"/>
          <a:ext cx="169141" cy="174320"/>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7</xdr:col>
      <xdr:colOff>566143</xdr:colOff>
      <xdr:row>8</xdr:row>
      <xdr:rowOff>241251</xdr:rowOff>
    </xdr:from>
    <xdr:to>
      <xdr:col>7</xdr:col>
      <xdr:colOff>754513</xdr:colOff>
      <xdr:row>8</xdr:row>
      <xdr:rowOff>410699</xdr:rowOff>
    </xdr:to>
    <xdr:sp macro="" textlink="">
      <xdr:nvSpPr>
        <xdr:cNvPr id="64" name="矢印: 左 104">
          <a:extLst>
            <a:ext uri="{FF2B5EF4-FFF2-40B4-BE49-F238E27FC236}">
              <a16:creationId xmlns:a16="http://schemas.microsoft.com/office/drawing/2014/main" id="{01449FF6-A098-4EB8-B6F0-660DCD5DCB68}"/>
            </a:ext>
          </a:extLst>
        </xdr:cNvPr>
        <xdr:cNvSpPr/>
      </xdr:nvSpPr>
      <xdr:spPr>
        <a:xfrm rot="11755606">
          <a:off x="5684795" y="3098751"/>
          <a:ext cx="188370" cy="169448"/>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10</xdr:col>
      <xdr:colOff>698500</xdr:colOff>
      <xdr:row>10</xdr:row>
      <xdr:rowOff>319314</xdr:rowOff>
    </xdr:from>
    <xdr:to>
      <xdr:col>13</xdr:col>
      <xdr:colOff>310243</xdr:colOff>
      <xdr:row>11</xdr:row>
      <xdr:rowOff>228600</xdr:rowOff>
    </xdr:to>
    <xdr:cxnSp macro="">
      <xdr:nvCxnSpPr>
        <xdr:cNvPr id="65" name="直線コネクタ 108">
          <a:extLst>
            <a:ext uri="{FF2B5EF4-FFF2-40B4-BE49-F238E27FC236}">
              <a16:creationId xmlns:a16="http://schemas.microsoft.com/office/drawing/2014/main" id="{13E962A6-0073-4FBD-A9E2-988B6EEE861C}"/>
            </a:ext>
          </a:extLst>
        </xdr:cNvPr>
        <xdr:cNvCxnSpPr/>
      </xdr:nvCxnSpPr>
      <xdr:spPr>
        <a:xfrm flipH="1">
          <a:off x="8407400" y="4040414"/>
          <a:ext cx="2164443" cy="341086"/>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13</xdr:col>
      <xdr:colOff>602664</xdr:colOff>
      <xdr:row>11</xdr:row>
      <xdr:rowOff>96778</xdr:rowOff>
    </xdr:from>
    <xdr:to>
      <xdr:col>13</xdr:col>
      <xdr:colOff>788850</xdr:colOff>
      <xdr:row>11</xdr:row>
      <xdr:rowOff>266226</xdr:rowOff>
    </xdr:to>
    <xdr:sp macro="" textlink="">
      <xdr:nvSpPr>
        <xdr:cNvPr id="68" name="矢印: 左 124">
          <a:extLst>
            <a:ext uri="{FF2B5EF4-FFF2-40B4-BE49-F238E27FC236}">
              <a16:creationId xmlns:a16="http://schemas.microsoft.com/office/drawing/2014/main" id="{02855601-CFAE-4452-827B-F29FC5E1AF27}"/>
            </a:ext>
          </a:extLst>
        </xdr:cNvPr>
        <xdr:cNvSpPr/>
      </xdr:nvSpPr>
      <xdr:spPr>
        <a:xfrm rot="10800000">
          <a:off x="10790273" y="4246365"/>
          <a:ext cx="186186" cy="169448"/>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13</xdr:col>
      <xdr:colOff>284824</xdr:colOff>
      <xdr:row>11</xdr:row>
      <xdr:rowOff>87088</xdr:rowOff>
    </xdr:from>
    <xdr:to>
      <xdr:col>13</xdr:col>
      <xdr:colOff>477812</xdr:colOff>
      <xdr:row>11</xdr:row>
      <xdr:rowOff>254276</xdr:rowOff>
    </xdr:to>
    <xdr:sp macro="" textlink="">
      <xdr:nvSpPr>
        <xdr:cNvPr id="69" name="矢印: 左 125">
          <a:extLst>
            <a:ext uri="{FF2B5EF4-FFF2-40B4-BE49-F238E27FC236}">
              <a16:creationId xmlns:a16="http://schemas.microsoft.com/office/drawing/2014/main" id="{7902D735-6B0C-4F3E-8572-257D9B8C429C}"/>
            </a:ext>
          </a:extLst>
        </xdr:cNvPr>
        <xdr:cNvSpPr/>
      </xdr:nvSpPr>
      <xdr:spPr>
        <a:xfrm rot="10800000">
          <a:off x="10472433" y="4236675"/>
          <a:ext cx="192988" cy="167188"/>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15</xdr:col>
      <xdr:colOff>152360</xdr:colOff>
      <xdr:row>0</xdr:row>
      <xdr:rowOff>67235</xdr:rowOff>
    </xdr:from>
    <xdr:to>
      <xdr:col>19</xdr:col>
      <xdr:colOff>266858</xdr:colOff>
      <xdr:row>8</xdr:row>
      <xdr:rowOff>56029</xdr:rowOff>
    </xdr:to>
    <xdr:sp macro="" textlink="">
      <xdr:nvSpPr>
        <xdr:cNvPr id="71" name="四角形: 角を丸くする 2818">
          <a:extLst>
            <a:ext uri="{FF2B5EF4-FFF2-40B4-BE49-F238E27FC236}">
              <a16:creationId xmlns:a16="http://schemas.microsoft.com/office/drawing/2014/main" id="{FD7C6C3F-E477-40A2-8017-5BD8A02F1CE7}"/>
            </a:ext>
          </a:extLst>
        </xdr:cNvPr>
        <xdr:cNvSpPr/>
      </xdr:nvSpPr>
      <xdr:spPr>
        <a:xfrm>
          <a:off x="12017789" y="67235"/>
          <a:ext cx="3489069" cy="2873508"/>
        </a:xfrm>
        <a:prstGeom prst="roundRect">
          <a:avLst>
            <a:gd name="adj" fmla="val 10674"/>
          </a:avLst>
        </a:prstGeom>
        <a:solidFill>
          <a:schemeClr val="accent5">
            <a:lumMod val="20000"/>
            <a:lumOff val="80000"/>
          </a:schemeClr>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oneCellAnchor>
    <xdr:from>
      <xdr:col>16</xdr:col>
      <xdr:colOff>32175</xdr:colOff>
      <xdr:row>1</xdr:row>
      <xdr:rowOff>134871</xdr:rowOff>
    </xdr:from>
    <xdr:ext cx="2171149" cy="638713"/>
    <xdr:sp macro="" textlink="">
      <xdr:nvSpPr>
        <xdr:cNvPr id="72" name="正方形/長方形 42">
          <a:extLst>
            <a:ext uri="{FF2B5EF4-FFF2-40B4-BE49-F238E27FC236}">
              <a16:creationId xmlns:a16="http://schemas.microsoft.com/office/drawing/2014/main" id="{AA8BF902-89A8-44DE-8129-F8A95E119857}"/>
            </a:ext>
          </a:extLst>
        </xdr:cNvPr>
        <xdr:cNvSpPr/>
      </xdr:nvSpPr>
      <xdr:spPr>
        <a:xfrm>
          <a:off x="12765195" y="287271"/>
          <a:ext cx="2171149" cy="638713"/>
        </a:xfrm>
        <a:prstGeom prst="rect">
          <a:avLst/>
        </a:prstGeom>
        <a:noFill/>
      </xdr:spPr>
      <xdr:txBody>
        <a:bodyPr wrap="none" lIns="91440" tIns="45720" rIns="91440" bIns="45720">
          <a:prstTxWarp prst="textPlain">
            <a:avLst/>
          </a:prstTxWarp>
          <a:spAutoFit/>
        </a:bodyPr>
        <a:lstStyle/>
        <a:p>
          <a:pPr algn="ctr"/>
          <a:r>
            <a:rPr lang="ja-JP" altLang="en-US" sz="16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t>ゴール</a:t>
          </a:r>
          <a:endParaRPr lang="en-US" altLang="ja-JP" sz="16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twoCellAnchor>
    <xdr:from>
      <xdr:col>15</xdr:col>
      <xdr:colOff>336176</xdr:colOff>
      <xdr:row>3</xdr:row>
      <xdr:rowOff>142792</xdr:rowOff>
    </xdr:from>
    <xdr:to>
      <xdr:col>19</xdr:col>
      <xdr:colOff>69273</xdr:colOff>
      <xdr:row>8</xdr:row>
      <xdr:rowOff>154100</xdr:rowOff>
    </xdr:to>
    <xdr:sp macro="" textlink="">
      <xdr:nvSpPr>
        <xdr:cNvPr id="73" name="テキスト ボックス 73">
          <a:extLst>
            <a:ext uri="{FF2B5EF4-FFF2-40B4-BE49-F238E27FC236}">
              <a16:creationId xmlns:a16="http://schemas.microsoft.com/office/drawing/2014/main" id="{4E4E9BE7-FC25-4C97-920B-8F8C2A37AF43}"/>
            </a:ext>
          </a:extLst>
        </xdr:cNvPr>
        <xdr:cNvSpPr txBox="1"/>
      </xdr:nvSpPr>
      <xdr:spPr>
        <a:xfrm>
          <a:off x="12223376" y="843832"/>
          <a:ext cx="3116377" cy="2183008"/>
        </a:xfrm>
        <a:prstGeom prst="rect">
          <a:avLst/>
        </a:prstGeom>
        <a:no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メイリオ" panose="020B0604030504040204" pitchFamily="50" charset="-128"/>
              <a:ea typeface="メイリオ" panose="020B0604030504040204" pitchFamily="50" charset="-128"/>
              <a:cs typeface="+mn-cs"/>
            </a:rPr>
            <a:t>　すごろくはどうでしたか？もしかすると、このすごろくの中に、友だちともっとなかよくなるコツや、みんなが幸せになるヒントがあったかもしれませんね。</a:t>
          </a:r>
          <a:endParaRPr kumimoji="1" lang="en-US" altLang="ja-JP" sz="1050" b="1">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8</xdr:col>
      <xdr:colOff>3999</xdr:colOff>
      <xdr:row>0</xdr:row>
      <xdr:rowOff>81739</xdr:rowOff>
    </xdr:from>
    <xdr:to>
      <xdr:col>8</xdr:col>
      <xdr:colOff>3999</xdr:colOff>
      <xdr:row>7</xdr:row>
      <xdr:rowOff>22412</xdr:rowOff>
    </xdr:to>
    <xdr:cxnSp macro="">
      <xdr:nvCxnSpPr>
        <xdr:cNvPr id="74" name="直線コネクタ 2828">
          <a:extLst>
            <a:ext uri="{FF2B5EF4-FFF2-40B4-BE49-F238E27FC236}">
              <a16:creationId xmlns:a16="http://schemas.microsoft.com/office/drawing/2014/main" id="{B909647D-80BA-4870-974F-899D26835832}"/>
            </a:ext>
          </a:extLst>
        </xdr:cNvPr>
        <xdr:cNvCxnSpPr/>
      </xdr:nvCxnSpPr>
      <xdr:spPr>
        <a:xfrm>
          <a:off x="5970459" y="81739"/>
          <a:ext cx="0" cy="2379073"/>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316179</xdr:colOff>
      <xdr:row>12</xdr:row>
      <xdr:rowOff>4165</xdr:rowOff>
    </xdr:from>
    <xdr:to>
      <xdr:col>4</xdr:col>
      <xdr:colOff>453088</xdr:colOff>
      <xdr:row>12</xdr:row>
      <xdr:rowOff>4165</xdr:rowOff>
    </xdr:to>
    <xdr:cxnSp macro="">
      <xdr:nvCxnSpPr>
        <xdr:cNvPr id="76" name="直線コネクタ 2824">
          <a:extLst>
            <a:ext uri="{FF2B5EF4-FFF2-40B4-BE49-F238E27FC236}">
              <a16:creationId xmlns:a16="http://schemas.microsoft.com/office/drawing/2014/main" id="{956FF63C-DC30-4E60-9A5B-AEA4C82F7B05}"/>
            </a:ext>
          </a:extLst>
        </xdr:cNvPr>
        <xdr:cNvCxnSpPr/>
      </xdr:nvCxnSpPr>
      <xdr:spPr>
        <a:xfrm>
          <a:off x="361899" y="4614265"/>
          <a:ext cx="2674369" cy="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17</xdr:col>
      <xdr:colOff>813177</xdr:colOff>
      <xdr:row>7</xdr:row>
      <xdr:rowOff>356769</xdr:rowOff>
    </xdr:from>
    <xdr:to>
      <xdr:col>18</xdr:col>
      <xdr:colOff>826339</xdr:colOff>
      <xdr:row>8</xdr:row>
      <xdr:rowOff>333908</xdr:rowOff>
    </xdr:to>
    <xdr:sp macro="" textlink="">
      <xdr:nvSpPr>
        <xdr:cNvPr id="77" name="矢印: 左 76">
          <a:extLst>
            <a:ext uri="{FF2B5EF4-FFF2-40B4-BE49-F238E27FC236}">
              <a16:creationId xmlns:a16="http://schemas.microsoft.com/office/drawing/2014/main" id="{8B00B1D8-1A50-4D26-8E6A-F1D166DB6EFA}"/>
            </a:ext>
          </a:extLst>
        </xdr:cNvPr>
        <xdr:cNvSpPr/>
      </xdr:nvSpPr>
      <xdr:spPr>
        <a:xfrm rot="5400000">
          <a:off x="14615768" y="2571418"/>
          <a:ext cx="411479" cy="858982"/>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138936</xdr:colOff>
      <xdr:row>20</xdr:row>
      <xdr:rowOff>274738</xdr:rowOff>
    </xdr:from>
    <xdr:to>
      <xdr:col>20</xdr:col>
      <xdr:colOff>154369</xdr:colOff>
      <xdr:row>28</xdr:row>
      <xdr:rowOff>123537</xdr:rowOff>
    </xdr:to>
    <xdr:sp macro="" textlink="">
      <xdr:nvSpPr>
        <xdr:cNvPr id="78" name="テキスト ボックス 73">
          <a:extLst>
            <a:ext uri="{FF2B5EF4-FFF2-40B4-BE49-F238E27FC236}">
              <a16:creationId xmlns:a16="http://schemas.microsoft.com/office/drawing/2014/main" id="{79B0B6F9-F491-46E1-9DFE-0D51BA0207B0}"/>
            </a:ext>
          </a:extLst>
        </xdr:cNvPr>
        <xdr:cNvSpPr txBox="1"/>
      </xdr:nvSpPr>
      <xdr:spPr>
        <a:xfrm>
          <a:off x="9481719" y="8300586"/>
          <a:ext cx="6243954" cy="2871951"/>
        </a:xfrm>
        <a:prstGeom prst="rect">
          <a:avLst/>
        </a:prstGeom>
        <a:no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　　</a:t>
          </a: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en-US" sz="1200" b="1">
              <a:solidFill>
                <a:sysClr val="windowText" lastClr="000000"/>
              </a:solidFill>
              <a:effectLst/>
              <a:latin typeface="メイリオ" panose="020B0604030504040204" pitchFamily="50" charset="-128"/>
              <a:ea typeface="メイリオ" panose="020B0604030504040204" pitchFamily="50" charset="-128"/>
              <a:cs typeface="+mn-cs"/>
            </a:rPr>
            <a:t>１ </a:t>
          </a: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サイコロをふって出た目の数だけ進みます。</a:t>
          </a:r>
          <a:endParaRPr kumimoji="1" lang="en-US" altLang="ja-JP" sz="1200" b="0">
            <a:solidFill>
              <a:sysClr val="windowText" lastClr="000000"/>
            </a:solidFill>
            <a:effectLst/>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en-US" sz="1200" b="1">
              <a:solidFill>
                <a:schemeClr val="tx2">
                  <a:lumMod val="75000"/>
                  <a:lumOff val="25000"/>
                </a:schemeClr>
              </a:solidFill>
              <a:effectLst/>
              <a:latin typeface="メイリオ" panose="020B0604030504040204" pitchFamily="50" charset="-128"/>
              <a:ea typeface="メイリオ" panose="020B0604030504040204" pitchFamily="50" charset="-128"/>
              <a:cs typeface="+mn-cs"/>
            </a:rPr>
            <a:t>水色のマス</a:t>
          </a: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に止まったら、書いてあることについて答えます。</a:t>
          </a:r>
          <a:endParaRPr kumimoji="1" lang="en-US" altLang="ja-JP" sz="1200" b="0">
            <a:solidFill>
              <a:sysClr val="windowText" lastClr="000000"/>
            </a:solidFill>
            <a:effectLst/>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en-US" sz="1200" b="0" baseline="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なにかするマスもあります。</a:t>
          </a:r>
          <a:endParaRPr kumimoji="1" lang="ja-JP" altLang="en-US" sz="1100" b="0">
            <a:solidFill>
              <a:sysClr val="windowText" lastClr="000000"/>
            </a:solidFill>
            <a:effectLst/>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800"/>
            </a:lnSpc>
            <a:spcBef>
              <a:spcPts val="0"/>
            </a:spcBef>
            <a:spcAft>
              <a:spcPts val="0"/>
            </a:spcAft>
            <a:buClrTx/>
            <a:buSzTx/>
            <a:buFontTx/>
            <a:buNone/>
            <a:tabLst/>
            <a:defRPr/>
          </a:pPr>
          <a:r>
            <a:rPr kumimoji="1" lang="ja-JP" altLang="en-US" sz="1100" b="0">
              <a:solidFill>
                <a:sysClr val="windowText" lastClr="000000"/>
              </a:solidFill>
              <a:effectLst/>
              <a:latin typeface="メイリオ" panose="020B0604030504040204" pitchFamily="50" charset="-128"/>
              <a:ea typeface="メイリオ" panose="020B0604030504040204" pitchFamily="50" charset="-128"/>
              <a:cs typeface="+mn-cs"/>
            </a:rPr>
            <a:t>　</a:t>
          </a:r>
          <a:endParaRPr kumimoji="1" lang="en-US" altLang="ja-JP" sz="1100" b="0">
            <a:solidFill>
              <a:sysClr val="windowText" lastClr="000000"/>
            </a:solidFill>
            <a:effectLst/>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en-US" altLang="ja-JP" sz="1200" b="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en-US" sz="1200" b="1">
              <a:solidFill>
                <a:sysClr val="windowText" lastClr="000000"/>
              </a:solidFill>
              <a:effectLst/>
              <a:latin typeface="メイリオ" panose="020B0604030504040204" pitchFamily="50" charset="-128"/>
              <a:ea typeface="メイリオ" panose="020B0604030504040204" pitchFamily="50" charset="-128"/>
              <a:cs typeface="+mn-cs"/>
            </a:rPr>
            <a:t>２ </a:t>
          </a:r>
          <a:r>
            <a:rPr kumimoji="1" lang="ja-JP" altLang="en-US" sz="1200" b="1">
              <a:solidFill>
                <a:schemeClr val="accent2">
                  <a:lumMod val="75000"/>
                </a:schemeClr>
              </a:solidFill>
              <a:effectLst/>
              <a:latin typeface="メイリオ" panose="020B0604030504040204" pitchFamily="50" charset="-128"/>
              <a:ea typeface="メイリオ" panose="020B0604030504040204" pitchFamily="50" charset="-128"/>
              <a:cs typeface="+mn-cs"/>
            </a:rPr>
            <a:t>オレンジのマス</a:t>
          </a: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に</a:t>
          </a:r>
          <a:r>
            <a:rPr kumimoji="1" lang="ja-JP" altLang="en-US" sz="1200" b="0" u="sng">
              <a:solidFill>
                <a:sysClr val="windowText" lastClr="000000"/>
              </a:solidFill>
              <a:effectLst/>
              <a:latin typeface="メイリオ" panose="020B0604030504040204" pitchFamily="50" charset="-128"/>
              <a:ea typeface="メイリオ" panose="020B0604030504040204" pitchFamily="50" charset="-128"/>
              <a:cs typeface="+mn-cs"/>
            </a:rPr>
            <a:t>さいしょに通った人は、かならず止まります。</a:t>
          </a: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　　①止まった人からじゅんばんに、みんなが答えます。</a:t>
          </a: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　　②みんなが話し終わったらカードをうらがえして、</a:t>
          </a:r>
          <a:endParaRPr kumimoji="1" lang="en-US" altLang="ja-JP" sz="1200" b="0">
            <a:solidFill>
              <a:sysClr val="windowText" lastClr="000000"/>
            </a:solidFill>
            <a:effectLst/>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　　　止まった人がせつめいを読みます。</a:t>
          </a: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　　③せつめいを読んだ後、思ったことがあれば話し合ってみましょう。　　　　</a:t>
          </a:r>
          <a:endParaRPr kumimoji="1" lang="en-US" altLang="ja-JP" sz="1200" b="0">
            <a:solidFill>
              <a:sysClr val="windowText" lastClr="000000"/>
            </a:solidFill>
            <a:effectLst/>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　　（二人目からは、通りすぎます。止まって答えなくていいです。）</a:t>
          </a:r>
          <a:b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br>
          <a:endPar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en-US" sz="1200" b="1">
              <a:solidFill>
                <a:sysClr val="windowText" lastClr="000000"/>
              </a:solidFill>
              <a:effectLst/>
              <a:latin typeface="メイリオ" panose="020B0604030504040204" pitchFamily="50" charset="-128"/>
              <a:ea typeface="メイリオ" panose="020B0604030504040204" pitchFamily="50" charset="-128"/>
              <a:cs typeface="+mn-cs"/>
            </a:rPr>
            <a:t>３ </a:t>
          </a: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答えにくいしつもんには、</a:t>
          </a:r>
          <a:r>
            <a:rPr kumimoji="1" lang="ja-JP" altLang="en-US" sz="1200" b="0" u="sng">
              <a:solidFill>
                <a:sysClr val="windowText" lastClr="000000"/>
              </a:solidFill>
              <a:effectLst/>
              <a:latin typeface="メイリオ" panose="020B0604030504040204" pitchFamily="50" charset="-128"/>
              <a:ea typeface="メイリオ" panose="020B0604030504040204" pitchFamily="50" charset="-128"/>
              <a:cs typeface="+mn-cs"/>
            </a:rPr>
            <a:t>パスをして答えなくてもいい</a:t>
          </a: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です。</a:t>
          </a:r>
        </a:p>
        <a:p>
          <a:pPr marL="0" marR="0" lvl="0" indent="0" algn="l" defTabSz="914400" eaLnBrk="1" fontAlgn="auto" latinLnBrk="0" hangingPunct="1">
            <a:lnSpc>
              <a:spcPts val="800"/>
            </a:lnSpc>
            <a:spcBef>
              <a:spcPts val="0"/>
            </a:spcBef>
            <a:spcAft>
              <a:spcPts val="0"/>
            </a:spcAft>
            <a:buClrTx/>
            <a:buSzTx/>
            <a:buFontTx/>
            <a:buNone/>
            <a:tabLst/>
            <a:defRPr/>
          </a:pP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　</a:t>
          </a:r>
          <a:endParaRPr kumimoji="1" lang="en-US" altLang="ja-JP" sz="1200" b="0">
            <a:solidFill>
              <a:sysClr val="windowText" lastClr="000000"/>
            </a:solidFill>
            <a:effectLst/>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en-US" altLang="ja-JP" sz="1200" b="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en-US" sz="1200" b="1">
              <a:solidFill>
                <a:sysClr val="windowText" lastClr="000000"/>
              </a:solidFill>
              <a:effectLst/>
              <a:latin typeface="メイリオ" panose="020B0604030504040204" pitchFamily="50" charset="-128"/>
              <a:ea typeface="メイリオ" panose="020B0604030504040204" pitchFamily="50" charset="-128"/>
              <a:cs typeface="+mn-cs"/>
            </a:rPr>
            <a:t>４ </a:t>
          </a: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話を聞くときはかならず「</a:t>
          </a:r>
          <a:r>
            <a:rPr kumimoji="1" lang="ja-JP" altLang="en-US" sz="1200" b="0" u="sng">
              <a:solidFill>
                <a:sysClr val="windowText" lastClr="000000"/>
              </a:solidFill>
              <a:effectLst/>
              <a:latin typeface="メイリオ" panose="020B0604030504040204" pitchFamily="50" charset="-128"/>
              <a:ea typeface="メイリオ" panose="020B0604030504040204" pitchFamily="50" charset="-128"/>
              <a:cs typeface="+mn-cs"/>
            </a:rPr>
            <a:t>さいごまで聞きましょう</a:t>
          </a: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a:t>
          </a:r>
          <a:endParaRPr kumimoji="1" lang="en-US" altLang="ja-JP" sz="1200" b="0">
            <a:solidFill>
              <a:sysClr val="windowText" lastClr="000000"/>
            </a:solidFill>
            <a:effectLst/>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　　 そして「</a:t>
          </a:r>
          <a:r>
            <a:rPr kumimoji="1" lang="ja-JP" altLang="en-US" sz="1200" b="0" u="sng">
              <a:solidFill>
                <a:sysClr val="windowText" lastClr="000000"/>
              </a:solidFill>
              <a:effectLst/>
              <a:latin typeface="メイリオ" panose="020B0604030504040204" pitchFamily="50" charset="-128"/>
              <a:ea typeface="メイリオ" panose="020B0604030504040204" pitchFamily="50" charset="-128"/>
              <a:cs typeface="+mn-cs"/>
            </a:rPr>
            <a:t>友だちの気持ちを大切にして</a:t>
          </a: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」くださいね。</a:t>
          </a:r>
        </a:p>
      </xdr:txBody>
    </xdr:sp>
    <xdr:clientData/>
  </xdr:twoCellAnchor>
  <xdr:oneCellAnchor>
    <xdr:from>
      <xdr:col>12</xdr:col>
      <xdr:colOff>6727</xdr:colOff>
      <xdr:row>12</xdr:row>
      <xdr:rowOff>47065</xdr:rowOff>
    </xdr:from>
    <xdr:ext cx="1792591" cy="2088777"/>
    <xdr:sp macro="" textlink="⑤普通マスデータ!B19">
      <xdr:nvSpPr>
        <xdr:cNvPr id="80" name="正方形/長方形 18">
          <a:extLst>
            <a:ext uri="{FF2B5EF4-FFF2-40B4-BE49-F238E27FC236}">
              <a16:creationId xmlns:a16="http://schemas.microsoft.com/office/drawing/2014/main" id="{12D7D41C-7381-4119-95FA-D4C713325800}"/>
            </a:ext>
          </a:extLst>
        </xdr:cNvPr>
        <xdr:cNvSpPr/>
      </xdr:nvSpPr>
      <xdr:spPr>
        <a:xfrm rot="16200000">
          <a:off x="9269334" y="4779858"/>
          <a:ext cx="2088777" cy="1792591"/>
        </a:xfrm>
        <a:prstGeom prst="rect">
          <a:avLst/>
        </a:prstGeom>
        <a:noFill/>
      </xdr:spPr>
      <xdr:txBody>
        <a:bodyPr vertOverflow="overflow" horzOverflow="overflow" vert="eaVert" wrap="square" lIns="91440" tIns="45720" rIns="91440" bIns="45720" anchor="ctr" anchorCtr="0">
          <a:noAutofit/>
        </a:bodyPr>
        <a:lstStyle/>
        <a:p>
          <a:pPr algn="ctr"/>
          <a:fld id="{23499413-91AA-4E96-AFB6-0211ED42CA00}" type="TxLink">
            <a:rPr lang="ja-JP" altLang="en-US" sz="14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そのちょうし！
とまった人に
右の人がはくしゅ</a:t>
          </a:fld>
          <a:endParaRPr lang="ja-JP" altLang="en-US" sz="3333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twoCellAnchor>
    <xdr:from>
      <xdr:col>6</xdr:col>
      <xdr:colOff>459776</xdr:colOff>
      <xdr:row>8</xdr:row>
      <xdr:rowOff>54972</xdr:rowOff>
    </xdr:from>
    <xdr:to>
      <xdr:col>6</xdr:col>
      <xdr:colOff>641341</xdr:colOff>
      <xdr:row>8</xdr:row>
      <xdr:rowOff>234025</xdr:rowOff>
    </xdr:to>
    <xdr:sp macro="" textlink="">
      <xdr:nvSpPr>
        <xdr:cNvPr id="83" name="矢印: 左 103">
          <a:extLst>
            <a:ext uri="{FF2B5EF4-FFF2-40B4-BE49-F238E27FC236}">
              <a16:creationId xmlns:a16="http://schemas.microsoft.com/office/drawing/2014/main" id="{FEF67BDB-BA61-4C31-8EAD-40274521E360}"/>
            </a:ext>
          </a:extLst>
        </xdr:cNvPr>
        <xdr:cNvSpPr/>
      </xdr:nvSpPr>
      <xdr:spPr>
        <a:xfrm rot="12950572">
          <a:off x="4734596" y="2927712"/>
          <a:ext cx="181565" cy="179053"/>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11</xdr:col>
      <xdr:colOff>254000</xdr:colOff>
      <xdr:row>11</xdr:row>
      <xdr:rowOff>381000</xdr:rowOff>
    </xdr:from>
    <xdr:to>
      <xdr:col>13</xdr:col>
      <xdr:colOff>526143</xdr:colOff>
      <xdr:row>14</xdr:row>
      <xdr:rowOff>50800</xdr:rowOff>
    </xdr:to>
    <xdr:cxnSp macro="">
      <xdr:nvCxnSpPr>
        <xdr:cNvPr id="97" name="直線コネクタ 108">
          <a:extLst>
            <a:ext uri="{FF2B5EF4-FFF2-40B4-BE49-F238E27FC236}">
              <a16:creationId xmlns:a16="http://schemas.microsoft.com/office/drawing/2014/main" id="{E9352B8D-1CE0-4DD9-A176-F7BFD159FC6B}"/>
            </a:ext>
          </a:extLst>
        </xdr:cNvPr>
        <xdr:cNvCxnSpPr/>
      </xdr:nvCxnSpPr>
      <xdr:spPr>
        <a:xfrm flipH="1">
          <a:off x="8813800" y="4533900"/>
          <a:ext cx="1973943" cy="96520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editAs="oneCell">
    <xdr:from>
      <xdr:col>18</xdr:col>
      <xdr:colOff>151961</xdr:colOff>
      <xdr:row>22</xdr:row>
      <xdr:rowOff>168428</xdr:rowOff>
    </xdr:from>
    <xdr:to>
      <xdr:col>19</xdr:col>
      <xdr:colOff>150804</xdr:colOff>
      <xdr:row>24</xdr:row>
      <xdr:rowOff>143187</xdr:rowOff>
    </xdr:to>
    <xdr:pic>
      <xdr:nvPicPr>
        <xdr:cNvPr id="107" name="図 73">
          <a:extLst>
            <a:ext uri="{FF2B5EF4-FFF2-40B4-BE49-F238E27FC236}">
              <a16:creationId xmlns:a16="http://schemas.microsoft.com/office/drawing/2014/main" id="{D6E5349A-752E-4034-A0C9-7499E48CA8ED}"/>
            </a:ext>
          </a:extLst>
        </xdr:cNvPr>
        <xdr:cNvPicPr>
          <a:picLocks noChangeAspect="1"/>
        </xdr:cNvPicPr>
      </xdr:nvPicPr>
      <xdr:blipFill>
        <a:blip xmlns:r="http://schemas.openxmlformats.org/officeDocument/2006/relationships" r:embed="rId4"/>
        <a:stretch>
          <a:fillRect/>
        </a:stretch>
      </xdr:blipFill>
      <xdr:spPr>
        <a:xfrm>
          <a:off x="14576621" y="9121928"/>
          <a:ext cx="844663" cy="843439"/>
        </a:xfrm>
        <a:prstGeom prst="rect">
          <a:avLst/>
        </a:prstGeom>
      </xdr:spPr>
    </xdr:pic>
    <xdr:clientData/>
  </xdr:twoCellAnchor>
  <xdr:twoCellAnchor editAs="oneCell">
    <xdr:from>
      <xdr:col>4</xdr:col>
      <xdr:colOff>445653</xdr:colOff>
      <xdr:row>17</xdr:row>
      <xdr:rowOff>152928</xdr:rowOff>
    </xdr:from>
    <xdr:to>
      <xdr:col>6</xdr:col>
      <xdr:colOff>170020</xdr:colOff>
      <xdr:row>21</xdr:row>
      <xdr:rowOff>37881</xdr:rowOff>
    </xdr:to>
    <xdr:pic>
      <xdr:nvPicPr>
        <xdr:cNvPr id="54" name="図 53">
          <a:extLst>
            <a:ext uri="{FF2B5EF4-FFF2-40B4-BE49-F238E27FC236}">
              <a16:creationId xmlns:a16="http://schemas.microsoft.com/office/drawing/2014/main" id="{7650654F-B389-42A1-6271-0D1396A2E78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043380" y="6924337"/>
          <a:ext cx="1421549" cy="1616771"/>
        </a:xfrm>
        <a:prstGeom prst="rect">
          <a:avLst/>
        </a:prstGeom>
      </xdr:spPr>
    </xdr:pic>
    <xdr:clientData/>
  </xdr:twoCellAnchor>
  <xdr:twoCellAnchor editAs="oneCell">
    <xdr:from>
      <xdr:col>14</xdr:col>
      <xdr:colOff>49290</xdr:colOff>
      <xdr:row>7</xdr:row>
      <xdr:rowOff>179796</xdr:rowOff>
    </xdr:from>
    <xdr:to>
      <xdr:col>15</xdr:col>
      <xdr:colOff>622248</xdr:colOff>
      <xdr:row>11</xdr:row>
      <xdr:rowOff>62441</xdr:rowOff>
    </xdr:to>
    <xdr:pic>
      <xdr:nvPicPr>
        <xdr:cNvPr id="109" name="図 108">
          <a:extLst>
            <a:ext uri="{FF2B5EF4-FFF2-40B4-BE49-F238E27FC236}">
              <a16:creationId xmlns:a16="http://schemas.microsoft.com/office/drawing/2014/main" id="{A1F6CCC1-E61D-66D7-BABE-2F8FAEAFFBC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0800000">
          <a:off x="11149578" y="2612334"/>
          <a:ext cx="1422882" cy="1611799"/>
        </a:xfrm>
        <a:prstGeom prst="rect">
          <a:avLst/>
        </a:prstGeom>
      </xdr:spPr>
    </xdr:pic>
    <xdr:clientData/>
  </xdr:twoCellAnchor>
  <xdr:twoCellAnchor>
    <xdr:from>
      <xdr:col>13</xdr:col>
      <xdr:colOff>725396</xdr:colOff>
      <xdr:row>11</xdr:row>
      <xdr:rowOff>124681</xdr:rowOff>
    </xdr:from>
    <xdr:to>
      <xdr:col>14</xdr:col>
      <xdr:colOff>748744</xdr:colOff>
      <xdr:row>12</xdr:row>
      <xdr:rowOff>101821</xdr:rowOff>
    </xdr:to>
    <xdr:sp macro="" textlink="">
      <xdr:nvSpPr>
        <xdr:cNvPr id="81" name="矢印: 左 121">
          <a:extLst>
            <a:ext uri="{FF2B5EF4-FFF2-40B4-BE49-F238E27FC236}">
              <a16:creationId xmlns:a16="http://schemas.microsoft.com/office/drawing/2014/main" id="{D713A5E5-632C-4FEF-A6F2-B349AFED17B5}"/>
            </a:ext>
          </a:extLst>
        </xdr:cNvPr>
        <xdr:cNvSpPr/>
      </xdr:nvSpPr>
      <xdr:spPr>
        <a:xfrm rot="14504161">
          <a:off x="11143174" y="4044099"/>
          <a:ext cx="407836" cy="868174"/>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editAs="oneCell">
    <xdr:from>
      <xdr:col>12</xdr:col>
      <xdr:colOff>522030</xdr:colOff>
      <xdr:row>16</xdr:row>
      <xdr:rowOff>201269</xdr:rowOff>
    </xdr:from>
    <xdr:to>
      <xdr:col>14</xdr:col>
      <xdr:colOff>430998</xdr:colOff>
      <xdr:row>19</xdr:row>
      <xdr:rowOff>332268</xdr:rowOff>
    </xdr:to>
    <xdr:pic>
      <xdr:nvPicPr>
        <xdr:cNvPr id="110" name="図 109">
          <a:extLst>
            <a:ext uri="{FF2B5EF4-FFF2-40B4-BE49-F238E27FC236}">
              <a16:creationId xmlns:a16="http://schemas.microsoft.com/office/drawing/2014/main" id="{2746A208-85BD-8E76-449D-43DEFC437AF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15914485">
          <a:off x="9996629" y="6451580"/>
          <a:ext cx="1429862" cy="1606149"/>
        </a:xfrm>
        <a:prstGeom prst="rect">
          <a:avLst/>
        </a:prstGeom>
      </xdr:spPr>
    </xdr:pic>
    <xdr:clientData/>
  </xdr:twoCellAnchor>
  <xdr:twoCellAnchor editAs="oneCell">
    <xdr:from>
      <xdr:col>5</xdr:col>
      <xdr:colOff>581981</xdr:colOff>
      <xdr:row>8</xdr:row>
      <xdr:rowOff>44362</xdr:rowOff>
    </xdr:from>
    <xdr:to>
      <xdr:col>7</xdr:col>
      <xdr:colOff>469766</xdr:colOff>
      <xdr:row>11</xdr:row>
      <xdr:rowOff>188204</xdr:rowOff>
    </xdr:to>
    <xdr:pic>
      <xdr:nvPicPr>
        <xdr:cNvPr id="85" name="図 84">
          <a:extLst>
            <a:ext uri="{FF2B5EF4-FFF2-40B4-BE49-F238E27FC236}">
              <a16:creationId xmlns:a16="http://schemas.microsoft.com/office/drawing/2014/main" id="{791C6098-C2CD-B676-CD1C-B93FC09F799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rot="6711158">
          <a:off x="4099430" y="2848049"/>
          <a:ext cx="1442706" cy="1584967"/>
        </a:xfrm>
        <a:prstGeom prst="rect">
          <a:avLst/>
        </a:prstGeom>
      </xdr:spPr>
    </xdr:pic>
    <xdr:clientData/>
  </xdr:twoCellAnchor>
  <xdr:twoCellAnchor>
    <xdr:from>
      <xdr:col>21</xdr:col>
      <xdr:colOff>22413</xdr:colOff>
      <xdr:row>13</xdr:row>
      <xdr:rowOff>67236</xdr:rowOff>
    </xdr:from>
    <xdr:to>
      <xdr:col>23</xdr:col>
      <xdr:colOff>358588</xdr:colOff>
      <xdr:row>15</xdr:row>
      <xdr:rowOff>179294</xdr:rowOff>
    </xdr:to>
    <xdr:sp macro="" textlink="">
      <xdr:nvSpPr>
        <xdr:cNvPr id="6" name="矢印: 上 5">
          <a:extLst>
            <a:ext uri="{FF2B5EF4-FFF2-40B4-BE49-F238E27FC236}">
              <a16:creationId xmlns:a16="http://schemas.microsoft.com/office/drawing/2014/main" id="{8158573F-D456-A879-7C41-EB83BA9F2D55}"/>
            </a:ext>
          </a:extLst>
        </xdr:cNvPr>
        <xdr:cNvSpPr/>
      </xdr:nvSpPr>
      <xdr:spPr>
        <a:xfrm>
          <a:off x="16360589" y="5020236"/>
          <a:ext cx="1636058" cy="963705"/>
        </a:xfrm>
        <a:prstGeom prs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692147</xdr:colOff>
      <xdr:row>20</xdr:row>
      <xdr:rowOff>95248</xdr:rowOff>
    </xdr:from>
    <xdr:to>
      <xdr:col>5</xdr:col>
      <xdr:colOff>51170</xdr:colOff>
      <xdr:row>24</xdr:row>
      <xdr:rowOff>418034</xdr:rowOff>
    </xdr:to>
    <xdr:pic>
      <xdr:nvPicPr>
        <xdr:cNvPr id="39" name="図 38">
          <a:extLst>
            <a:ext uri="{FF2B5EF4-FFF2-40B4-BE49-F238E27FC236}">
              <a16:creationId xmlns:a16="http://schemas.microsoft.com/office/drawing/2014/main" id="{FD1FA4F3-9D54-400D-B052-594559C37661}"/>
            </a:ext>
          </a:extLst>
        </xdr:cNvPr>
        <xdr:cNvPicPr>
          <a:picLocks noChangeAspect="1"/>
        </xdr:cNvPicPr>
      </xdr:nvPicPr>
      <xdr:blipFill>
        <a:blip xmlns:r="http://schemas.openxmlformats.org/officeDocument/2006/relationships" r:embed="rId9"/>
        <a:stretch>
          <a:fillRect/>
        </a:stretch>
      </xdr:blipFill>
      <xdr:spPr>
        <a:xfrm>
          <a:off x="748176" y="7939366"/>
          <a:ext cx="2720788" cy="2003668"/>
        </a:xfrm>
        <a:prstGeom prst="rect">
          <a:avLst/>
        </a:prstGeom>
      </xdr:spPr>
    </xdr:pic>
    <xdr:clientData/>
  </xdr:twoCellAnchor>
  <xdr:twoCellAnchor editAs="oneCell">
    <xdr:from>
      <xdr:col>28</xdr:col>
      <xdr:colOff>1807732</xdr:colOff>
      <xdr:row>9</xdr:row>
      <xdr:rowOff>236924</xdr:rowOff>
    </xdr:from>
    <xdr:to>
      <xdr:col>29</xdr:col>
      <xdr:colOff>1809497</xdr:colOff>
      <xdr:row>14</xdr:row>
      <xdr:rowOff>36075</xdr:rowOff>
    </xdr:to>
    <xdr:pic>
      <xdr:nvPicPr>
        <xdr:cNvPr id="75" name="図 74">
          <a:extLst>
            <a:ext uri="{FF2B5EF4-FFF2-40B4-BE49-F238E27FC236}">
              <a16:creationId xmlns:a16="http://schemas.microsoft.com/office/drawing/2014/main" id="{BE031CBE-F4E5-4974-8909-2590C9125021}"/>
            </a:ext>
          </a:extLst>
        </xdr:cNvPr>
        <xdr:cNvPicPr>
          <a:picLocks noChangeAspect="1"/>
        </xdr:cNvPicPr>
      </xdr:nvPicPr>
      <xdr:blipFill>
        <a:blip xmlns:r="http://schemas.openxmlformats.org/officeDocument/2006/relationships" r:embed="rId10"/>
        <a:stretch>
          <a:fillRect/>
        </a:stretch>
      </xdr:blipFill>
      <xdr:spPr>
        <a:xfrm>
          <a:off x="27536438" y="3486630"/>
          <a:ext cx="2736000" cy="1928269"/>
        </a:xfrm>
        <a:prstGeom prst="rect">
          <a:avLst/>
        </a:prstGeom>
      </xdr:spPr>
    </xdr:pic>
    <xdr:clientData/>
  </xdr:twoCellAnchor>
  <xdr:twoCellAnchor editAs="oneCell">
    <xdr:from>
      <xdr:col>24</xdr:col>
      <xdr:colOff>525366</xdr:colOff>
      <xdr:row>14</xdr:row>
      <xdr:rowOff>227608</xdr:rowOff>
    </xdr:from>
    <xdr:to>
      <xdr:col>27</xdr:col>
      <xdr:colOff>220566</xdr:colOff>
      <xdr:row>19</xdr:row>
      <xdr:rowOff>130174</xdr:rowOff>
    </xdr:to>
    <xdr:pic>
      <xdr:nvPicPr>
        <xdr:cNvPr id="82" name="図 81">
          <a:extLst>
            <a:ext uri="{FF2B5EF4-FFF2-40B4-BE49-F238E27FC236}">
              <a16:creationId xmlns:a16="http://schemas.microsoft.com/office/drawing/2014/main" id="{F41F6720-F109-456E-88DF-77C4A99BF6CC}"/>
            </a:ext>
          </a:extLst>
        </xdr:cNvPr>
        <xdr:cNvPicPr>
          <a:picLocks noChangeAspect="1"/>
        </xdr:cNvPicPr>
      </xdr:nvPicPr>
      <xdr:blipFill>
        <a:blip xmlns:r="http://schemas.openxmlformats.org/officeDocument/2006/relationships" r:embed="rId11"/>
        <a:stretch>
          <a:fillRect/>
        </a:stretch>
      </xdr:blipFill>
      <xdr:spPr>
        <a:xfrm>
          <a:off x="19194366" y="5606432"/>
          <a:ext cx="2743200" cy="2031683"/>
        </a:xfrm>
        <a:prstGeom prst="rect">
          <a:avLst/>
        </a:prstGeom>
      </xdr:spPr>
    </xdr:pic>
    <xdr:clientData/>
  </xdr:twoCellAnchor>
  <xdr:twoCellAnchor editAs="oneCell">
    <xdr:from>
      <xdr:col>27</xdr:col>
      <xdr:colOff>323660</xdr:colOff>
      <xdr:row>14</xdr:row>
      <xdr:rowOff>222952</xdr:rowOff>
    </xdr:from>
    <xdr:to>
      <xdr:col>27</xdr:col>
      <xdr:colOff>3066860</xdr:colOff>
      <xdr:row>19</xdr:row>
      <xdr:rowOff>125518</xdr:rowOff>
    </xdr:to>
    <xdr:pic>
      <xdr:nvPicPr>
        <xdr:cNvPr id="84" name="図 83">
          <a:extLst>
            <a:ext uri="{FF2B5EF4-FFF2-40B4-BE49-F238E27FC236}">
              <a16:creationId xmlns:a16="http://schemas.microsoft.com/office/drawing/2014/main" id="{837E648B-5006-4635-B91A-D141E5DC7ABD}"/>
            </a:ext>
          </a:extLst>
        </xdr:cNvPr>
        <xdr:cNvPicPr>
          <a:picLocks noChangeAspect="1"/>
        </xdr:cNvPicPr>
      </xdr:nvPicPr>
      <xdr:blipFill>
        <a:blip xmlns:r="http://schemas.openxmlformats.org/officeDocument/2006/relationships" r:embed="rId12"/>
        <a:stretch>
          <a:fillRect/>
        </a:stretch>
      </xdr:blipFill>
      <xdr:spPr>
        <a:xfrm>
          <a:off x="22040660" y="5601776"/>
          <a:ext cx="2743200" cy="2031683"/>
        </a:xfrm>
        <a:prstGeom prst="rect">
          <a:avLst/>
        </a:prstGeom>
      </xdr:spPr>
    </xdr:pic>
    <xdr:clientData/>
  </xdr:twoCellAnchor>
  <xdr:twoCellAnchor editAs="oneCell">
    <xdr:from>
      <xdr:col>27</xdr:col>
      <xdr:colOff>3102719</xdr:colOff>
      <xdr:row>14</xdr:row>
      <xdr:rowOff>195881</xdr:rowOff>
    </xdr:from>
    <xdr:to>
      <xdr:col>28</xdr:col>
      <xdr:colOff>1834213</xdr:colOff>
      <xdr:row>19</xdr:row>
      <xdr:rowOff>98447</xdr:rowOff>
    </xdr:to>
    <xdr:pic>
      <xdr:nvPicPr>
        <xdr:cNvPr id="98" name="図 97">
          <a:extLst>
            <a:ext uri="{FF2B5EF4-FFF2-40B4-BE49-F238E27FC236}">
              <a16:creationId xmlns:a16="http://schemas.microsoft.com/office/drawing/2014/main" id="{E2F5062D-1193-4C76-8A51-3D186109FF70}"/>
            </a:ext>
          </a:extLst>
        </xdr:cNvPr>
        <xdr:cNvPicPr>
          <a:picLocks noChangeAspect="1"/>
        </xdr:cNvPicPr>
      </xdr:nvPicPr>
      <xdr:blipFill>
        <a:blip xmlns:r="http://schemas.openxmlformats.org/officeDocument/2006/relationships" r:embed="rId13"/>
        <a:stretch>
          <a:fillRect/>
        </a:stretch>
      </xdr:blipFill>
      <xdr:spPr>
        <a:xfrm>
          <a:off x="24819719" y="5574705"/>
          <a:ext cx="2743200" cy="2031683"/>
        </a:xfrm>
        <a:prstGeom prst="rect">
          <a:avLst/>
        </a:prstGeom>
      </xdr:spPr>
    </xdr:pic>
    <xdr:clientData/>
  </xdr:twoCellAnchor>
  <xdr:twoCellAnchor editAs="oneCell">
    <xdr:from>
      <xdr:col>28</xdr:col>
      <xdr:colOff>1825249</xdr:colOff>
      <xdr:row>14</xdr:row>
      <xdr:rowOff>168815</xdr:rowOff>
    </xdr:from>
    <xdr:to>
      <xdr:col>29</xdr:col>
      <xdr:colOff>1834214</xdr:colOff>
      <xdr:row>19</xdr:row>
      <xdr:rowOff>71381</xdr:rowOff>
    </xdr:to>
    <xdr:pic>
      <xdr:nvPicPr>
        <xdr:cNvPr id="99" name="図 98">
          <a:extLst>
            <a:ext uri="{FF2B5EF4-FFF2-40B4-BE49-F238E27FC236}">
              <a16:creationId xmlns:a16="http://schemas.microsoft.com/office/drawing/2014/main" id="{45AD860D-8B7A-41DD-AF92-DC1CBE2BA051}"/>
            </a:ext>
          </a:extLst>
        </xdr:cNvPr>
        <xdr:cNvPicPr>
          <a:picLocks noChangeAspect="1"/>
        </xdr:cNvPicPr>
      </xdr:nvPicPr>
      <xdr:blipFill>
        <a:blip xmlns:r="http://schemas.openxmlformats.org/officeDocument/2006/relationships" r:embed="rId14"/>
        <a:stretch>
          <a:fillRect/>
        </a:stretch>
      </xdr:blipFill>
      <xdr:spPr>
        <a:xfrm>
          <a:off x="27553955" y="5547639"/>
          <a:ext cx="2743200" cy="2031683"/>
        </a:xfrm>
        <a:prstGeom prst="rect">
          <a:avLst/>
        </a:prstGeom>
      </xdr:spPr>
    </xdr:pic>
    <xdr:clientData/>
  </xdr:twoCellAnchor>
  <xdr:twoCellAnchor editAs="oneCell">
    <xdr:from>
      <xdr:col>29</xdr:col>
      <xdr:colOff>1780426</xdr:colOff>
      <xdr:row>14</xdr:row>
      <xdr:rowOff>241286</xdr:rowOff>
    </xdr:from>
    <xdr:to>
      <xdr:col>32</xdr:col>
      <xdr:colOff>579155</xdr:colOff>
      <xdr:row>19</xdr:row>
      <xdr:rowOff>143852</xdr:rowOff>
    </xdr:to>
    <xdr:pic>
      <xdr:nvPicPr>
        <xdr:cNvPr id="100" name="図 99">
          <a:extLst>
            <a:ext uri="{FF2B5EF4-FFF2-40B4-BE49-F238E27FC236}">
              <a16:creationId xmlns:a16="http://schemas.microsoft.com/office/drawing/2014/main" id="{B23A8280-D7F6-42EC-92B9-ECDE70E302D9}"/>
            </a:ext>
          </a:extLst>
        </xdr:cNvPr>
        <xdr:cNvPicPr>
          <a:picLocks noChangeAspect="1"/>
        </xdr:cNvPicPr>
      </xdr:nvPicPr>
      <xdr:blipFill>
        <a:blip xmlns:r="http://schemas.openxmlformats.org/officeDocument/2006/relationships" r:embed="rId15"/>
        <a:stretch>
          <a:fillRect/>
        </a:stretch>
      </xdr:blipFill>
      <xdr:spPr>
        <a:xfrm>
          <a:off x="30243367" y="5620110"/>
          <a:ext cx="2743200" cy="2031683"/>
        </a:xfrm>
        <a:prstGeom prst="rect">
          <a:avLst/>
        </a:prstGeom>
      </xdr:spPr>
    </xdr:pic>
    <xdr:clientData/>
  </xdr:twoCellAnchor>
  <xdr:twoCellAnchor editAs="oneCell">
    <xdr:from>
      <xdr:col>24</xdr:col>
      <xdr:colOff>502955</xdr:colOff>
      <xdr:row>19</xdr:row>
      <xdr:rowOff>181911</xdr:rowOff>
    </xdr:from>
    <xdr:to>
      <xdr:col>27</xdr:col>
      <xdr:colOff>198155</xdr:colOff>
      <xdr:row>24</xdr:row>
      <xdr:rowOff>84476</xdr:rowOff>
    </xdr:to>
    <xdr:pic>
      <xdr:nvPicPr>
        <xdr:cNvPr id="101" name="図 100">
          <a:extLst>
            <a:ext uri="{FF2B5EF4-FFF2-40B4-BE49-F238E27FC236}">
              <a16:creationId xmlns:a16="http://schemas.microsoft.com/office/drawing/2014/main" id="{B7073290-A484-4752-B0AF-14B21D2F2818}"/>
            </a:ext>
          </a:extLst>
        </xdr:cNvPr>
        <xdr:cNvPicPr>
          <a:picLocks noChangeAspect="1"/>
        </xdr:cNvPicPr>
      </xdr:nvPicPr>
      <xdr:blipFill>
        <a:blip xmlns:r="http://schemas.openxmlformats.org/officeDocument/2006/relationships" r:embed="rId16"/>
        <a:stretch>
          <a:fillRect/>
        </a:stretch>
      </xdr:blipFill>
      <xdr:spPr>
        <a:xfrm>
          <a:off x="19171955" y="7689852"/>
          <a:ext cx="2743200" cy="2031683"/>
        </a:xfrm>
        <a:prstGeom prst="rect">
          <a:avLst/>
        </a:prstGeom>
      </xdr:spPr>
    </xdr:pic>
    <xdr:clientData/>
  </xdr:twoCellAnchor>
  <xdr:twoCellAnchor editAs="oneCell">
    <xdr:from>
      <xdr:col>27</xdr:col>
      <xdr:colOff>323660</xdr:colOff>
      <xdr:row>19</xdr:row>
      <xdr:rowOff>254387</xdr:rowOff>
    </xdr:from>
    <xdr:to>
      <xdr:col>27</xdr:col>
      <xdr:colOff>3066860</xdr:colOff>
      <xdr:row>24</xdr:row>
      <xdr:rowOff>156952</xdr:rowOff>
    </xdr:to>
    <xdr:pic>
      <xdr:nvPicPr>
        <xdr:cNvPr id="102" name="図 101">
          <a:extLst>
            <a:ext uri="{FF2B5EF4-FFF2-40B4-BE49-F238E27FC236}">
              <a16:creationId xmlns:a16="http://schemas.microsoft.com/office/drawing/2014/main" id="{5B6C3CE4-736C-4915-BEF5-6B1F1DAA6009}"/>
            </a:ext>
          </a:extLst>
        </xdr:cNvPr>
        <xdr:cNvPicPr>
          <a:picLocks noChangeAspect="1"/>
        </xdr:cNvPicPr>
      </xdr:nvPicPr>
      <xdr:blipFill>
        <a:blip xmlns:r="http://schemas.openxmlformats.org/officeDocument/2006/relationships" r:embed="rId17"/>
        <a:stretch>
          <a:fillRect/>
        </a:stretch>
      </xdr:blipFill>
      <xdr:spPr>
        <a:xfrm>
          <a:off x="22040660" y="7762328"/>
          <a:ext cx="2743200" cy="2031683"/>
        </a:xfrm>
        <a:prstGeom prst="rect">
          <a:avLst/>
        </a:prstGeom>
      </xdr:spPr>
    </xdr:pic>
    <xdr:clientData/>
  </xdr:twoCellAnchor>
  <xdr:twoCellAnchor editAs="oneCell">
    <xdr:from>
      <xdr:col>27</xdr:col>
      <xdr:colOff>3192366</xdr:colOff>
      <xdr:row>19</xdr:row>
      <xdr:rowOff>239834</xdr:rowOff>
    </xdr:from>
    <xdr:to>
      <xdr:col>28</xdr:col>
      <xdr:colOff>1923860</xdr:colOff>
      <xdr:row>24</xdr:row>
      <xdr:rowOff>142399</xdr:rowOff>
    </xdr:to>
    <xdr:pic>
      <xdr:nvPicPr>
        <xdr:cNvPr id="103" name="図 102">
          <a:extLst>
            <a:ext uri="{FF2B5EF4-FFF2-40B4-BE49-F238E27FC236}">
              <a16:creationId xmlns:a16="http://schemas.microsoft.com/office/drawing/2014/main" id="{FBD327C7-7E37-4AC1-8B93-7A8BDC98FD97}"/>
            </a:ext>
          </a:extLst>
        </xdr:cNvPr>
        <xdr:cNvPicPr>
          <a:picLocks noChangeAspect="1"/>
        </xdr:cNvPicPr>
      </xdr:nvPicPr>
      <xdr:blipFill>
        <a:blip xmlns:r="http://schemas.openxmlformats.org/officeDocument/2006/relationships" r:embed="rId18"/>
        <a:stretch>
          <a:fillRect/>
        </a:stretch>
      </xdr:blipFill>
      <xdr:spPr>
        <a:xfrm>
          <a:off x="24909366" y="7747775"/>
          <a:ext cx="2743200" cy="2031683"/>
        </a:xfrm>
        <a:prstGeom prst="rect">
          <a:avLst/>
        </a:prstGeom>
      </xdr:spPr>
    </xdr:pic>
    <xdr:clientData/>
  </xdr:twoCellAnchor>
  <xdr:twoCellAnchor editAs="oneCell">
    <xdr:from>
      <xdr:col>28</xdr:col>
      <xdr:colOff>2026963</xdr:colOff>
      <xdr:row>19</xdr:row>
      <xdr:rowOff>239836</xdr:rowOff>
    </xdr:from>
    <xdr:to>
      <xdr:col>29</xdr:col>
      <xdr:colOff>2028728</xdr:colOff>
      <xdr:row>23</xdr:row>
      <xdr:rowOff>373685</xdr:rowOff>
    </xdr:to>
    <xdr:pic>
      <xdr:nvPicPr>
        <xdr:cNvPr id="104" name="図 103">
          <a:extLst>
            <a:ext uri="{FF2B5EF4-FFF2-40B4-BE49-F238E27FC236}">
              <a16:creationId xmlns:a16="http://schemas.microsoft.com/office/drawing/2014/main" id="{2256D2E8-9C1C-4FDB-853B-4DB6DE6733A1}"/>
            </a:ext>
          </a:extLst>
        </xdr:cNvPr>
        <xdr:cNvPicPr>
          <a:picLocks noChangeAspect="1"/>
        </xdr:cNvPicPr>
      </xdr:nvPicPr>
      <xdr:blipFill>
        <a:blip xmlns:r="http://schemas.openxmlformats.org/officeDocument/2006/relationships" r:embed="rId19"/>
        <a:stretch>
          <a:fillRect/>
        </a:stretch>
      </xdr:blipFill>
      <xdr:spPr>
        <a:xfrm>
          <a:off x="27755669" y="7747777"/>
          <a:ext cx="2736000" cy="1837143"/>
        </a:xfrm>
        <a:prstGeom prst="rect">
          <a:avLst/>
        </a:prstGeom>
      </xdr:spPr>
    </xdr:pic>
    <xdr:clientData/>
  </xdr:twoCellAnchor>
  <xdr:twoCellAnchor editAs="oneCell">
    <xdr:from>
      <xdr:col>3</xdr:col>
      <xdr:colOff>143028</xdr:colOff>
      <xdr:row>3</xdr:row>
      <xdr:rowOff>69519</xdr:rowOff>
    </xdr:from>
    <xdr:to>
      <xdr:col>5</xdr:col>
      <xdr:colOff>465814</xdr:colOff>
      <xdr:row>9</xdr:row>
      <xdr:rowOff>291396</xdr:rowOff>
    </xdr:to>
    <xdr:pic>
      <xdr:nvPicPr>
        <xdr:cNvPr id="105" name="図 104">
          <a:extLst>
            <a:ext uri="{FF2B5EF4-FFF2-40B4-BE49-F238E27FC236}">
              <a16:creationId xmlns:a16="http://schemas.microsoft.com/office/drawing/2014/main" id="{5BADDC89-D35E-B57C-F138-0503FAF93D30}"/>
            </a:ext>
          </a:extLst>
        </xdr:cNvPr>
        <xdr:cNvPicPr>
          <a:picLocks noChangeAspect="1"/>
        </xdr:cNvPicPr>
      </xdr:nvPicPr>
      <xdr:blipFill>
        <a:blip xmlns:r="http://schemas.openxmlformats.org/officeDocument/2006/relationships" r:embed="rId20"/>
        <a:stretch>
          <a:fillRect/>
        </a:stretch>
      </xdr:blipFill>
      <xdr:spPr>
        <a:xfrm rot="5400000">
          <a:off x="1510174" y="1139653"/>
          <a:ext cx="2743200" cy="2003668"/>
        </a:xfrm>
        <a:prstGeom prst="rect">
          <a:avLst/>
        </a:prstGeom>
      </xdr:spPr>
    </xdr:pic>
    <xdr:clientData/>
  </xdr:twoCellAnchor>
  <xdr:twoCellAnchor editAs="oneCell">
    <xdr:from>
      <xdr:col>24</xdr:col>
      <xdr:colOff>570190</xdr:colOff>
      <xdr:row>9</xdr:row>
      <xdr:rowOff>298339</xdr:rowOff>
    </xdr:from>
    <xdr:to>
      <xdr:col>27</xdr:col>
      <xdr:colOff>265390</xdr:colOff>
      <xdr:row>14</xdr:row>
      <xdr:rowOff>200904</xdr:rowOff>
    </xdr:to>
    <xdr:pic>
      <xdr:nvPicPr>
        <xdr:cNvPr id="112" name="図 111">
          <a:extLst>
            <a:ext uri="{FF2B5EF4-FFF2-40B4-BE49-F238E27FC236}">
              <a16:creationId xmlns:a16="http://schemas.microsoft.com/office/drawing/2014/main" id="{9AE176DA-DC49-EF4F-B021-9C1B8A5C146B}"/>
            </a:ext>
          </a:extLst>
        </xdr:cNvPr>
        <xdr:cNvPicPr>
          <a:picLocks noChangeAspect="1"/>
        </xdr:cNvPicPr>
      </xdr:nvPicPr>
      <xdr:blipFill>
        <a:blip xmlns:r="http://schemas.openxmlformats.org/officeDocument/2006/relationships" r:embed="rId21"/>
        <a:stretch>
          <a:fillRect/>
        </a:stretch>
      </xdr:blipFill>
      <xdr:spPr>
        <a:xfrm>
          <a:off x="19239190" y="3548045"/>
          <a:ext cx="2743200" cy="2031683"/>
        </a:xfrm>
        <a:prstGeom prst="rect">
          <a:avLst/>
        </a:prstGeom>
      </xdr:spPr>
    </xdr:pic>
    <xdr:clientData/>
  </xdr:twoCellAnchor>
  <xdr:twoCellAnchor editAs="oneCell">
    <xdr:from>
      <xdr:col>27</xdr:col>
      <xdr:colOff>301249</xdr:colOff>
      <xdr:row>9</xdr:row>
      <xdr:rowOff>246239</xdr:rowOff>
    </xdr:from>
    <xdr:to>
      <xdr:col>27</xdr:col>
      <xdr:colOff>3044449</xdr:colOff>
      <xdr:row>14</xdr:row>
      <xdr:rowOff>148804</xdr:rowOff>
    </xdr:to>
    <xdr:pic>
      <xdr:nvPicPr>
        <xdr:cNvPr id="113" name="図 112">
          <a:extLst>
            <a:ext uri="{FF2B5EF4-FFF2-40B4-BE49-F238E27FC236}">
              <a16:creationId xmlns:a16="http://schemas.microsoft.com/office/drawing/2014/main" id="{6932826F-B00C-0A51-06CA-ED9F06E86896}"/>
            </a:ext>
          </a:extLst>
        </xdr:cNvPr>
        <xdr:cNvPicPr>
          <a:picLocks noChangeAspect="1"/>
        </xdr:cNvPicPr>
      </xdr:nvPicPr>
      <xdr:blipFill>
        <a:blip xmlns:r="http://schemas.openxmlformats.org/officeDocument/2006/relationships" r:embed="rId22"/>
        <a:stretch>
          <a:fillRect/>
        </a:stretch>
      </xdr:blipFill>
      <xdr:spPr>
        <a:xfrm>
          <a:off x="22018249" y="3495945"/>
          <a:ext cx="2743200" cy="2031683"/>
        </a:xfrm>
        <a:prstGeom prst="rect">
          <a:avLst/>
        </a:prstGeom>
      </xdr:spPr>
    </xdr:pic>
    <xdr:clientData/>
  </xdr:twoCellAnchor>
  <xdr:twoCellAnchor editAs="oneCell">
    <xdr:from>
      <xdr:col>27</xdr:col>
      <xdr:colOff>3080307</xdr:colOff>
      <xdr:row>9</xdr:row>
      <xdr:rowOff>219169</xdr:rowOff>
    </xdr:from>
    <xdr:to>
      <xdr:col>28</xdr:col>
      <xdr:colOff>1811801</xdr:colOff>
      <xdr:row>14</xdr:row>
      <xdr:rowOff>121734</xdr:rowOff>
    </xdr:to>
    <xdr:pic>
      <xdr:nvPicPr>
        <xdr:cNvPr id="114" name="図 113">
          <a:extLst>
            <a:ext uri="{FF2B5EF4-FFF2-40B4-BE49-F238E27FC236}">
              <a16:creationId xmlns:a16="http://schemas.microsoft.com/office/drawing/2014/main" id="{599981C6-E08F-572C-6586-FA0A7AB2C0BC}"/>
            </a:ext>
          </a:extLst>
        </xdr:cNvPr>
        <xdr:cNvPicPr>
          <a:picLocks noChangeAspect="1"/>
        </xdr:cNvPicPr>
      </xdr:nvPicPr>
      <xdr:blipFill>
        <a:blip xmlns:r="http://schemas.openxmlformats.org/officeDocument/2006/relationships" r:embed="rId23"/>
        <a:stretch>
          <a:fillRect/>
        </a:stretch>
      </xdr:blipFill>
      <xdr:spPr>
        <a:xfrm>
          <a:off x="24797307" y="3468875"/>
          <a:ext cx="2743200" cy="2031683"/>
        </a:xfrm>
        <a:prstGeom prst="rect">
          <a:avLst/>
        </a:prstGeom>
      </xdr:spPr>
    </xdr:pic>
    <xdr:clientData/>
  </xdr:twoCellAnchor>
  <xdr:twoCellAnchor editAs="oneCell">
    <xdr:from>
      <xdr:col>29</xdr:col>
      <xdr:colOff>1780425</xdr:colOff>
      <xdr:row>9</xdr:row>
      <xdr:rowOff>165031</xdr:rowOff>
    </xdr:from>
    <xdr:to>
      <xdr:col>32</xdr:col>
      <xdr:colOff>579154</xdr:colOff>
      <xdr:row>14</xdr:row>
      <xdr:rowOff>67596</xdr:rowOff>
    </xdr:to>
    <xdr:pic>
      <xdr:nvPicPr>
        <xdr:cNvPr id="115" name="図 114">
          <a:extLst>
            <a:ext uri="{FF2B5EF4-FFF2-40B4-BE49-F238E27FC236}">
              <a16:creationId xmlns:a16="http://schemas.microsoft.com/office/drawing/2014/main" id="{50E7BF97-670D-6087-97F7-A757ABE80D85}"/>
            </a:ext>
          </a:extLst>
        </xdr:cNvPr>
        <xdr:cNvPicPr>
          <a:picLocks noChangeAspect="1"/>
        </xdr:cNvPicPr>
      </xdr:nvPicPr>
      <xdr:blipFill>
        <a:blip xmlns:r="http://schemas.openxmlformats.org/officeDocument/2006/relationships" r:embed="rId24"/>
        <a:stretch>
          <a:fillRect/>
        </a:stretch>
      </xdr:blipFill>
      <xdr:spPr>
        <a:xfrm>
          <a:off x="30243366" y="3414737"/>
          <a:ext cx="2743200" cy="2031683"/>
        </a:xfrm>
        <a:prstGeom prst="rect">
          <a:avLst/>
        </a:prstGeom>
      </xdr:spPr>
    </xdr:pic>
    <xdr:clientData/>
  </xdr:twoCellAnchor>
  <xdr:twoCellAnchor editAs="oneCell">
    <xdr:from>
      <xdr:col>10</xdr:col>
      <xdr:colOff>818030</xdr:colOff>
      <xdr:row>3</xdr:row>
      <xdr:rowOff>253664</xdr:rowOff>
    </xdr:from>
    <xdr:to>
      <xdr:col>14</xdr:col>
      <xdr:colOff>193862</xdr:colOff>
      <xdr:row>8</xdr:row>
      <xdr:rowOff>156229</xdr:rowOff>
    </xdr:to>
    <xdr:pic>
      <xdr:nvPicPr>
        <xdr:cNvPr id="117" name="図 116">
          <a:extLst>
            <a:ext uri="{FF2B5EF4-FFF2-40B4-BE49-F238E27FC236}">
              <a16:creationId xmlns:a16="http://schemas.microsoft.com/office/drawing/2014/main" id="{583C5147-A26B-46E6-34F6-0E47FD17BDC8}"/>
            </a:ext>
          </a:extLst>
        </xdr:cNvPr>
        <xdr:cNvPicPr>
          <a:picLocks noChangeAspect="1"/>
        </xdr:cNvPicPr>
      </xdr:nvPicPr>
      <xdr:blipFill>
        <a:blip xmlns:r="http://schemas.openxmlformats.org/officeDocument/2006/relationships" r:embed="rId25"/>
        <a:stretch>
          <a:fillRect/>
        </a:stretch>
      </xdr:blipFill>
      <xdr:spPr>
        <a:xfrm rot="10800000">
          <a:off x="8438030" y="954032"/>
          <a:ext cx="2737597" cy="2003668"/>
        </a:xfrm>
        <a:prstGeom prst="rect">
          <a:avLst/>
        </a:prstGeom>
      </xdr:spPr>
    </xdr:pic>
    <xdr:clientData/>
  </xdr:twoCellAnchor>
  <xdr:twoCellAnchor editAs="oneCell">
    <xdr:from>
      <xdr:col>14</xdr:col>
      <xdr:colOff>524032</xdr:colOff>
      <xdr:row>12</xdr:row>
      <xdr:rowOff>107649</xdr:rowOff>
    </xdr:from>
    <xdr:to>
      <xdr:col>17</xdr:col>
      <xdr:colOff>6377</xdr:colOff>
      <xdr:row>18</xdr:row>
      <xdr:rowOff>340733</xdr:rowOff>
    </xdr:to>
    <xdr:pic>
      <xdr:nvPicPr>
        <xdr:cNvPr id="118" name="図 117">
          <a:extLst>
            <a:ext uri="{FF2B5EF4-FFF2-40B4-BE49-F238E27FC236}">
              <a16:creationId xmlns:a16="http://schemas.microsoft.com/office/drawing/2014/main" id="{B4FFC35B-D0D8-10BE-7632-6F840D8FF265}"/>
            </a:ext>
          </a:extLst>
        </xdr:cNvPr>
        <xdr:cNvPicPr>
          <a:picLocks noChangeAspect="1"/>
        </xdr:cNvPicPr>
      </xdr:nvPicPr>
      <xdr:blipFill>
        <a:blip xmlns:r="http://schemas.openxmlformats.org/officeDocument/2006/relationships" r:embed="rId26"/>
        <a:stretch>
          <a:fillRect/>
        </a:stretch>
      </xdr:blipFill>
      <xdr:spPr>
        <a:xfrm rot="16200000">
          <a:off x="11130427" y="4965372"/>
          <a:ext cx="2754407" cy="2003668"/>
        </a:xfrm>
        <a:prstGeom prst="rect">
          <a:avLst/>
        </a:prstGeom>
      </xdr:spPr>
    </xdr:pic>
    <xdr:clientData/>
  </xdr:twoCellAnchor>
  <xdr:twoCellAnchor editAs="oneCell">
    <xdr:from>
      <xdr:col>29</xdr:col>
      <xdr:colOff>1847660</xdr:colOff>
      <xdr:row>4</xdr:row>
      <xdr:rowOff>270690</xdr:rowOff>
    </xdr:from>
    <xdr:to>
      <xdr:col>32</xdr:col>
      <xdr:colOff>646389</xdr:colOff>
      <xdr:row>9</xdr:row>
      <xdr:rowOff>173255</xdr:rowOff>
    </xdr:to>
    <xdr:pic>
      <xdr:nvPicPr>
        <xdr:cNvPr id="119" name="図 118">
          <a:extLst>
            <a:ext uri="{FF2B5EF4-FFF2-40B4-BE49-F238E27FC236}">
              <a16:creationId xmlns:a16="http://schemas.microsoft.com/office/drawing/2014/main" id="{5F355A41-03C5-60CA-9C6C-DD0E30C36734}"/>
            </a:ext>
          </a:extLst>
        </xdr:cNvPr>
        <xdr:cNvPicPr>
          <a:picLocks noChangeAspect="1"/>
        </xdr:cNvPicPr>
      </xdr:nvPicPr>
      <xdr:blipFill>
        <a:blip xmlns:r="http://schemas.openxmlformats.org/officeDocument/2006/relationships" r:embed="rId27"/>
        <a:stretch>
          <a:fillRect/>
        </a:stretch>
      </xdr:blipFill>
      <xdr:spPr>
        <a:xfrm>
          <a:off x="30310601" y="1391278"/>
          <a:ext cx="2743200" cy="2031683"/>
        </a:xfrm>
        <a:prstGeom prst="rect">
          <a:avLst/>
        </a:prstGeom>
      </xdr:spPr>
    </xdr:pic>
    <xdr:clientData/>
  </xdr:twoCellAnchor>
  <xdr:twoCellAnchor>
    <xdr:from>
      <xdr:col>4</xdr:col>
      <xdr:colOff>22263</xdr:colOff>
      <xdr:row>9</xdr:row>
      <xdr:rowOff>187731</xdr:rowOff>
    </xdr:from>
    <xdr:to>
      <xdr:col>5</xdr:col>
      <xdr:colOff>331291</xdr:colOff>
      <xdr:row>17</xdr:row>
      <xdr:rowOff>36950</xdr:rowOff>
    </xdr:to>
    <xdr:grpSp>
      <xdr:nvGrpSpPr>
        <xdr:cNvPr id="89" name="グループ化 30">
          <a:extLst>
            <a:ext uri="{FF2B5EF4-FFF2-40B4-BE49-F238E27FC236}">
              <a16:creationId xmlns:a16="http://schemas.microsoft.com/office/drawing/2014/main" id="{89E12124-A17D-4CAB-B9A5-9BF7689C5FDF}"/>
            </a:ext>
          </a:extLst>
        </xdr:cNvPr>
        <xdr:cNvGrpSpPr/>
      </xdr:nvGrpSpPr>
      <xdr:grpSpPr>
        <a:xfrm>
          <a:off x="2599616" y="3409422"/>
          <a:ext cx="1149469" cy="3210984"/>
          <a:chOff x="2267031" y="3530927"/>
          <a:chExt cx="1162147" cy="3332686"/>
        </a:xfrm>
      </xdr:grpSpPr>
      <xdr:sp macro="" textlink="">
        <xdr:nvSpPr>
          <xdr:cNvPr id="90" name="矢印: 左 65">
            <a:extLst>
              <a:ext uri="{FF2B5EF4-FFF2-40B4-BE49-F238E27FC236}">
                <a16:creationId xmlns:a16="http://schemas.microsoft.com/office/drawing/2014/main" id="{E6032FEB-4BFB-07CF-8405-A1FE4692EE70}"/>
              </a:ext>
            </a:extLst>
          </xdr:cNvPr>
          <xdr:cNvSpPr/>
        </xdr:nvSpPr>
        <xdr:spPr>
          <a:xfrm rot="8157065">
            <a:off x="2267031" y="6690736"/>
            <a:ext cx="191171" cy="172877"/>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sp macro="" textlink="">
        <xdr:nvSpPr>
          <xdr:cNvPr id="91" name="矢印: 左 84">
            <a:extLst>
              <a:ext uri="{FF2B5EF4-FFF2-40B4-BE49-F238E27FC236}">
                <a16:creationId xmlns:a16="http://schemas.microsoft.com/office/drawing/2014/main" id="{175FF844-4D72-1F98-7A61-3BA25514C3EC}"/>
              </a:ext>
            </a:extLst>
          </xdr:cNvPr>
          <xdr:cNvSpPr/>
        </xdr:nvSpPr>
        <xdr:spPr>
          <a:xfrm rot="6300000">
            <a:off x="2532476" y="6207761"/>
            <a:ext cx="195904" cy="160771"/>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sp macro="" textlink="">
        <xdr:nvSpPr>
          <xdr:cNvPr id="92" name="矢印: 左 86">
            <a:extLst>
              <a:ext uri="{FF2B5EF4-FFF2-40B4-BE49-F238E27FC236}">
                <a16:creationId xmlns:a16="http://schemas.microsoft.com/office/drawing/2014/main" id="{C17C2F2C-0D26-EFD1-D8AA-1F8386691860}"/>
              </a:ext>
            </a:extLst>
          </xdr:cNvPr>
          <xdr:cNvSpPr/>
        </xdr:nvSpPr>
        <xdr:spPr>
          <a:xfrm rot="6583779">
            <a:off x="2667873" y="5651895"/>
            <a:ext cx="193568" cy="169448"/>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sp macro="" textlink="">
        <xdr:nvSpPr>
          <xdr:cNvPr id="93" name="矢印: 左 89">
            <a:extLst>
              <a:ext uri="{FF2B5EF4-FFF2-40B4-BE49-F238E27FC236}">
                <a16:creationId xmlns:a16="http://schemas.microsoft.com/office/drawing/2014/main" id="{AD35EE08-AEAD-8499-B55A-017B4C545461}"/>
              </a:ext>
            </a:extLst>
          </xdr:cNvPr>
          <xdr:cNvSpPr/>
        </xdr:nvSpPr>
        <xdr:spPr>
          <a:xfrm rot="6300000">
            <a:off x="2765005" y="5130048"/>
            <a:ext cx="186439" cy="169448"/>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sp macro="" textlink="">
        <xdr:nvSpPr>
          <xdr:cNvPr id="94" name="矢印: 左 90">
            <a:extLst>
              <a:ext uri="{FF2B5EF4-FFF2-40B4-BE49-F238E27FC236}">
                <a16:creationId xmlns:a16="http://schemas.microsoft.com/office/drawing/2014/main" id="{53A30FCB-E120-5748-3019-77A76F77926D}"/>
              </a:ext>
            </a:extLst>
          </xdr:cNvPr>
          <xdr:cNvSpPr/>
        </xdr:nvSpPr>
        <xdr:spPr>
          <a:xfrm rot="6573512">
            <a:off x="2914965" y="4640638"/>
            <a:ext cx="191171" cy="169448"/>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sp macro="" textlink="">
        <xdr:nvSpPr>
          <xdr:cNvPr id="95" name="矢印: 左 91">
            <a:extLst>
              <a:ext uri="{FF2B5EF4-FFF2-40B4-BE49-F238E27FC236}">
                <a16:creationId xmlns:a16="http://schemas.microsoft.com/office/drawing/2014/main" id="{E88C9D7A-D474-C784-5461-AC4D7BE5BAFD}"/>
              </a:ext>
            </a:extLst>
          </xdr:cNvPr>
          <xdr:cNvSpPr/>
        </xdr:nvSpPr>
        <xdr:spPr>
          <a:xfrm rot="5400000">
            <a:off x="2977515" y="4182976"/>
            <a:ext cx="197975" cy="169448"/>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sp macro="" textlink="">
        <xdr:nvSpPr>
          <xdr:cNvPr id="96" name="矢印: 左 79">
            <a:extLst>
              <a:ext uri="{FF2B5EF4-FFF2-40B4-BE49-F238E27FC236}">
                <a16:creationId xmlns:a16="http://schemas.microsoft.com/office/drawing/2014/main" id="{4F8B5053-7619-8FE7-BC5D-E6FB7B536BC2}"/>
              </a:ext>
            </a:extLst>
          </xdr:cNvPr>
          <xdr:cNvSpPr/>
        </xdr:nvSpPr>
        <xdr:spPr>
          <a:xfrm rot="5400000">
            <a:off x="2784353" y="3298671"/>
            <a:ext cx="412569" cy="877081"/>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460374</xdr:colOff>
      <xdr:row>10</xdr:row>
      <xdr:rowOff>0</xdr:rowOff>
    </xdr:from>
    <xdr:to>
      <xdr:col>14</xdr:col>
      <xdr:colOff>538064</xdr:colOff>
      <xdr:row>19</xdr:row>
      <xdr:rowOff>417618</xdr:rowOff>
    </xdr:to>
    <xdr:pic>
      <xdr:nvPicPr>
        <xdr:cNvPr id="2" name="図 71">
          <a:extLst>
            <a:ext uri="{FF2B5EF4-FFF2-40B4-BE49-F238E27FC236}">
              <a16:creationId xmlns:a16="http://schemas.microsoft.com/office/drawing/2014/main" id="{81C40471-0A6A-40B7-B748-9CE9ECCE56B4}"/>
            </a:ext>
          </a:extLst>
        </xdr:cNvPr>
        <xdr:cNvPicPr>
          <a:picLocks noChangeAspect="1"/>
        </xdr:cNvPicPr>
      </xdr:nvPicPr>
      <xdr:blipFill rotWithShape="1">
        <a:blip xmlns:r="http://schemas.openxmlformats.org/officeDocument/2006/relationships" r:embed="rId1">
          <a:alphaModFix amt="50000"/>
        </a:blip>
        <a:srcRect t="23957" b="20323"/>
        <a:stretch/>
      </xdr:blipFill>
      <xdr:spPr>
        <a:xfrm>
          <a:off x="506094" y="3741420"/>
          <a:ext cx="11073350" cy="4326678"/>
        </a:xfrm>
        <a:prstGeom prst="rect">
          <a:avLst/>
        </a:prstGeom>
      </xdr:spPr>
    </xdr:pic>
    <xdr:clientData/>
  </xdr:twoCellAnchor>
  <xdr:twoCellAnchor editAs="oneCell">
    <xdr:from>
      <xdr:col>5</xdr:col>
      <xdr:colOff>414131</xdr:colOff>
      <xdr:row>10</xdr:row>
      <xdr:rowOff>361235</xdr:rowOff>
    </xdr:from>
    <xdr:to>
      <xdr:col>11</xdr:col>
      <xdr:colOff>41414</xdr:colOff>
      <xdr:row>19</xdr:row>
      <xdr:rowOff>79791</xdr:rowOff>
    </xdr:to>
    <xdr:pic>
      <xdr:nvPicPr>
        <xdr:cNvPr id="33" name="図 32">
          <a:extLst>
            <a:ext uri="{FF2B5EF4-FFF2-40B4-BE49-F238E27FC236}">
              <a16:creationId xmlns:a16="http://schemas.microsoft.com/office/drawing/2014/main" id="{457FEB69-3AC1-026F-6B51-687236630169}"/>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ackgroundRemoval t="3350" b="36900" l="1839" r="66832">
                      <a14:foregroundMark x1="13861" y1="8300" x2="14569" y2="11800"/>
                      <a14:foregroundMark x1="14569" y1="11800" x2="8764" y2="9065"/>
                      <a14:foregroundMark x1="9264" y1="9300" x2="9139" y2="8894"/>
                      <a14:foregroundMark x1="15842" y1="6650" x2="15476" y2="3803"/>
                      <a14:foregroundMark x1="11870" y1="6249" x2="22277" y2="8100"/>
                      <a14:foregroundMark x1="22277" y1="8100" x2="12533" y2="7845"/>
                      <a14:foregroundMark x1="20863" y1="14750" x2="16124" y2="10900"/>
                      <a14:foregroundMark x1="16124" y1="10900" x2="24187" y2="7550"/>
                      <a14:foregroundMark x1="24187" y1="7550" x2="14286" y2="15850"/>
                      <a14:foregroundMark x1="14286" y1="15850" x2="6138" y2="14633"/>
                      <a14:foregroundMark x1="15276" y1="20050" x2="44767" y2="13850"/>
                      <a14:foregroundMark x1="44767" y1="13850" x2="45898" y2="31550"/>
                      <a14:foregroundMark x1="45898" y1="31550" x2="18388" y2="22550"/>
                      <a14:foregroundMark x1="18388" y1="22550" x2="15488" y2="13600"/>
                      <a14:foregroundMark x1="15488" y1="13600" x2="16973" y2="12550"/>
                      <a14:foregroundMark x1="15700" y1="29650" x2="5021" y2="24850"/>
                      <a14:foregroundMark x1="5021" y1="24850" x2="2829" y2="18600"/>
                      <a14:foregroundMark x1="2829" y1="18600" x2="33663" y2="4950"/>
                      <a14:foregroundMark x1="33663" y1="4950" x2="46747" y2="6650"/>
                      <a14:foregroundMark x1="46747" y1="6650" x2="60042" y2="12100"/>
                      <a14:foregroundMark x1="60042" y1="12100" x2="64781" y2="18150"/>
                      <a14:foregroundMark x1="63944" y1="20177" x2="61457" y2="26200"/>
                      <a14:foregroundMark x1="64781" y1="18150" x2="64531" y2="18755"/>
                      <a14:foregroundMark x1="61457" y1="26200" x2="52334" y2="31250"/>
                      <a14:foregroundMark x1="52334" y1="31250" x2="39463" y2="34250"/>
                      <a14:foregroundMark x1="39463" y1="34250" x2="24965" y2="33550"/>
                      <a14:foregroundMark x1="24965" y1="33550" x2="14569" y2="28950"/>
                      <a14:foregroundMark x1="19920" y1="36008" x2="11033" y2="30750"/>
                      <a14:foregroundMark x1="11033" y1="30750" x2="17327" y2="23700"/>
                      <a14:foregroundMark x1="17327" y1="23700" x2="31683" y2="31100"/>
                      <a14:foregroundMark x1="31683" y1="31100" x2="25106" y2="34150"/>
                      <a14:foregroundMark x1="25106" y1="34150" x2="20863" y2="33150"/>
                      <a14:foregroundMark x1="53810" y1="32226" x2="60455" y2="30757"/>
                      <a14:foregroundMark x1="66663" y1="22613" x2="66633" y2="21920"/>
                      <a14:foregroundMark x1="66832" y1="26500" x2="66856" y2="27046"/>
                      <a14:foregroundMark x1="65549" y1="14336" x2="61386" y2="10300"/>
                      <a14:foregroundMark x1="61386" y1="10300" x2="54950" y2="8350"/>
                      <a14:foregroundMark x1="54526" y1="31850" x2="64003" y2="27500"/>
                      <a14:foregroundMark x1="64003" y1="27500" x2="66902" y2="24250"/>
                      <a14:foregroundMark x1="6538" y1="26738" x2="3536" y2="23050"/>
                      <a14:foregroundMark x1="3536" y1="23050" x2="5233" y2="25250"/>
                      <a14:foregroundMark x1="7355" y1="27650" x2="2617" y2="22750"/>
                      <a14:foregroundMark x1="2617" y1="22750" x2="2475" y2="18800"/>
                      <a14:foregroundMark x1="2475" y1="18800" x2="6003" y2="15347"/>
                      <a14:foregroundMark x1="24116" y1="31350" x2="38685" y2="26950"/>
                      <a14:foregroundMark x1="38685" y1="26950" x2="49929" y2="28000"/>
                      <a14:foregroundMark x1="49929" y1="28000" x2="49717" y2="29450"/>
                      <a14:foregroundMark x1="42786" y1="23950" x2="42786" y2="23950"/>
                      <a14:foregroundMark x1="40948" y1="23950" x2="36987" y2="24450"/>
                      <a14:foregroundMark x1="54668" y1="18450" x2="52687" y2="13800"/>
                      <a14:foregroundMark x1="52687" y1="13800" x2="53112" y2="13350"/>
                      <a14:foregroundMark x1="52546" y1="19350" x2="34724" y2="19100"/>
                      <a14:foregroundMark x1="34724" y1="19100" x2="34936" y2="14450"/>
                      <a14:foregroundMark x1="34936" y1="14450" x2="47030" y2="12150"/>
                      <a14:foregroundMark x1="47030" y1="12150" x2="51273" y2="16050"/>
                      <a14:foregroundMark x1="51273" y1="16050" x2="48303" y2="19450"/>
                      <a14:foregroundMark x1="32461" y1="20650" x2="29491" y2="15750"/>
                      <a14:foregroundMark x1="18812" y1="5850" x2="24328" y2="5350"/>
                      <a14:foregroundMark x1="24328" y1="5350" x2="30552" y2="6250"/>
                      <a14:foregroundMark x1="30552" y1="6250" x2="31188" y2="6600"/>
                      <a14:foregroundMark x1="34300" y1="4900" x2="38967" y2="3600"/>
                      <a14:foregroundMark x1="38967" y1="3600" x2="46322" y2="3700"/>
                      <a14:foregroundMark x1="46322" y1="3700" x2="52758" y2="7454"/>
                      <a14:foregroundMark x1="8416" y1="11000" x2="8416" y2="10200"/>
                      <a14:foregroundMark x1="1697" y1="18700" x2="1839" y2="22650"/>
                      <a14:foregroundMark x1="1839" y1="22650" x2="4314" y2="25750"/>
                      <a14:foregroundMark x1="4314" y1="25750" x2="5870" y2="26700"/>
                      <a14:foregroundMark x1="23550" y1="35850" x2="28571" y2="34500"/>
                      <a14:foregroundMark x1="28571" y1="34500" x2="29282" y2="34553"/>
                      <a14:foregroundMark x1="64427" y1="19600" x2="64993" y2="21950"/>
                      <a14:foregroundMark x1="65629" y1="22600" x2="66124" y2="23800"/>
                      <a14:foregroundMark x1="51627" y1="8150" x2="55021" y2="9000"/>
                      <a14:foregroundMark x1="11033" y1="8450" x2="11528" y2="8950"/>
                      <a14:foregroundMark x1="32603" y1="4900" x2="30905" y2="5850"/>
                      <a14:foregroundMark x1="7638" y1="9000" x2="7638" y2="9000"/>
                      <a14:foregroundMark x1="7921" y1="8700" x2="7143" y2="9400"/>
                      <a14:foregroundMark x1="6153" y1="14550" x2="6153" y2="15100"/>
                      <a14:backgroundMark x1="11457" y1="6650" x2="11457" y2="6650"/>
                      <a14:backgroundMark x1="11103" y1="3950" x2="10325" y2="7950"/>
                      <a14:backgroundMark x1="12213" y1="8654" x2="12871" y2="8900"/>
                      <a14:backgroundMark x1="10325" y1="7950" x2="11326" y2="8323"/>
                      <a14:backgroundMark x1="9618" y1="7950" x2="7850" y2="8700"/>
                      <a14:backgroundMark x1="11457" y1="6850" x2="7531" y2="8637"/>
                      <a14:backgroundMark x1="13296" y1="4100" x2="16407" y2="3950"/>
                      <a14:backgroundMark x1="16337" y1="4050" x2="15629" y2="3950"/>
                      <a14:backgroundMark x1="15276" y1="4050" x2="15771" y2="2900"/>
                      <a14:backgroundMark x1="15771" y1="3150" x2="14781" y2="3900"/>
                      <a14:backgroundMark x1="4668" y1="13900" x2="3960" y2="14550"/>
                      <a14:backgroundMark x1="7709" y1="27550" x2="7426" y2="28700"/>
                      <a14:backgroundMark x1="8769" y1="28950" x2="9335" y2="30350"/>
                      <a14:backgroundMark x1="9052" y1="28950" x2="8274" y2="27800"/>
                      <a14:backgroundMark x1="6860" y1="27750" x2="6789" y2="27450"/>
                      <a14:backgroundMark x1="7284" y1="27650" x2="7284" y2="27650"/>
                      <a14:backgroundMark x1="7921" y1="27950" x2="6082" y2="27450"/>
                      <a14:backgroundMark x1="8062" y1="27650" x2="6648" y2="27400"/>
                      <a14:backgroundMark x1="8062" y1="27950" x2="7143" y2="27500"/>
                      <a14:backgroundMark x1="19378" y1="36550" x2="22065" y2="36850"/>
                      <a14:backgroundMark x1="51132" y1="33200" x2="51909" y2="32800"/>
                      <a14:backgroundMark x1="63013" y1="30550" x2="67115" y2="26800"/>
                      <a14:backgroundMark x1="51414" y1="32700" x2="53536" y2="32550"/>
                      <a14:backgroundMark x1="54243" y1="32200" x2="53324" y2="32400"/>
                      <a14:backgroundMark x1="60820" y1="31100" x2="65488" y2="29300"/>
                      <a14:backgroundMark x1="60750" y1="31050" x2="61740" y2="30450"/>
                      <a14:backgroundMark x1="66902" y1="27150" x2="66902" y2="24950"/>
                      <a14:backgroundMark x1="67044" y1="24650" x2="65912" y2="17400"/>
                      <a14:backgroundMark x1="65912" y1="17400" x2="66761" y2="16150"/>
                      <a14:backgroundMark x1="64922" y1="19100" x2="64498" y2="19200"/>
                      <a14:backgroundMark x1="66407" y1="15350" x2="67208" y2="23583"/>
                      <a14:backgroundMark x1="67185" y1="23350" x2="66690" y2="21500"/>
                      <a14:backgroundMark x1="61457" y1="30750" x2="60679" y2="30950"/>
                      <a14:backgroundMark x1="54102" y1="32400" x2="53395" y2="32400"/>
                      <a14:backgroundMark x1="66549" y1="17900" x2="66761" y2="21800"/>
                      <a14:backgroundMark x1="66761" y1="21800" x2="66761" y2="21800"/>
                      <a14:backgroundMark x1="64498" y1="19200" x2="67115" y2="15600"/>
                      <a14:backgroundMark x1="67115" y1="15600" x2="66054" y2="14650"/>
                      <a14:backgroundMark x1="66973" y1="15350" x2="66266" y2="18250"/>
                      <a14:backgroundMark x1="53112" y1="6900" x2="52970" y2="7000"/>
                      <a14:backgroundMark x1="15629" y1="3950" x2="15134" y2="3600"/>
                      <a14:backgroundMark x1="66266" y1="14350" x2="66195" y2="16150"/>
                      <a14:backgroundMark x1="66620" y1="22350" x2="67185" y2="25350"/>
                      <a14:backgroundMark x1="15064" y1="3000" x2="15488" y2="3800"/>
                      <a14:backgroundMark x1="11103" y1="5850" x2="11669" y2="6450"/>
                      <a14:backgroundMark x1="11740" y1="6050" x2="11528" y2="6600"/>
                      <a14:backgroundMark x1="11740" y1="6000" x2="11740" y2="6700"/>
                      <a14:backgroundMark x1="29986" y1="34650" x2="29703" y2="34650"/>
                      <a14:backgroundMark x1="29066" y1="34850" x2="29420" y2="34750"/>
                      <a14:backgroundMark x1="8062" y1="28250" x2="6577" y2="27750"/>
                      <a14:backgroundMark x1="6436" y1="3950" x2="6719" y2="7500"/>
                      <a14:backgroundMark x1="10113" y1="5400" x2="8062" y2="5100"/>
                      <a14:backgroundMark x1="8982" y1="6650" x2="9194" y2="6700"/>
                      <a14:backgroundMark x1="8487" y1="5400" x2="9123" y2="6400"/>
                      <a14:backgroundMark x1="8840" y1="7050" x2="8133" y2="5750"/>
                    </a14:backgroundRemoval>
                  </a14:imgEffect>
                </a14:imgLayer>
              </a14:imgProps>
            </a:ext>
            <a:ext uri="{28A0092B-C50C-407E-A947-70E740481C1C}">
              <a14:useLocalDpi xmlns:a14="http://schemas.microsoft.com/office/drawing/2010/main" val="0"/>
            </a:ext>
          </a:extLst>
        </a:blip>
        <a:srcRect t="1474" r="32423" b="61884"/>
        <a:stretch/>
      </xdr:blipFill>
      <xdr:spPr bwMode="auto">
        <a:xfrm>
          <a:off x="3860449" y="4101962"/>
          <a:ext cx="4718829" cy="3615147"/>
        </a:xfrm>
        <a:prstGeom prst="rect">
          <a:avLst/>
        </a:prstGeom>
        <a:noFill/>
        <a:ln>
          <a:noFill/>
        </a:ln>
        <a:extLst>
          <a:ext uri="{53640926-AAD7-44D8-BBD7-CCE9431645EC}">
            <a14:shadowObscured xmlns:a14="http://schemas.microsoft.com/office/drawing/2010/main"/>
          </a:ext>
        </a:extLst>
      </xdr:spPr>
    </xdr:pic>
    <xdr:clientData/>
  </xdr:twoCellAnchor>
  <xdr:twoCellAnchor>
    <xdr:from>
      <xdr:col>10</xdr:col>
      <xdr:colOff>576731</xdr:colOff>
      <xdr:row>9</xdr:row>
      <xdr:rowOff>2999</xdr:rowOff>
    </xdr:from>
    <xdr:to>
      <xdr:col>14</xdr:col>
      <xdr:colOff>0</xdr:colOff>
      <xdr:row>17</xdr:row>
      <xdr:rowOff>46180</xdr:rowOff>
    </xdr:to>
    <xdr:sp macro="" textlink="">
      <xdr:nvSpPr>
        <xdr:cNvPr id="3" name="アーチ 106">
          <a:extLst>
            <a:ext uri="{FF2B5EF4-FFF2-40B4-BE49-F238E27FC236}">
              <a16:creationId xmlns:a16="http://schemas.microsoft.com/office/drawing/2014/main" id="{B32B972D-4F0E-4BAD-9DE0-5A3B58DFCEC7}"/>
            </a:ext>
          </a:extLst>
        </xdr:cNvPr>
        <xdr:cNvSpPr/>
      </xdr:nvSpPr>
      <xdr:spPr>
        <a:xfrm rot="16200000">
          <a:off x="7879155" y="3665755"/>
          <a:ext cx="3517901" cy="2806549"/>
        </a:xfrm>
        <a:custGeom>
          <a:avLst/>
          <a:gdLst>
            <a:gd name="connsiteX0" fmla="*/ 0 w 7321174"/>
            <a:gd name="connsiteY0" fmla="*/ 3104027 h 6208053"/>
            <a:gd name="connsiteX1" fmla="*/ 1300779 w 7321174"/>
            <a:gd name="connsiteY1" fmla="*/ 731074 h 6208053"/>
            <a:gd name="connsiteX2" fmla="*/ 3677829 w 7321174"/>
            <a:gd name="connsiteY2" fmla="*/ 34 h 6208053"/>
            <a:gd name="connsiteX3" fmla="*/ 3664322 w 7321174"/>
            <a:gd name="connsiteY3" fmla="*/ 2431635 h 6208053"/>
            <a:gd name="connsiteX4" fmla="*/ 3073230 w 7321174"/>
            <a:gd name="connsiteY4" fmla="*/ 2513397 h 6208053"/>
            <a:gd name="connsiteX5" fmla="*/ 2431632 w 7321174"/>
            <a:gd name="connsiteY5" fmla="*/ 3104026 h 6208053"/>
            <a:gd name="connsiteX6" fmla="*/ 0 w 7321174"/>
            <a:gd name="connsiteY6" fmla="*/ 3104027 h 6208053"/>
            <a:gd name="connsiteX0" fmla="*/ 0 w 4022956"/>
            <a:gd name="connsiteY0" fmla="*/ 3104027 h 3104027"/>
            <a:gd name="connsiteX1" fmla="*/ 1300779 w 4022956"/>
            <a:gd name="connsiteY1" fmla="*/ 731074 h 3104027"/>
            <a:gd name="connsiteX2" fmla="*/ 3677829 w 4022956"/>
            <a:gd name="connsiteY2" fmla="*/ 34 h 3104027"/>
            <a:gd name="connsiteX3" fmla="*/ 4022914 w 4022956"/>
            <a:gd name="connsiteY3" fmla="*/ 2446579 h 3104027"/>
            <a:gd name="connsiteX4" fmla="*/ 3073230 w 4022956"/>
            <a:gd name="connsiteY4" fmla="*/ 2513397 h 3104027"/>
            <a:gd name="connsiteX5" fmla="*/ 2431632 w 4022956"/>
            <a:gd name="connsiteY5" fmla="*/ 3104026 h 3104027"/>
            <a:gd name="connsiteX6" fmla="*/ 0 w 4022956"/>
            <a:gd name="connsiteY6" fmla="*/ 3104027 h 3104027"/>
            <a:gd name="connsiteX0" fmla="*/ 0 w 4023646"/>
            <a:gd name="connsiteY0" fmla="*/ 3118974 h 3118974"/>
            <a:gd name="connsiteX1" fmla="*/ 1300779 w 4023646"/>
            <a:gd name="connsiteY1" fmla="*/ 746021 h 3118974"/>
            <a:gd name="connsiteX2" fmla="*/ 4014006 w 4023646"/>
            <a:gd name="connsiteY2" fmla="*/ 38 h 3118974"/>
            <a:gd name="connsiteX3" fmla="*/ 4022914 w 4023646"/>
            <a:gd name="connsiteY3" fmla="*/ 2461526 h 3118974"/>
            <a:gd name="connsiteX4" fmla="*/ 3073230 w 4023646"/>
            <a:gd name="connsiteY4" fmla="*/ 2528344 h 3118974"/>
            <a:gd name="connsiteX5" fmla="*/ 2431632 w 4023646"/>
            <a:gd name="connsiteY5" fmla="*/ 3118973 h 3118974"/>
            <a:gd name="connsiteX6" fmla="*/ 0 w 4023646"/>
            <a:gd name="connsiteY6" fmla="*/ 3118974 h 31189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023646" h="3118974">
              <a:moveTo>
                <a:pt x="0" y="3118974"/>
              </a:moveTo>
              <a:cubicBezTo>
                <a:pt x="0" y="2204091"/>
                <a:pt x="631778" y="1265844"/>
                <a:pt x="1300779" y="746021"/>
              </a:cubicBezTo>
              <a:cubicBezTo>
                <a:pt x="1969780" y="226198"/>
                <a:pt x="3144406" y="-3435"/>
                <a:pt x="4014006" y="38"/>
              </a:cubicBezTo>
              <a:cubicBezTo>
                <a:pt x="4009504" y="810572"/>
                <a:pt x="4027416" y="1650992"/>
                <a:pt x="4022914" y="2461526"/>
              </a:cubicBezTo>
              <a:cubicBezTo>
                <a:pt x="3816459" y="2461183"/>
                <a:pt x="3254580" y="2474358"/>
                <a:pt x="3073230" y="2528344"/>
              </a:cubicBezTo>
              <a:cubicBezTo>
                <a:pt x="2677784" y="2646064"/>
                <a:pt x="2431632" y="2872662"/>
                <a:pt x="2431632" y="3118973"/>
              </a:cubicBezTo>
              <a:lnTo>
                <a:pt x="0" y="3118974"/>
              </a:lnTo>
              <a:close/>
            </a:path>
          </a:pathLst>
        </a:custGeom>
        <a:solidFill>
          <a:schemeClr val="tx2">
            <a:lumMod val="10000"/>
            <a:lumOff val="9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15</xdr:col>
      <xdr:colOff>680357</xdr:colOff>
      <xdr:row>8</xdr:row>
      <xdr:rowOff>73586</xdr:rowOff>
    </xdr:from>
    <xdr:to>
      <xdr:col>18</xdr:col>
      <xdr:colOff>752928</xdr:colOff>
      <xdr:row>10</xdr:row>
      <xdr:rowOff>131772</xdr:rowOff>
    </xdr:to>
    <xdr:sp macro="" textlink="">
      <xdr:nvSpPr>
        <xdr:cNvPr id="4" name="正方形/長方形 2819">
          <a:extLst>
            <a:ext uri="{FF2B5EF4-FFF2-40B4-BE49-F238E27FC236}">
              <a16:creationId xmlns:a16="http://schemas.microsoft.com/office/drawing/2014/main" id="{26405CA1-F369-4A96-BE95-6162CDFFDD74}"/>
            </a:ext>
          </a:extLst>
        </xdr:cNvPr>
        <xdr:cNvSpPr/>
      </xdr:nvSpPr>
      <xdr:spPr>
        <a:xfrm>
          <a:off x="12567557" y="2946326"/>
          <a:ext cx="2610031" cy="926866"/>
        </a:xfrm>
        <a:prstGeom prst="rect">
          <a:avLst/>
        </a:prstGeom>
        <a:solidFill>
          <a:schemeClr val="tx2">
            <a:lumMod val="10000"/>
            <a:lumOff val="9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15</xdr:col>
      <xdr:colOff>680357</xdr:colOff>
      <xdr:row>10</xdr:row>
      <xdr:rowOff>37645</xdr:rowOff>
    </xdr:from>
    <xdr:to>
      <xdr:col>18</xdr:col>
      <xdr:colOff>752928</xdr:colOff>
      <xdr:row>11</xdr:row>
      <xdr:rowOff>417523</xdr:rowOff>
    </xdr:to>
    <xdr:sp macro="" textlink="">
      <xdr:nvSpPr>
        <xdr:cNvPr id="5" name="正方形/長方形 2819">
          <a:extLst>
            <a:ext uri="{FF2B5EF4-FFF2-40B4-BE49-F238E27FC236}">
              <a16:creationId xmlns:a16="http://schemas.microsoft.com/office/drawing/2014/main" id="{34B7F3B3-A33E-4D03-9574-3215AD626432}"/>
            </a:ext>
          </a:extLst>
        </xdr:cNvPr>
        <xdr:cNvSpPr/>
      </xdr:nvSpPr>
      <xdr:spPr>
        <a:xfrm>
          <a:off x="12567557" y="3779065"/>
          <a:ext cx="2610031" cy="814218"/>
        </a:xfrm>
        <a:prstGeom prst="rect">
          <a:avLst/>
        </a:prstGeom>
        <a:solidFill>
          <a:schemeClr val="tx2">
            <a:lumMod val="10000"/>
            <a:lumOff val="9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6</xdr:col>
      <xdr:colOff>5206</xdr:colOff>
      <xdr:row>0</xdr:row>
      <xdr:rowOff>57728</xdr:rowOff>
    </xdr:from>
    <xdr:to>
      <xdr:col>10</xdr:col>
      <xdr:colOff>118</xdr:colOff>
      <xdr:row>9</xdr:row>
      <xdr:rowOff>14942</xdr:rowOff>
    </xdr:to>
    <xdr:sp macro="" textlink="">
      <xdr:nvSpPr>
        <xdr:cNvPr id="7" name="正方形/長方形 26">
          <a:extLst>
            <a:ext uri="{FF2B5EF4-FFF2-40B4-BE49-F238E27FC236}">
              <a16:creationId xmlns:a16="http://schemas.microsoft.com/office/drawing/2014/main" id="{1FB835A5-1CEA-4A6E-8F98-50830D32EE49}"/>
            </a:ext>
          </a:extLst>
        </xdr:cNvPr>
        <xdr:cNvSpPr/>
      </xdr:nvSpPr>
      <xdr:spPr>
        <a:xfrm>
          <a:off x="4280026" y="57728"/>
          <a:ext cx="3378192" cy="3264294"/>
        </a:xfrm>
        <a:custGeom>
          <a:avLst/>
          <a:gdLst>
            <a:gd name="connsiteX0" fmla="*/ 0 w 4309279"/>
            <a:gd name="connsiteY0" fmla="*/ 0 h 2258785"/>
            <a:gd name="connsiteX1" fmla="*/ 4309279 w 4309279"/>
            <a:gd name="connsiteY1" fmla="*/ 0 h 2258785"/>
            <a:gd name="connsiteX2" fmla="*/ 4309279 w 4309279"/>
            <a:gd name="connsiteY2" fmla="*/ 2258785 h 2258785"/>
            <a:gd name="connsiteX3" fmla="*/ 0 w 4309279"/>
            <a:gd name="connsiteY3" fmla="*/ 2258785 h 2258785"/>
            <a:gd name="connsiteX4" fmla="*/ 0 w 4309279"/>
            <a:gd name="connsiteY4" fmla="*/ 0 h 2258785"/>
            <a:gd name="connsiteX0" fmla="*/ 0 w 4309279"/>
            <a:gd name="connsiteY0" fmla="*/ 585636 h 2844421"/>
            <a:gd name="connsiteX1" fmla="*/ 2154118 w 4309279"/>
            <a:gd name="connsiteY1" fmla="*/ 0 h 2844421"/>
            <a:gd name="connsiteX2" fmla="*/ 4309279 w 4309279"/>
            <a:gd name="connsiteY2" fmla="*/ 585636 h 2844421"/>
            <a:gd name="connsiteX3" fmla="*/ 4309279 w 4309279"/>
            <a:gd name="connsiteY3" fmla="*/ 2844421 h 2844421"/>
            <a:gd name="connsiteX4" fmla="*/ 0 w 4309279"/>
            <a:gd name="connsiteY4" fmla="*/ 2844421 h 2844421"/>
            <a:gd name="connsiteX5" fmla="*/ 0 w 4309279"/>
            <a:gd name="connsiteY5" fmla="*/ 585636 h 2844421"/>
            <a:gd name="connsiteX0" fmla="*/ 0 w 4309279"/>
            <a:gd name="connsiteY0" fmla="*/ 585636 h 2844442"/>
            <a:gd name="connsiteX1" fmla="*/ 2154118 w 4309279"/>
            <a:gd name="connsiteY1" fmla="*/ 0 h 2844442"/>
            <a:gd name="connsiteX2" fmla="*/ 4309279 w 4309279"/>
            <a:gd name="connsiteY2" fmla="*/ 585636 h 2844442"/>
            <a:gd name="connsiteX3" fmla="*/ 4309279 w 4309279"/>
            <a:gd name="connsiteY3" fmla="*/ 2844421 h 2844442"/>
            <a:gd name="connsiteX4" fmla="*/ 2124810 w 4309279"/>
            <a:gd name="connsiteY4" fmla="*/ 2190750 h 2844442"/>
            <a:gd name="connsiteX5" fmla="*/ 0 w 4309279"/>
            <a:gd name="connsiteY5" fmla="*/ 2844421 h 2844442"/>
            <a:gd name="connsiteX6" fmla="*/ 0 w 4309279"/>
            <a:gd name="connsiteY6" fmla="*/ 585636 h 2844442"/>
            <a:gd name="connsiteX0" fmla="*/ 0 w 4309279"/>
            <a:gd name="connsiteY0" fmla="*/ 585636 h 2844440"/>
            <a:gd name="connsiteX1" fmla="*/ 2154118 w 4309279"/>
            <a:gd name="connsiteY1" fmla="*/ 0 h 2844440"/>
            <a:gd name="connsiteX2" fmla="*/ 4309279 w 4309279"/>
            <a:gd name="connsiteY2" fmla="*/ 585636 h 2844440"/>
            <a:gd name="connsiteX3" fmla="*/ 4309279 w 4309279"/>
            <a:gd name="connsiteY3" fmla="*/ 2844421 h 2844440"/>
            <a:gd name="connsiteX4" fmla="*/ 2139464 w 4309279"/>
            <a:gd name="connsiteY4" fmla="*/ 2117484 h 2844440"/>
            <a:gd name="connsiteX5" fmla="*/ 0 w 4309279"/>
            <a:gd name="connsiteY5" fmla="*/ 2844421 h 2844440"/>
            <a:gd name="connsiteX6" fmla="*/ 0 w 4309279"/>
            <a:gd name="connsiteY6" fmla="*/ 585636 h 2844440"/>
            <a:gd name="connsiteX0" fmla="*/ 0 w 4309279"/>
            <a:gd name="connsiteY0" fmla="*/ 590044 h 2848848"/>
            <a:gd name="connsiteX1" fmla="*/ 2154118 w 4309279"/>
            <a:gd name="connsiteY1" fmla="*/ 4408 h 2848848"/>
            <a:gd name="connsiteX2" fmla="*/ 4309279 w 4309279"/>
            <a:gd name="connsiteY2" fmla="*/ 590044 h 2848848"/>
            <a:gd name="connsiteX3" fmla="*/ 4309279 w 4309279"/>
            <a:gd name="connsiteY3" fmla="*/ 2848829 h 2848848"/>
            <a:gd name="connsiteX4" fmla="*/ 2139464 w 4309279"/>
            <a:gd name="connsiteY4" fmla="*/ 2121892 h 2848848"/>
            <a:gd name="connsiteX5" fmla="*/ 0 w 4309279"/>
            <a:gd name="connsiteY5" fmla="*/ 2848829 h 2848848"/>
            <a:gd name="connsiteX6" fmla="*/ 0 w 4309279"/>
            <a:gd name="connsiteY6" fmla="*/ 590044 h 2848848"/>
            <a:gd name="connsiteX0" fmla="*/ 0 w 4309279"/>
            <a:gd name="connsiteY0" fmla="*/ 590044 h 2848848"/>
            <a:gd name="connsiteX1" fmla="*/ 2154118 w 4309279"/>
            <a:gd name="connsiteY1" fmla="*/ 4408 h 2848848"/>
            <a:gd name="connsiteX2" fmla="*/ 4309279 w 4309279"/>
            <a:gd name="connsiteY2" fmla="*/ 590044 h 2848848"/>
            <a:gd name="connsiteX3" fmla="*/ 4309279 w 4309279"/>
            <a:gd name="connsiteY3" fmla="*/ 2848829 h 2848848"/>
            <a:gd name="connsiteX4" fmla="*/ 2139464 w 4309279"/>
            <a:gd name="connsiteY4" fmla="*/ 2121892 h 2848848"/>
            <a:gd name="connsiteX5" fmla="*/ 0 w 4309279"/>
            <a:gd name="connsiteY5" fmla="*/ 2848829 h 2848848"/>
            <a:gd name="connsiteX6" fmla="*/ 0 w 4309279"/>
            <a:gd name="connsiteY6" fmla="*/ 590044 h 2848848"/>
            <a:gd name="connsiteX0" fmla="*/ 0 w 4309279"/>
            <a:gd name="connsiteY0" fmla="*/ 585636 h 2844440"/>
            <a:gd name="connsiteX1" fmla="*/ 2154118 w 4309279"/>
            <a:gd name="connsiteY1" fmla="*/ 0 h 2844440"/>
            <a:gd name="connsiteX2" fmla="*/ 4309279 w 4309279"/>
            <a:gd name="connsiteY2" fmla="*/ 585636 h 2844440"/>
            <a:gd name="connsiteX3" fmla="*/ 4309279 w 4309279"/>
            <a:gd name="connsiteY3" fmla="*/ 2844421 h 2844440"/>
            <a:gd name="connsiteX4" fmla="*/ 2139464 w 4309279"/>
            <a:gd name="connsiteY4" fmla="*/ 2117484 h 2844440"/>
            <a:gd name="connsiteX5" fmla="*/ 0 w 4309279"/>
            <a:gd name="connsiteY5" fmla="*/ 2844421 h 2844440"/>
            <a:gd name="connsiteX6" fmla="*/ 0 w 4309279"/>
            <a:gd name="connsiteY6" fmla="*/ 585636 h 2844440"/>
            <a:gd name="connsiteX0" fmla="*/ 0 w 4309279"/>
            <a:gd name="connsiteY0" fmla="*/ 585636 h 2844440"/>
            <a:gd name="connsiteX1" fmla="*/ 2154118 w 4309279"/>
            <a:gd name="connsiteY1" fmla="*/ 0 h 2844440"/>
            <a:gd name="connsiteX2" fmla="*/ 4309279 w 4309279"/>
            <a:gd name="connsiteY2" fmla="*/ 585636 h 2844440"/>
            <a:gd name="connsiteX3" fmla="*/ 4309279 w 4309279"/>
            <a:gd name="connsiteY3" fmla="*/ 2844421 h 2844440"/>
            <a:gd name="connsiteX4" fmla="*/ 2139464 w 4309279"/>
            <a:gd name="connsiteY4" fmla="*/ 2117484 h 2844440"/>
            <a:gd name="connsiteX5" fmla="*/ 0 w 4309279"/>
            <a:gd name="connsiteY5" fmla="*/ 2844421 h 2844440"/>
            <a:gd name="connsiteX6" fmla="*/ 0 w 4309279"/>
            <a:gd name="connsiteY6" fmla="*/ 585636 h 2844440"/>
            <a:gd name="connsiteX0" fmla="*/ 0 w 4309279"/>
            <a:gd name="connsiteY0" fmla="*/ 585636 h 2844440"/>
            <a:gd name="connsiteX1" fmla="*/ 2154118 w 4309279"/>
            <a:gd name="connsiteY1" fmla="*/ 0 h 2844440"/>
            <a:gd name="connsiteX2" fmla="*/ 4309279 w 4309279"/>
            <a:gd name="connsiteY2" fmla="*/ 585636 h 2844440"/>
            <a:gd name="connsiteX3" fmla="*/ 4309279 w 4309279"/>
            <a:gd name="connsiteY3" fmla="*/ 2844421 h 2844440"/>
            <a:gd name="connsiteX4" fmla="*/ 2139464 w 4309279"/>
            <a:gd name="connsiteY4" fmla="*/ 2117484 h 2844440"/>
            <a:gd name="connsiteX5" fmla="*/ 0 w 4309279"/>
            <a:gd name="connsiteY5" fmla="*/ 2844421 h 2844440"/>
            <a:gd name="connsiteX6" fmla="*/ 0 w 4309279"/>
            <a:gd name="connsiteY6" fmla="*/ 585636 h 284444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309279" h="2844440">
              <a:moveTo>
                <a:pt x="0" y="585636"/>
              </a:moveTo>
              <a:cubicBezTo>
                <a:pt x="703385" y="583366"/>
                <a:pt x="1296867" y="24255"/>
                <a:pt x="2154118" y="0"/>
              </a:cubicBezTo>
              <a:cubicBezTo>
                <a:pt x="3004390" y="4712"/>
                <a:pt x="3590892" y="390424"/>
                <a:pt x="4309279" y="585636"/>
              </a:cubicBezTo>
              <a:lnTo>
                <a:pt x="4309279" y="2844421"/>
              </a:lnTo>
              <a:cubicBezTo>
                <a:pt x="3600661" y="2848781"/>
                <a:pt x="3009274" y="2127780"/>
                <a:pt x="2139464" y="2117484"/>
              </a:cubicBezTo>
              <a:cubicBezTo>
                <a:pt x="1338386" y="2110683"/>
                <a:pt x="713155" y="2602109"/>
                <a:pt x="0" y="2844421"/>
              </a:cubicBezTo>
              <a:lnTo>
                <a:pt x="0" y="585636"/>
              </a:lnTo>
              <a:close/>
            </a:path>
          </a:pathLst>
        </a:custGeom>
        <a:solidFill>
          <a:schemeClr val="tx2">
            <a:lumMod val="10000"/>
            <a:lumOff val="9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1</xdr:col>
      <xdr:colOff>5108</xdr:colOff>
      <xdr:row>10</xdr:row>
      <xdr:rowOff>4309</xdr:rowOff>
    </xdr:from>
    <xdr:to>
      <xdr:col>4</xdr:col>
      <xdr:colOff>773548</xdr:colOff>
      <xdr:row>20</xdr:row>
      <xdr:rowOff>2092</xdr:rowOff>
    </xdr:to>
    <xdr:sp macro="" textlink="">
      <xdr:nvSpPr>
        <xdr:cNvPr id="8" name="正方形/長方形 26">
          <a:extLst>
            <a:ext uri="{FF2B5EF4-FFF2-40B4-BE49-F238E27FC236}">
              <a16:creationId xmlns:a16="http://schemas.microsoft.com/office/drawing/2014/main" id="{C001212B-F8D3-4112-8E78-C29C5F647C34}"/>
            </a:ext>
          </a:extLst>
        </xdr:cNvPr>
        <xdr:cNvSpPr/>
      </xdr:nvSpPr>
      <xdr:spPr>
        <a:xfrm rot="16200000">
          <a:off x="-466814" y="4263371"/>
          <a:ext cx="4341183" cy="3305900"/>
        </a:xfrm>
        <a:custGeom>
          <a:avLst/>
          <a:gdLst>
            <a:gd name="connsiteX0" fmla="*/ 0 w 4309279"/>
            <a:gd name="connsiteY0" fmla="*/ 0 h 2258785"/>
            <a:gd name="connsiteX1" fmla="*/ 4309279 w 4309279"/>
            <a:gd name="connsiteY1" fmla="*/ 0 h 2258785"/>
            <a:gd name="connsiteX2" fmla="*/ 4309279 w 4309279"/>
            <a:gd name="connsiteY2" fmla="*/ 2258785 h 2258785"/>
            <a:gd name="connsiteX3" fmla="*/ 0 w 4309279"/>
            <a:gd name="connsiteY3" fmla="*/ 2258785 h 2258785"/>
            <a:gd name="connsiteX4" fmla="*/ 0 w 4309279"/>
            <a:gd name="connsiteY4" fmla="*/ 0 h 2258785"/>
            <a:gd name="connsiteX0" fmla="*/ 0 w 4309279"/>
            <a:gd name="connsiteY0" fmla="*/ 585636 h 2844421"/>
            <a:gd name="connsiteX1" fmla="*/ 2154118 w 4309279"/>
            <a:gd name="connsiteY1" fmla="*/ 0 h 2844421"/>
            <a:gd name="connsiteX2" fmla="*/ 4309279 w 4309279"/>
            <a:gd name="connsiteY2" fmla="*/ 585636 h 2844421"/>
            <a:gd name="connsiteX3" fmla="*/ 4309279 w 4309279"/>
            <a:gd name="connsiteY3" fmla="*/ 2844421 h 2844421"/>
            <a:gd name="connsiteX4" fmla="*/ 0 w 4309279"/>
            <a:gd name="connsiteY4" fmla="*/ 2844421 h 2844421"/>
            <a:gd name="connsiteX5" fmla="*/ 0 w 4309279"/>
            <a:gd name="connsiteY5" fmla="*/ 585636 h 2844421"/>
            <a:gd name="connsiteX0" fmla="*/ 0 w 4309279"/>
            <a:gd name="connsiteY0" fmla="*/ 585636 h 2844442"/>
            <a:gd name="connsiteX1" fmla="*/ 2154118 w 4309279"/>
            <a:gd name="connsiteY1" fmla="*/ 0 h 2844442"/>
            <a:gd name="connsiteX2" fmla="*/ 4309279 w 4309279"/>
            <a:gd name="connsiteY2" fmla="*/ 585636 h 2844442"/>
            <a:gd name="connsiteX3" fmla="*/ 4309279 w 4309279"/>
            <a:gd name="connsiteY3" fmla="*/ 2844421 h 2844442"/>
            <a:gd name="connsiteX4" fmla="*/ 2124810 w 4309279"/>
            <a:gd name="connsiteY4" fmla="*/ 2190750 h 2844442"/>
            <a:gd name="connsiteX5" fmla="*/ 0 w 4309279"/>
            <a:gd name="connsiteY5" fmla="*/ 2844421 h 2844442"/>
            <a:gd name="connsiteX6" fmla="*/ 0 w 4309279"/>
            <a:gd name="connsiteY6" fmla="*/ 585636 h 2844442"/>
            <a:gd name="connsiteX0" fmla="*/ 0 w 4309279"/>
            <a:gd name="connsiteY0" fmla="*/ 585636 h 2844440"/>
            <a:gd name="connsiteX1" fmla="*/ 2154118 w 4309279"/>
            <a:gd name="connsiteY1" fmla="*/ 0 h 2844440"/>
            <a:gd name="connsiteX2" fmla="*/ 4309279 w 4309279"/>
            <a:gd name="connsiteY2" fmla="*/ 585636 h 2844440"/>
            <a:gd name="connsiteX3" fmla="*/ 4309279 w 4309279"/>
            <a:gd name="connsiteY3" fmla="*/ 2844421 h 2844440"/>
            <a:gd name="connsiteX4" fmla="*/ 2139464 w 4309279"/>
            <a:gd name="connsiteY4" fmla="*/ 2117484 h 2844440"/>
            <a:gd name="connsiteX5" fmla="*/ 0 w 4309279"/>
            <a:gd name="connsiteY5" fmla="*/ 2844421 h 2844440"/>
            <a:gd name="connsiteX6" fmla="*/ 0 w 4309279"/>
            <a:gd name="connsiteY6" fmla="*/ 585636 h 2844440"/>
            <a:gd name="connsiteX0" fmla="*/ 0 w 4309279"/>
            <a:gd name="connsiteY0" fmla="*/ 590044 h 2848848"/>
            <a:gd name="connsiteX1" fmla="*/ 2154118 w 4309279"/>
            <a:gd name="connsiteY1" fmla="*/ 4408 h 2848848"/>
            <a:gd name="connsiteX2" fmla="*/ 4309279 w 4309279"/>
            <a:gd name="connsiteY2" fmla="*/ 590044 h 2848848"/>
            <a:gd name="connsiteX3" fmla="*/ 4309279 w 4309279"/>
            <a:gd name="connsiteY3" fmla="*/ 2848829 h 2848848"/>
            <a:gd name="connsiteX4" fmla="*/ 2139464 w 4309279"/>
            <a:gd name="connsiteY4" fmla="*/ 2121892 h 2848848"/>
            <a:gd name="connsiteX5" fmla="*/ 0 w 4309279"/>
            <a:gd name="connsiteY5" fmla="*/ 2848829 h 2848848"/>
            <a:gd name="connsiteX6" fmla="*/ 0 w 4309279"/>
            <a:gd name="connsiteY6" fmla="*/ 590044 h 2848848"/>
            <a:gd name="connsiteX0" fmla="*/ 0 w 4309279"/>
            <a:gd name="connsiteY0" fmla="*/ 590044 h 2848848"/>
            <a:gd name="connsiteX1" fmla="*/ 2154118 w 4309279"/>
            <a:gd name="connsiteY1" fmla="*/ 4408 h 2848848"/>
            <a:gd name="connsiteX2" fmla="*/ 4309279 w 4309279"/>
            <a:gd name="connsiteY2" fmla="*/ 590044 h 2848848"/>
            <a:gd name="connsiteX3" fmla="*/ 4309279 w 4309279"/>
            <a:gd name="connsiteY3" fmla="*/ 2848829 h 2848848"/>
            <a:gd name="connsiteX4" fmla="*/ 2139464 w 4309279"/>
            <a:gd name="connsiteY4" fmla="*/ 2121892 h 2848848"/>
            <a:gd name="connsiteX5" fmla="*/ 0 w 4309279"/>
            <a:gd name="connsiteY5" fmla="*/ 2848829 h 2848848"/>
            <a:gd name="connsiteX6" fmla="*/ 0 w 4309279"/>
            <a:gd name="connsiteY6" fmla="*/ 590044 h 2848848"/>
            <a:gd name="connsiteX0" fmla="*/ 0 w 4309279"/>
            <a:gd name="connsiteY0" fmla="*/ 585636 h 2844440"/>
            <a:gd name="connsiteX1" fmla="*/ 2154118 w 4309279"/>
            <a:gd name="connsiteY1" fmla="*/ 0 h 2844440"/>
            <a:gd name="connsiteX2" fmla="*/ 4309279 w 4309279"/>
            <a:gd name="connsiteY2" fmla="*/ 585636 h 2844440"/>
            <a:gd name="connsiteX3" fmla="*/ 4309279 w 4309279"/>
            <a:gd name="connsiteY3" fmla="*/ 2844421 h 2844440"/>
            <a:gd name="connsiteX4" fmla="*/ 2139464 w 4309279"/>
            <a:gd name="connsiteY4" fmla="*/ 2117484 h 2844440"/>
            <a:gd name="connsiteX5" fmla="*/ 0 w 4309279"/>
            <a:gd name="connsiteY5" fmla="*/ 2844421 h 2844440"/>
            <a:gd name="connsiteX6" fmla="*/ 0 w 4309279"/>
            <a:gd name="connsiteY6" fmla="*/ 585636 h 2844440"/>
            <a:gd name="connsiteX0" fmla="*/ 0 w 4309279"/>
            <a:gd name="connsiteY0" fmla="*/ 585636 h 2844440"/>
            <a:gd name="connsiteX1" fmla="*/ 2154118 w 4309279"/>
            <a:gd name="connsiteY1" fmla="*/ 0 h 2844440"/>
            <a:gd name="connsiteX2" fmla="*/ 4309279 w 4309279"/>
            <a:gd name="connsiteY2" fmla="*/ 585636 h 2844440"/>
            <a:gd name="connsiteX3" fmla="*/ 4309279 w 4309279"/>
            <a:gd name="connsiteY3" fmla="*/ 2844421 h 2844440"/>
            <a:gd name="connsiteX4" fmla="*/ 2139464 w 4309279"/>
            <a:gd name="connsiteY4" fmla="*/ 2117484 h 2844440"/>
            <a:gd name="connsiteX5" fmla="*/ 0 w 4309279"/>
            <a:gd name="connsiteY5" fmla="*/ 2844421 h 2844440"/>
            <a:gd name="connsiteX6" fmla="*/ 0 w 4309279"/>
            <a:gd name="connsiteY6" fmla="*/ 585636 h 2844440"/>
            <a:gd name="connsiteX0" fmla="*/ 0 w 4309279"/>
            <a:gd name="connsiteY0" fmla="*/ 585636 h 2844440"/>
            <a:gd name="connsiteX1" fmla="*/ 2154118 w 4309279"/>
            <a:gd name="connsiteY1" fmla="*/ 0 h 2844440"/>
            <a:gd name="connsiteX2" fmla="*/ 4309279 w 4309279"/>
            <a:gd name="connsiteY2" fmla="*/ 585636 h 2844440"/>
            <a:gd name="connsiteX3" fmla="*/ 4309279 w 4309279"/>
            <a:gd name="connsiteY3" fmla="*/ 2844421 h 2844440"/>
            <a:gd name="connsiteX4" fmla="*/ 2139464 w 4309279"/>
            <a:gd name="connsiteY4" fmla="*/ 2117484 h 2844440"/>
            <a:gd name="connsiteX5" fmla="*/ 0 w 4309279"/>
            <a:gd name="connsiteY5" fmla="*/ 2844421 h 2844440"/>
            <a:gd name="connsiteX6" fmla="*/ 0 w 4309279"/>
            <a:gd name="connsiteY6" fmla="*/ 585636 h 284444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309279" h="2844440">
              <a:moveTo>
                <a:pt x="0" y="585636"/>
              </a:moveTo>
              <a:cubicBezTo>
                <a:pt x="703385" y="583366"/>
                <a:pt x="1296867" y="24255"/>
                <a:pt x="2154118" y="0"/>
              </a:cubicBezTo>
              <a:cubicBezTo>
                <a:pt x="3004390" y="4712"/>
                <a:pt x="3590892" y="390424"/>
                <a:pt x="4309279" y="585636"/>
              </a:cubicBezTo>
              <a:lnTo>
                <a:pt x="4309279" y="2844421"/>
              </a:lnTo>
              <a:cubicBezTo>
                <a:pt x="3600661" y="2848781"/>
                <a:pt x="3009274" y="2127780"/>
                <a:pt x="2139464" y="2117484"/>
              </a:cubicBezTo>
              <a:cubicBezTo>
                <a:pt x="1338386" y="2110683"/>
                <a:pt x="713155" y="2602109"/>
                <a:pt x="0" y="2844421"/>
              </a:cubicBezTo>
              <a:lnTo>
                <a:pt x="0" y="585636"/>
              </a:lnTo>
              <a:close/>
            </a:path>
          </a:pathLst>
        </a:custGeom>
        <a:solidFill>
          <a:schemeClr val="tx2">
            <a:lumMod val="10000"/>
            <a:lumOff val="9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5</xdr:col>
      <xdr:colOff>852564</xdr:colOff>
      <xdr:row>19</xdr:row>
      <xdr:rowOff>99785</xdr:rowOff>
    </xdr:from>
    <xdr:to>
      <xdr:col>12</xdr:col>
      <xdr:colOff>1250</xdr:colOff>
      <xdr:row>26</xdr:row>
      <xdr:rowOff>417284</xdr:rowOff>
    </xdr:to>
    <xdr:sp macro="" textlink="">
      <xdr:nvSpPr>
        <xdr:cNvPr id="9" name="フローチャート: せん孔テープ 46">
          <a:extLst>
            <a:ext uri="{FF2B5EF4-FFF2-40B4-BE49-F238E27FC236}">
              <a16:creationId xmlns:a16="http://schemas.microsoft.com/office/drawing/2014/main" id="{19459F9D-4138-4251-9196-4D29C43AEADF}"/>
            </a:ext>
          </a:extLst>
        </xdr:cNvPr>
        <xdr:cNvSpPr/>
      </xdr:nvSpPr>
      <xdr:spPr>
        <a:xfrm>
          <a:off x="4273944" y="7750265"/>
          <a:ext cx="5077046" cy="3357879"/>
        </a:xfrm>
        <a:prstGeom prst="flowChartPunchedTape">
          <a:avLst/>
        </a:prstGeom>
        <a:solidFill>
          <a:schemeClr val="tx2">
            <a:lumMod val="10000"/>
            <a:lumOff val="9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23</xdr:col>
      <xdr:colOff>127721</xdr:colOff>
      <xdr:row>18</xdr:row>
      <xdr:rowOff>48521</xdr:rowOff>
    </xdr:from>
    <xdr:to>
      <xdr:col>24</xdr:col>
      <xdr:colOff>2366</xdr:colOff>
      <xdr:row>21</xdr:row>
      <xdr:rowOff>15803</xdr:rowOff>
    </xdr:to>
    <xdr:sp macro="" textlink="">
      <xdr:nvSpPr>
        <xdr:cNvPr id="10" name="正方形/長方形 72">
          <a:extLst>
            <a:ext uri="{FF2B5EF4-FFF2-40B4-BE49-F238E27FC236}">
              <a16:creationId xmlns:a16="http://schemas.microsoft.com/office/drawing/2014/main" id="{D7EA9CBA-AA36-4D96-B6F9-38E33B00A124}"/>
            </a:ext>
          </a:extLst>
        </xdr:cNvPr>
        <xdr:cNvSpPr/>
      </xdr:nvSpPr>
      <xdr:spPr>
        <a:xfrm>
          <a:off x="28489361" y="7264661"/>
          <a:ext cx="2518785" cy="1270302"/>
        </a:xfrm>
        <a:prstGeom prst="rect">
          <a:avLst/>
        </a:prstGeom>
        <a:gradFill>
          <a:gsLst>
            <a:gs pos="0">
              <a:srgbClr val="FF0000"/>
            </a:gs>
            <a:gs pos="33000">
              <a:srgbClr val="FFFF00"/>
            </a:gs>
            <a:gs pos="16000">
              <a:srgbClr val="FFC000"/>
            </a:gs>
            <a:gs pos="85000">
              <a:srgbClr val="0070C0"/>
            </a:gs>
            <a:gs pos="69000">
              <a:srgbClr val="00B0F0"/>
            </a:gs>
            <a:gs pos="51000">
              <a:srgbClr val="00B050"/>
            </a:gs>
            <a:gs pos="100000">
              <a:srgbClr val="7030A0"/>
            </a:gs>
          </a:gsLst>
          <a:lin ang="2700000" scaled="0"/>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11</xdr:col>
      <xdr:colOff>131056</xdr:colOff>
      <xdr:row>21</xdr:row>
      <xdr:rowOff>131536</xdr:rowOff>
    </xdr:from>
    <xdr:ext cx="721446" cy="1741714"/>
    <xdr:sp macro="" textlink="⑤普通マスデータ!B1">
      <xdr:nvSpPr>
        <xdr:cNvPr id="11" name="正方形/長方形 1">
          <a:extLst>
            <a:ext uri="{FF2B5EF4-FFF2-40B4-BE49-F238E27FC236}">
              <a16:creationId xmlns:a16="http://schemas.microsoft.com/office/drawing/2014/main" id="{249F8F8C-B03B-451D-89A0-B0619ED56568}"/>
            </a:ext>
          </a:extLst>
        </xdr:cNvPr>
        <xdr:cNvSpPr/>
      </xdr:nvSpPr>
      <xdr:spPr>
        <a:xfrm>
          <a:off x="8634976" y="8650696"/>
          <a:ext cx="721446" cy="1741714"/>
        </a:xfrm>
        <a:prstGeom prst="rect">
          <a:avLst/>
        </a:prstGeom>
        <a:noFill/>
      </xdr:spPr>
      <xdr:txBody>
        <a:bodyPr vert="eaVert" wrap="square" lIns="91440" tIns="45720" rIns="91440" bIns="45720">
          <a:noAutofit/>
        </a:bodyPr>
        <a:lstStyle/>
        <a:p>
          <a:pPr algn="l"/>
          <a:fld id="{5986808B-C4E2-4E32-BCF6-8DCFD059F321}" type="TxLink">
            <a:rPr lang="ja-JP" altLang="en-US" sz="12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l"/>
            <a:t>きのうの
ぎょうかんにしたこと</a:t>
          </a:fld>
          <a:endParaRPr lang="ja-JP" altLang="en-US" sz="60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10</xdr:col>
      <xdr:colOff>78795</xdr:colOff>
      <xdr:row>21</xdr:row>
      <xdr:rowOff>156093</xdr:rowOff>
    </xdr:from>
    <xdr:ext cx="718145" cy="1123277"/>
    <xdr:sp macro="" textlink="⑤普通マスデータ!B2">
      <xdr:nvSpPr>
        <xdr:cNvPr id="12" name="正方形/長方形 11">
          <a:extLst>
            <a:ext uri="{FF2B5EF4-FFF2-40B4-BE49-F238E27FC236}">
              <a16:creationId xmlns:a16="http://schemas.microsoft.com/office/drawing/2014/main" id="{1EC07445-5BAA-459C-8EC7-F547A3C2354F}"/>
            </a:ext>
          </a:extLst>
        </xdr:cNvPr>
        <xdr:cNvSpPr/>
      </xdr:nvSpPr>
      <xdr:spPr>
        <a:xfrm>
          <a:off x="7736895" y="8675253"/>
          <a:ext cx="718145" cy="1123277"/>
        </a:xfrm>
        <a:prstGeom prst="rect">
          <a:avLst/>
        </a:prstGeom>
        <a:noFill/>
      </xdr:spPr>
      <xdr:txBody>
        <a:bodyPr vertOverflow="overflow" horzOverflow="overflow" vert="eaVert" wrap="square" lIns="91440" tIns="45720" rIns="91440" bIns="45720" anchor="ctr" anchorCtr="0">
          <a:noAutofit/>
        </a:bodyPr>
        <a:lstStyle/>
        <a:p>
          <a:pPr algn="ctr"/>
          <a:fld id="{C909B92D-B89C-4801-9C69-08A528621907}" type="TxLink">
            <a:rPr lang="ja-JP" altLang="en-US" sz="16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すきな動物</a:t>
          </a:fld>
          <a:endParaRPr lang="ja-JP" altLang="en-US" sz="138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9</xdr:col>
      <xdr:colOff>88993</xdr:colOff>
      <xdr:row>21</xdr:row>
      <xdr:rowOff>74196</xdr:rowOff>
    </xdr:from>
    <xdr:ext cx="718145" cy="1582674"/>
    <xdr:sp macro="" textlink="⑤普通マスデータ!B3">
      <xdr:nvSpPr>
        <xdr:cNvPr id="13" name="正方形/長方形 3">
          <a:extLst>
            <a:ext uri="{FF2B5EF4-FFF2-40B4-BE49-F238E27FC236}">
              <a16:creationId xmlns:a16="http://schemas.microsoft.com/office/drawing/2014/main" id="{41535677-543A-4AFD-8719-592807C0960D}"/>
            </a:ext>
          </a:extLst>
        </xdr:cNvPr>
        <xdr:cNvSpPr/>
      </xdr:nvSpPr>
      <xdr:spPr>
        <a:xfrm>
          <a:off x="6901273" y="8593356"/>
          <a:ext cx="718145" cy="1582674"/>
        </a:xfrm>
        <a:prstGeom prst="rect">
          <a:avLst/>
        </a:prstGeom>
        <a:noFill/>
      </xdr:spPr>
      <xdr:txBody>
        <a:bodyPr vertOverflow="overflow" horzOverflow="overflow" vert="eaVert" wrap="square" lIns="91440" tIns="45720" rIns="91440" bIns="45720" anchor="ctr" anchorCtr="0">
          <a:noAutofit/>
        </a:bodyPr>
        <a:lstStyle/>
        <a:p>
          <a:pPr algn="ctr"/>
          <a:fld id="{D51C8BF9-7197-469C-B31A-38EB78BA6A9A}" type="TxLink">
            <a:rPr lang="ja-JP" altLang="en-US" sz="16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とくいなこと</a:t>
          </a:fld>
          <a:endParaRPr lang="ja-JP" altLang="en-US" sz="16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8</xdr:col>
      <xdr:colOff>65413</xdr:colOff>
      <xdr:row>21</xdr:row>
      <xdr:rowOff>120209</xdr:rowOff>
    </xdr:from>
    <xdr:ext cx="718145" cy="2063254"/>
    <xdr:sp macro="" textlink="⑤普通マスデータ!B4">
      <xdr:nvSpPr>
        <xdr:cNvPr id="14" name="正方形/長方形 4">
          <a:extLst>
            <a:ext uri="{FF2B5EF4-FFF2-40B4-BE49-F238E27FC236}">
              <a16:creationId xmlns:a16="http://schemas.microsoft.com/office/drawing/2014/main" id="{D685DB1E-6B95-4295-9908-25FB07766FD8}"/>
            </a:ext>
          </a:extLst>
        </xdr:cNvPr>
        <xdr:cNvSpPr/>
      </xdr:nvSpPr>
      <xdr:spPr>
        <a:xfrm>
          <a:off x="6031873" y="8639369"/>
          <a:ext cx="718145" cy="2063254"/>
        </a:xfrm>
        <a:prstGeom prst="rect">
          <a:avLst/>
        </a:prstGeom>
        <a:noFill/>
      </xdr:spPr>
      <xdr:txBody>
        <a:bodyPr vertOverflow="overflow" horzOverflow="overflow" vert="eaVert" wrap="square" lIns="91440" tIns="45720" rIns="91440" bIns="45720" anchor="ctr" anchorCtr="0">
          <a:noAutofit/>
        </a:bodyPr>
        <a:lstStyle/>
        <a:p>
          <a:pPr algn="ctr"/>
          <a:fld id="{6C7C7963-2374-4C29-AFD8-A84E8D698990}" type="TxLink">
            <a:rPr lang="ja-JP" altLang="en-US" sz="16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すきな音楽</a:t>
          </a:fld>
          <a:endParaRPr lang="ja-JP" altLang="en-US" sz="239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7</xdr:col>
      <xdr:colOff>91875</xdr:colOff>
      <xdr:row>21</xdr:row>
      <xdr:rowOff>340662</xdr:rowOff>
    </xdr:from>
    <xdr:ext cx="718145" cy="1789616"/>
    <xdr:sp macro="" textlink="⑤普通マスデータ!B5">
      <xdr:nvSpPr>
        <xdr:cNvPr id="15" name="正方形/長方形 5">
          <a:extLst>
            <a:ext uri="{FF2B5EF4-FFF2-40B4-BE49-F238E27FC236}">
              <a16:creationId xmlns:a16="http://schemas.microsoft.com/office/drawing/2014/main" id="{8FE0D475-2B0C-44EA-BB29-73456C51F044}"/>
            </a:ext>
          </a:extLst>
        </xdr:cNvPr>
        <xdr:cNvSpPr/>
      </xdr:nvSpPr>
      <xdr:spPr>
        <a:xfrm>
          <a:off x="5212515" y="8859822"/>
          <a:ext cx="718145" cy="1789616"/>
        </a:xfrm>
        <a:prstGeom prst="rect">
          <a:avLst/>
        </a:prstGeom>
        <a:noFill/>
      </xdr:spPr>
      <xdr:txBody>
        <a:bodyPr vertOverflow="overflow" horzOverflow="overflow" vert="eaVert" wrap="square" lIns="91440" tIns="45720" rIns="91440" bIns="45720" anchor="ctr" anchorCtr="0">
          <a:noAutofit/>
        </a:bodyPr>
        <a:lstStyle/>
        <a:p>
          <a:pPr algn="ctr"/>
          <a:fld id="{E9802905-6447-42EE-BD42-386D235EFDD1}" type="TxLink">
            <a:rPr lang="ja-JP" altLang="en-US" sz="16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やってみたい仕事</a:t>
          </a:fld>
          <a:endParaRPr lang="ja-JP" altLang="en-US" sz="413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6</xdr:col>
      <xdr:colOff>75996</xdr:colOff>
      <xdr:row>3</xdr:row>
      <xdr:rowOff>263194</xdr:rowOff>
    </xdr:from>
    <xdr:ext cx="718145" cy="1932049"/>
    <xdr:sp macro="" textlink="⑤普通マスデータ!B6">
      <xdr:nvSpPr>
        <xdr:cNvPr id="16" name="正方形/長方形 6">
          <a:extLst>
            <a:ext uri="{FF2B5EF4-FFF2-40B4-BE49-F238E27FC236}">
              <a16:creationId xmlns:a16="http://schemas.microsoft.com/office/drawing/2014/main" id="{8C9AE71C-EFF3-4AFC-8DAD-9FE9A3472C10}"/>
            </a:ext>
          </a:extLst>
        </xdr:cNvPr>
        <xdr:cNvSpPr/>
      </xdr:nvSpPr>
      <xdr:spPr>
        <a:xfrm rot="10800000">
          <a:off x="4350816" y="964234"/>
          <a:ext cx="718145" cy="1932049"/>
        </a:xfrm>
        <a:prstGeom prst="rect">
          <a:avLst/>
        </a:prstGeom>
        <a:noFill/>
      </xdr:spPr>
      <xdr:txBody>
        <a:bodyPr vertOverflow="overflow" horzOverflow="overflow" vert="eaVert" wrap="square" lIns="91440" tIns="45720" rIns="91440" bIns="45720" anchor="ctr" anchorCtr="0">
          <a:noAutofit/>
        </a:bodyPr>
        <a:lstStyle/>
        <a:p>
          <a:pPr algn="ctr"/>
          <a:fld id="{903D89A5-6EBE-49E4-BB7D-1402D28BE66E}" type="TxLink">
            <a:rPr lang="ja-JP" altLang="en-US" sz="16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次のオレンジマスへ</a:t>
          </a:fld>
          <a:endParaRPr lang="ja-JP" altLang="en-US" sz="413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6</xdr:col>
      <xdr:colOff>102868</xdr:colOff>
      <xdr:row>21</xdr:row>
      <xdr:rowOff>208837</xdr:rowOff>
    </xdr:from>
    <xdr:ext cx="718145" cy="2156873"/>
    <xdr:sp macro="" textlink="⑤普通マスデータ!B7">
      <xdr:nvSpPr>
        <xdr:cNvPr id="17" name="正方形/長方形 7">
          <a:extLst>
            <a:ext uri="{FF2B5EF4-FFF2-40B4-BE49-F238E27FC236}">
              <a16:creationId xmlns:a16="http://schemas.microsoft.com/office/drawing/2014/main" id="{50213184-4289-4D45-B691-9B6EAB63F9C4}"/>
            </a:ext>
          </a:extLst>
        </xdr:cNvPr>
        <xdr:cNvSpPr/>
      </xdr:nvSpPr>
      <xdr:spPr>
        <a:xfrm>
          <a:off x="4377688" y="8727997"/>
          <a:ext cx="718145" cy="2156873"/>
        </a:xfrm>
        <a:prstGeom prst="rect">
          <a:avLst/>
        </a:prstGeom>
        <a:noFill/>
      </xdr:spPr>
      <xdr:txBody>
        <a:bodyPr vertOverflow="overflow" horzOverflow="overflow" vert="eaVert" wrap="square" lIns="91440" tIns="45720" rIns="91440" bIns="45720" anchor="ctr" anchorCtr="0">
          <a:noAutofit/>
        </a:bodyPr>
        <a:lstStyle/>
        <a:p>
          <a:pPr algn="ctr"/>
          <a:fld id="{8FE82622-FBD9-4160-B66C-1D39B242CD4F}" type="TxLink">
            <a:rPr lang="ja-JP" altLang="en-US" sz="16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行ってみたいところ</a:t>
          </a:fld>
          <a:endParaRPr lang="ja-JP" altLang="en-US" sz="714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2</xdr:col>
      <xdr:colOff>79627</xdr:colOff>
      <xdr:row>18</xdr:row>
      <xdr:rowOff>54949</xdr:rowOff>
    </xdr:from>
    <xdr:ext cx="1316092" cy="718145"/>
    <xdr:sp macro="" textlink="⑤普通マスデータ!B8">
      <xdr:nvSpPr>
        <xdr:cNvPr id="18" name="正方形/長方形 17">
          <a:extLst>
            <a:ext uri="{FF2B5EF4-FFF2-40B4-BE49-F238E27FC236}">
              <a16:creationId xmlns:a16="http://schemas.microsoft.com/office/drawing/2014/main" id="{B8072468-CCA1-46D0-A85F-C7F175E69BC4}"/>
            </a:ext>
          </a:extLst>
        </xdr:cNvPr>
        <xdr:cNvSpPr/>
      </xdr:nvSpPr>
      <xdr:spPr>
        <a:xfrm rot="5400000">
          <a:off x="1270140" y="6972116"/>
          <a:ext cx="718145" cy="1316092"/>
        </a:xfrm>
        <a:prstGeom prst="rect">
          <a:avLst/>
        </a:prstGeom>
        <a:noFill/>
      </xdr:spPr>
      <xdr:txBody>
        <a:bodyPr vertOverflow="overflow" horzOverflow="overflow" vert="eaVert" wrap="square" lIns="91440" tIns="45720" rIns="91440" bIns="45720" anchor="ctr" anchorCtr="0">
          <a:noAutofit/>
        </a:bodyPr>
        <a:lstStyle/>
        <a:p>
          <a:pPr algn="ctr"/>
          <a:fld id="{688A18F3-2462-4527-9FEF-5A974A32644B}" type="TxLink">
            <a:rPr lang="ja-JP" altLang="en-US" sz="16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すきな食べ物</a:t>
          </a:fld>
          <a:endParaRPr lang="ja-JP" altLang="en-US" sz="1234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1</xdr:col>
      <xdr:colOff>291351</xdr:colOff>
      <xdr:row>16</xdr:row>
      <xdr:rowOff>62247</xdr:rowOff>
    </xdr:from>
    <xdr:ext cx="1938619" cy="718145"/>
    <xdr:sp macro="" textlink="⑤普通マスデータ!B9">
      <xdr:nvSpPr>
        <xdr:cNvPr id="19" name="正方形/長方形 9">
          <a:extLst>
            <a:ext uri="{FF2B5EF4-FFF2-40B4-BE49-F238E27FC236}">
              <a16:creationId xmlns:a16="http://schemas.microsoft.com/office/drawing/2014/main" id="{3741E3E5-0CAB-4C6C-AB39-BEA3B88FC3F7}"/>
            </a:ext>
          </a:extLst>
        </xdr:cNvPr>
        <xdr:cNvSpPr/>
      </xdr:nvSpPr>
      <xdr:spPr>
        <a:xfrm rot="5400000">
          <a:off x="947308" y="5799470"/>
          <a:ext cx="718145" cy="1938619"/>
        </a:xfrm>
        <a:prstGeom prst="rect">
          <a:avLst/>
        </a:prstGeom>
        <a:noFill/>
      </xdr:spPr>
      <xdr:txBody>
        <a:bodyPr vertOverflow="overflow" horzOverflow="overflow" vert="eaVert" wrap="square" lIns="91440" tIns="45720" rIns="91440" bIns="45720" anchor="ctr" anchorCtr="0">
          <a:noAutofit/>
        </a:bodyPr>
        <a:lstStyle/>
        <a:p>
          <a:pPr algn="ctr"/>
          <a:fld id="{9F770DF6-5804-4A44-B3D7-0B4EDFC5CA7C}" type="TxLink">
            <a:rPr lang="ja-JP" altLang="en-US" sz="16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次のオレンジマスへ</a:t>
          </a:fld>
          <a:endParaRPr lang="ja-JP" altLang="en-US" sz="2132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1</xdr:col>
      <xdr:colOff>381001</xdr:colOff>
      <xdr:row>14</xdr:row>
      <xdr:rowOff>65111</xdr:rowOff>
    </xdr:from>
    <xdr:ext cx="1510179" cy="718145"/>
    <xdr:sp macro="" textlink="⑤普通マスデータ!B10">
      <xdr:nvSpPr>
        <xdr:cNvPr id="20" name="正方形/長方形 19">
          <a:extLst>
            <a:ext uri="{FF2B5EF4-FFF2-40B4-BE49-F238E27FC236}">
              <a16:creationId xmlns:a16="http://schemas.microsoft.com/office/drawing/2014/main" id="{53E16480-549E-44E5-B89C-AD12ADB93F6E}"/>
            </a:ext>
          </a:extLst>
        </xdr:cNvPr>
        <xdr:cNvSpPr/>
      </xdr:nvSpPr>
      <xdr:spPr>
        <a:xfrm rot="5400000">
          <a:off x="822738" y="5147874"/>
          <a:ext cx="718145" cy="1510179"/>
        </a:xfrm>
        <a:prstGeom prst="rect">
          <a:avLst/>
        </a:prstGeom>
        <a:noFill/>
      </xdr:spPr>
      <xdr:txBody>
        <a:bodyPr vertOverflow="overflow" horzOverflow="overflow" vert="eaVert" wrap="square" lIns="91440" tIns="45720" rIns="91440" bIns="45720" anchor="ctr" anchorCtr="0">
          <a:noAutofit/>
        </a:bodyPr>
        <a:lstStyle/>
        <a:p>
          <a:pPr algn="ctr"/>
          <a:fld id="{0EC1856B-8539-40A1-983A-E6A7CC42D0B5}" type="TxLink">
            <a:rPr lang="ja-JP" altLang="en-US" sz="16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すきな教科</a:t>
          </a:fld>
          <a:endParaRPr lang="ja-JP" altLang="en-US" sz="2132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1</xdr:col>
      <xdr:colOff>404795</xdr:colOff>
      <xdr:row>12</xdr:row>
      <xdr:rowOff>65111</xdr:rowOff>
    </xdr:from>
    <xdr:ext cx="1687288" cy="718145"/>
    <xdr:sp macro="" textlink="⑤普通マスデータ!B11">
      <xdr:nvSpPr>
        <xdr:cNvPr id="21" name="正方形/長方形 20">
          <a:extLst>
            <a:ext uri="{FF2B5EF4-FFF2-40B4-BE49-F238E27FC236}">
              <a16:creationId xmlns:a16="http://schemas.microsoft.com/office/drawing/2014/main" id="{B8E40918-1D01-45D3-8FFC-AC5890915B26}"/>
            </a:ext>
          </a:extLst>
        </xdr:cNvPr>
        <xdr:cNvSpPr/>
      </xdr:nvSpPr>
      <xdr:spPr>
        <a:xfrm rot="5400000">
          <a:off x="935086" y="4190640"/>
          <a:ext cx="718145" cy="1687288"/>
        </a:xfrm>
        <a:prstGeom prst="rect">
          <a:avLst/>
        </a:prstGeom>
        <a:noFill/>
      </xdr:spPr>
      <xdr:txBody>
        <a:bodyPr vertOverflow="overflow" horzOverflow="overflow" vert="eaVert" wrap="square" lIns="91440" tIns="45720" rIns="91440" bIns="45720" anchor="ctr" anchorCtr="0">
          <a:noAutofit/>
        </a:bodyPr>
        <a:lstStyle/>
        <a:p>
          <a:pPr algn="ctr"/>
          <a:fld id="{CF8D1387-7CDB-496B-9DA3-48FD99F3B9F6}" type="TxLink">
            <a:rPr lang="ja-JP" altLang="en-US" sz="14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すきなタレントや
キャラクター</a:t>
          </a:fld>
          <a:endParaRPr lang="ja-JP" altLang="en-US" sz="1777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1</xdr:col>
      <xdr:colOff>703813</xdr:colOff>
      <xdr:row>10</xdr:row>
      <xdr:rowOff>78257</xdr:rowOff>
    </xdr:from>
    <xdr:ext cx="1484721" cy="718145"/>
    <xdr:sp macro="" textlink="⑤普通マスデータ!B12">
      <xdr:nvSpPr>
        <xdr:cNvPr id="22" name="正方形/長方形 21">
          <a:extLst>
            <a:ext uri="{FF2B5EF4-FFF2-40B4-BE49-F238E27FC236}">
              <a16:creationId xmlns:a16="http://schemas.microsoft.com/office/drawing/2014/main" id="{DAC86020-CDB7-4589-ACEA-925926AD379D}"/>
            </a:ext>
          </a:extLst>
        </xdr:cNvPr>
        <xdr:cNvSpPr/>
      </xdr:nvSpPr>
      <xdr:spPr>
        <a:xfrm rot="5400000">
          <a:off x="1132821" y="3436389"/>
          <a:ext cx="718145" cy="1484721"/>
        </a:xfrm>
        <a:prstGeom prst="rect">
          <a:avLst/>
        </a:prstGeom>
        <a:noFill/>
      </xdr:spPr>
      <xdr:txBody>
        <a:bodyPr vertOverflow="overflow" horzOverflow="overflow" vert="eaVert" wrap="square" lIns="91440" tIns="45720" rIns="91440" bIns="45720" anchor="ctr" anchorCtr="0">
          <a:noAutofit/>
        </a:bodyPr>
        <a:lstStyle/>
        <a:p>
          <a:pPr algn="l"/>
          <a:fld id="{35EA9B8D-91C5-457D-87C1-72317D4553E3}" type="TxLink">
            <a:rPr lang="ja-JP" altLang="en-US" sz="14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l"/>
            <a:t>すきなテレビや
ユーチューブ</a:t>
          </a:fld>
          <a:endParaRPr lang="ja-JP" altLang="en-US" sz="2132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7</xdr:col>
      <xdr:colOff>82452</xdr:colOff>
      <xdr:row>3</xdr:row>
      <xdr:rowOff>7496</xdr:rowOff>
    </xdr:from>
    <xdr:ext cx="718145" cy="1564311"/>
    <xdr:sp macro="" textlink="⑤普通マスデータ!B13">
      <xdr:nvSpPr>
        <xdr:cNvPr id="23" name="正方形/長方形 13">
          <a:extLst>
            <a:ext uri="{FF2B5EF4-FFF2-40B4-BE49-F238E27FC236}">
              <a16:creationId xmlns:a16="http://schemas.microsoft.com/office/drawing/2014/main" id="{4BD4059A-09EA-409A-BFAB-50EDC5C50B52}"/>
            </a:ext>
          </a:extLst>
        </xdr:cNvPr>
        <xdr:cNvSpPr/>
      </xdr:nvSpPr>
      <xdr:spPr>
        <a:xfrm rot="10800000">
          <a:off x="5203092" y="708536"/>
          <a:ext cx="718145" cy="1564311"/>
        </a:xfrm>
        <a:prstGeom prst="rect">
          <a:avLst/>
        </a:prstGeom>
        <a:noFill/>
      </xdr:spPr>
      <xdr:txBody>
        <a:bodyPr vertOverflow="overflow" horzOverflow="overflow" vert="eaVert" wrap="square" lIns="91440" tIns="45720" rIns="91440" bIns="45720" anchor="ctr" anchorCtr="0">
          <a:noAutofit/>
        </a:bodyPr>
        <a:lstStyle/>
        <a:p>
          <a:pPr algn="ctr"/>
          <a:fld id="{651946AC-B1A3-4F41-B8D5-B8486949209B}" type="TxLink">
            <a:rPr lang="ja-JP" altLang="en-US" sz="16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ほしいもの</a:t>
          </a:fld>
          <a:endParaRPr lang="ja-JP" altLang="en-US" sz="3070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8</xdr:col>
      <xdr:colOff>74595</xdr:colOff>
      <xdr:row>2</xdr:row>
      <xdr:rowOff>103908</xdr:rowOff>
    </xdr:from>
    <xdr:ext cx="718145" cy="1932216"/>
    <xdr:sp macro="" textlink="⑤普通マスデータ!B14">
      <xdr:nvSpPr>
        <xdr:cNvPr id="24" name="正方形/長方形 14">
          <a:extLst>
            <a:ext uri="{FF2B5EF4-FFF2-40B4-BE49-F238E27FC236}">
              <a16:creationId xmlns:a16="http://schemas.microsoft.com/office/drawing/2014/main" id="{988AB69F-D9DB-47D9-B681-ECE2C54EE37C}"/>
            </a:ext>
          </a:extLst>
        </xdr:cNvPr>
        <xdr:cNvSpPr/>
      </xdr:nvSpPr>
      <xdr:spPr>
        <a:xfrm rot="10800000">
          <a:off x="6041055" y="576348"/>
          <a:ext cx="718145" cy="1932216"/>
        </a:xfrm>
        <a:prstGeom prst="rect">
          <a:avLst/>
        </a:prstGeom>
        <a:noFill/>
      </xdr:spPr>
      <xdr:txBody>
        <a:bodyPr vertOverflow="overflow" horzOverflow="overflow" vert="eaVert" wrap="square" lIns="91440" tIns="45720" rIns="91440" bIns="45720" anchor="ctr" anchorCtr="0">
          <a:noAutofit/>
        </a:bodyPr>
        <a:lstStyle/>
        <a:p>
          <a:pPr algn="ctr"/>
          <a:fld id="{94F862E7-8B4B-4A72-AF3E-80A6D3A5BF3C}" type="TxLink">
            <a:rPr lang="ja-JP" altLang="en-US" sz="14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できるように
なりたいこと</a:t>
          </a:fld>
          <a:endParaRPr lang="ja-JP" altLang="en-US" sz="2558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11</xdr:col>
      <xdr:colOff>81592</xdr:colOff>
      <xdr:row>11</xdr:row>
      <xdr:rowOff>55601</xdr:rowOff>
    </xdr:from>
    <xdr:ext cx="1707802" cy="718145"/>
    <xdr:sp macro="" textlink="⑤普通マスデータ!B15">
      <xdr:nvSpPr>
        <xdr:cNvPr id="25" name="正方形/長方形 15">
          <a:extLst>
            <a:ext uri="{FF2B5EF4-FFF2-40B4-BE49-F238E27FC236}">
              <a16:creationId xmlns:a16="http://schemas.microsoft.com/office/drawing/2014/main" id="{E2FD0795-8E8B-4FB4-99B7-5CDEA04C4031}"/>
            </a:ext>
          </a:extLst>
        </xdr:cNvPr>
        <xdr:cNvSpPr/>
      </xdr:nvSpPr>
      <xdr:spPr>
        <a:xfrm rot="16200000">
          <a:off x="9080340" y="3736533"/>
          <a:ext cx="718145" cy="1707802"/>
        </a:xfrm>
        <a:prstGeom prst="rect">
          <a:avLst/>
        </a:prstGeom>
        <a:noFill/>
      </xdr:spPr>
      <xdr:txBody>
        <a:bodyPr vertOverflow="overflow" horzOverflow="overflow" vert="eaVert" wrap="square" lIns="91440" tIns="45720" rIns="91440" bIns="45720" anchor="ctr" anchorCtr="0">
          <a:noAutofit/>
        </a:bodyPr>
        <a:lstStyle/>
        <a:p>
          <a:pPr algn="ctr"/>
          <a:fld id="{8DE67005-052C-4FE1-8B27-D4880BDFA18E}" type="TxLink">
            <a:rPr lang="ja-JP" altLang="en-US" sz="16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２つすすむ</a:t>
          </a:fld>
          <a:endParaRPr lang="ja-JP" altLang="en-US" sz="3333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9</xdr:col>
      <xdr:colOff>82092</xdr:colOff>
      <xdr:row>3</xdr:row>
      <xdr:rowOff>392846</xdr:rowOff>
    </xdr:from>
    <xdr:ext cx="718145" cy="1610606"/>
    <xdr:sp macro="" textlink="⑤普通マスデータ!B16">
      <xdr:nvSpPr>
        <xdr:cNvPr id="26" name="正方形/長方形 16">
          <a:extLst>
            <a:ext uri="{FF2B5EF4-FFF2-40B4-BE49-F238E27FC236}">
              <a16:creationId xmlns:a16="http://schemas.microsoft.com/office/drawing/2014/main" id="{FD716C22-036F-4E47-8DF6-EF2888257FEC}"/>
            </a:ext>
          </a:extLst>
        </xdr:cNvPr>
        <xdr:cNvSpPr/>
      </xdr:nvSpPr>
      <xdr:spPr>
        <a:xfrm rot="10800000">
          <a:off x="6894372" y="1093886"/>
          <a:ext cx="718145" cy="1610606"/>
        </a:xfrm>
        <a:prstGeom prst="rect">
          <a:avLst/>
        </a:prstGeom>
        <a:noFill/>
      </xdr:spPr>
      <xdr:txBody>
        <a:bodyPr vertOverflow="overflow" horzOverflow="overflow" vert="eaVert" wrap="square" lIns="91440" tIns="45720" rIns="91440" bIns="45720" anchor="ctr" anchorCtr="0">
          <a:noAutofit/>
        </a:bodyPr>
        <a:lstStyle/>
        <a:p>
          <a:pPr algn="ctr"/>
          <a:fld id="{8C3FF943-1774-4620-AF39-31E13CFEBFDE}" type="TxLink">
            <a:rPr lang="ja-JP" altLang="en-US" sz="16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楽しみなこと</a:t>
          </a:fld>
          <a:endParaRPr lang="ja-JP" altLang="en-US" sz="4000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16</xdr:col>
      <xdr:colOff>266699</xdr:colOff>
      <xdr:row>10</xdr:row>
      <xdr:rowOff>28575</xdr:rowOff>
    </xdr:from>
    <xdr:ext cx="1856015" cy="808758"/>
    <xdr:sp macro="" textlink="⑤普通マスデータ!B18">
      <xdr:nvSpPr>
        <xdr:cNvPr id="27" name="正方形/長方形 17">
          <a:extLst>
            <a:ext uri="{FF2B5EF4-FFF2-40B4-BE49-F238E27FC236}">
              <a16:creationId xmlns:a16="http://schemas.microsoft.com/office/drawing/2014/main" id="{297F47A4-1A87-47A9-85E5-7CC1445D3AC0}"/>
            </a:ext>
          </a:extLst>
        </xdr:cNvPr>
        <xdr:cNvSpPr/>
      </xdr:nvSpPr>
      <xdr:spPr>
        <a:xfrm>
          <a:off x="12999719" y="3769995"/>
          <a:ext cx="1856015" cy="808758"/>
        </a:xfrm>
        <a:prstGeom prst="rect">
          <a:avLst/>
        </a:prstGeom>
        <a:noFill/>
      </xdr:spPr>
      <xdr:txBody>
        <a:bodyPr vertOverflow="overflow" horzOverflow="overflow" vert="eaVert" wrap="square" lIns="91440" tIns="45720" rIns="91440" bIns="45720" anchor="ctr" anchorCtr="0">
          <a:noAutofit/>
        </a:bodyPr>
        <a:lstStyle/>
        <a:p>
          <a:pPr algn="l"/>
          <a:fld id="{2782E729-633F-4725-B741-DF669BC6EDA9}" type="TxLink">
            <a:rPr lang="ja-JP" altLang="en-US" sz="14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l"/>
            <a:t>ほめられたこと</a:t>
          </a:fld>
          <a:endParaRPr lang="ja-JP" altLang="en-US" sz="4000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15</xdr:col>
      <xdr:colOff>568041</xdr:colOff>
      <xdr:row>8</xdr:row>
      <xdr:rowOff>117102</xdr:rowOff>
    </xdr:from>
    <xdr:ext cx="2316307" cy="852714"/>
    <xdr:sp macro="" textlink="⑤普通マスデータ!B20">
      <xdr:nvSpPr>
        <xdr:cNvPr id="28" name="正方形/長方形 19">
          <a:extLst>
            <a:ext uri="{FF2B5EF4-FFF2-40B4-BE49-F238E27FC236}">
              <a16:creationId xmlns:a16="http://schemas.microsoft.com/office/drawing/2014/main" id="{9D8E774D-B64B-45C9-893E-26FFA477D656}"/>
            </a:ext>
          </a:extLst>
        </xdr:cNvPr>
        <xdr:cNvSpPr/>
      </xdr:nvSpPr>
      <xdr:spPr>
        <a:xfrm>
          <a:off x="12455241" y="2989842"/>
          <a:ext cx="2316307" cy="852714"/>
        </a:xfrm>
        <a:prstGeom prst="rect">
          <a:avLst/>
        </a:prstGeom>
        <a:noFill/>
      </xdr:spPr>
      <xdr:txBody>
        <a:bodyPr vertOverflow="overflow" horzOverflow="overflow" vert="eaVert" wrap="square" lIns="91440" tIns="45720" rIns="91440" bIns="45720" anchor="ctr" anchorCtr="0">
          <a:noAutofit/>
        </a:bodyPr>
        <a:lstStyle/>
        <a:p>
          <a:pPr algn="l"/>
          <a:fld id="{3ED3A8FD-962C-4B24-990E-48B136DE1A46}" type="TxLink">
            <a:rPr lang="ja-JP" altLang="en-US" sz="14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l"/>
            <a:t>あと
少しで
ゴール
みんなで
はくしゅ</a:t>
          </a:fld>
          <a:endParaRPr lang="ja-JP" altLang="en-US" sz="3333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20</xdr:col>
      <xdr:colOff>0</xdr:colOff>
      <xdr:row>20</xdr:row>
      <xdr:rowOff>261957</xdr:rowOff>
    </xdr:from>
    <xdr:ext cx="807719" cy="718145"/>
    <xdr:sp macro="" textlink="⑤普通マスデータ!B29">
      <xdr:nvSpPr>
        <xdr:cNvPr id="29" name="正方形/長方形 27">
          <a:extLst>
            <a:ext uri="{FF2B5EF4-FFF2-40B4-BE49-F238E27FC236}">
              <a16:creationId xmlns:a16="http://schemas.microsoft.com/office/drawing/2014/main" id="{797157ED-B06D-4F19-94A3-A9E0E03DBABB}"/>
            </a:ext>
          </a:extLst>
        </xdr:cNvPr>
        <xdr:cNvSpPr/>
      </xdr:nvSpPr>
      <xdr:spPr>
        <a:xfrm rot="16200000">
          <a:off x="16382069" y="8301990"/>
          <a:ext cx="718145" cy="807719"/>
        </a:xfrm>
        <a:prstGeom prst="rect">
          <a:avLst/>
        </a:prstGeom>
        <a:noFill/>
      </xdr:spPr>
      <xdr:txBody>
        <a:bodyPr vertOverflow="overflow" horzOverflow="overflow" vert="eaVert" wrap="square" lIns="91440" tIns="45720" rIns="91440" bIns="45720" anchor="ctr" anchorCtr="0">
          <a:noAutofit/>
        </a:bodyPr>
        <a:lstStyle/>
        <a:p>
          <a:pPr algn="ctr"/>
          <a:fld id="{C3F410F4-660E-4E97-971A-FB1D4CD355DB}" type="TxLink">
            <a:rPr lang="ja-JP" altLang="en-US" sz="1600" b="1" i="0" u="none" strike="noStrike" cap="none" spc="0">
              <a:ln w="0"/>
              <a:solidFill>
                <a:srgbClr val="000000"/>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rPr>
            <a:pPr algn="ctr"/>
            <a:t> </a:t>
          </a:fld>
          <a:endParaRPr lang="ja-JP" altLang="en-US" sz="333300" b="1" cap="none" spc="0">
            <a:ln w="0"/>
            <a:solidFill>
              <a:schemeClr val="tx1"/>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endParaRPr>
        </a:p>
      </xdr:txBody>
    </xdr:sp>
    <xdr:clientData/>
  </xdr:oneCellAnchor>
  <xdr:oneCellAnchor>
    <xdr:from>
      <xdr:col>14</xdr:col>
      <xdr:colOff>176169</xdr:colOff>
      <xdr:row>20</xdr:row>
      <xdr:rowOff>18960</xdr:rowOff>
    </xdr:from>
    <xdr:ext cx="2421558" cy="490149"/>
    <xdr:sp macro="" textlink="">
      <xdr:nvSpPr>
        <xdr:cNvPr id="30" name="正方形/長方形 41">
          <a:extLst>
            <a:ext uri="{FF2B5EF4-FFF2-40B4-BE49-F238E27FC236}">
              <a16:creationId xmlns:a16="http://schemas.microsoft.com/office/drawing/2014/main" id="{6F6D37BA-440D-47B8-AFE4-F350EA3C22F7}"/>
            </a:ext>
          </a:extLst>
        </xdr:cNvPr>
        <xdr:cNvSpPr/>
      </xdr:nvSpPr>
      <xdr:spPr>
        <a:xfrm>
          <a:off x="11217549" y="8103780"/>
          <a:ext cx="2421558" cy="490149"/>
        </a:xfrm>
        <a:prstGeom prst="rect">
          <a:avLst/>
        </a:prstGeom>
        <a:noFill/>
        <a:ln w="38100">
          <a:noFill/>
        </a:ln>
      </xdr:spPr>
      <xdr:txBody>
        <a:bodyPr vertOverflow="clip" horzOverflow="clip" vert="horz" wrap="none" lIns="91440" tIns="45720" rIns="91440" bIns="45720">
          <a:prstTxWarp prst="textPlain">
            <a:avLst/>
          </a:prstTxWarp>
          <a:noAutofit/>
        </a:bodyPr>
        <a:lstStyle/>
        <a:p>
          <a:pPr algn="ctr"/>
          <a:r>
            <a:rPr lang="ja-JP" altLang="en-US" sz="11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t>スタート</a:t>
          </a:r>
        </a:p>
      </xdr:txBody>
    </xdr:sp>
    <xdr:clientData/>
  </xdr:oneCellAnchor>
  <xdr:oneCellAnchor>
    <xdr:from>
      <xdr:col>10</xdr:col>
      <xdr:colOff>727459</xdr:colOff>
      <xdr:row>9</xdr:row>
      <xdr:rowOff>200080</xdr:rowOff>
    </xdr:from>
    <xdr:ext cx="1961606" cy="718145"/>
    <xdr:sp macro="" textlink="⑤普通マスデータ!B17">
      <xdr:nvSpPr>
        <xdr:cNvPr id="31" name="正方形/長方形 45">
          <a:extLst>
            <a:ext uri="{FF2B5EF4-FFF2-40B4-BE49-F238E27FC236}">
              <a16:creationId xmlns:a16="http://schemas.microsoft.com/office/drawing/2014/main" id="{F1D19E5F-BABB-40A5-AE9F-E1BD076B4A6D}"/>
            </a:ext>
          </a:extLst>
        </xdr:cNvPr>
        <xdr:cNvSpPr/>
      </xdr:nvSpPr>
      <xdr:spPr>
        <a:xfrm rot="16200000">
          <a:off x="9007289" y="2885430"/>
          <a:ext cx="718145" cy="1961606"/>
        </a:xfrm>
        <a:prstGeom prst="rect">
          <a:avLst/>
        </a:prstGeom>
        <a:noFill/>
      </xdr:spPr>
      <xdr:txBody>
        <a:bodyPr vertOverflow="overflow" horzOverflow="overflow" vert="eaVert" wrap="square" lIns="91440" tIns="45720" rIns="91440" bIns="45720" anchor="ctr" anchorCtr="0">
          <a:noAutofit/>
        </a:bodyPr>
        <a:lstStyle/>
        <a:p>
          <a:pPr algn="ctr"/>
          <a:fld id="{27AE1C60-2F68-45C5-9BF4-809207B5667B}" type="TxLink">
            <a:rPr lang="en-US" altLang="en-US" sz="14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１おく円手に入ったら</a:t>
          </a:fld>
          <a:endParaRPr lang="ja-JP" altLang="en-US" sz="4000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2</xdr:col>
      <xdr:colOff>766335</xdr:colOff>
      <xdr:row>4</xdr:row>
      <xdr:rowOff>97934</xdr:rowOff>
    </xdr:from>
    <xdr:ext cx="232629" cy="367408"/>
    <xdr:sp macro="" textlink="#REF!">
      <xdr:nvSpPr>
        <xdr:cNvPr id="32" name="正方形/長方形 31">
          <a:extLst>
            <a:ext uri="{FF2B5EF4-FFF2-40B4-BE49-F238E27FC236}">
              <a16:creationId xmlns:a16="http://schemas.microsoft.com/office/drawing/2014/main" id="{DF7BAAB0-51A3-4971-80BB-7A6936AEF876}"/>
            </a:ext>
          </a:extLst>
        </xdr:cNvPr>
        <xdr:cNvSpPr/>
      </xdr:nvSpPr>
      <xdr:spPr>
        <a:xfrm rot="10800000">
          <a:off x="1657875" y="1233314"/>
          <a:ext cx="232629" cy="367408"/>
        </a:xfrm>
        <a:prstGeom prst="rect">
          <a:avLst/>
        </a:prstGeom>
        <a:noFill/>
      </xdr:spPr>
      <xdr:txBody>
        <a:bodyPr wrap="none" lIns="91440" tIns="45720" rIns="91440" bIns="45720">
          <a:spAutoFit/>
        </a:bodyPr>
        <a:lstStyle/>
        <a:p>
          <a:pPr algn="ctr"/>
          <a:fld id="{C12761C5-1BCE-475E-93AC-0EB8154FDBFA}" type="TxLink">
            <a:rPr lang="ja-JP" altLang="en-US" sz="1100" b="0"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 </a:t>
          </a:fld>
          <a:endParaRPr lang="ja-JP" altLang="en-US" sz="5400" b="0"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twoCellAnchor>
    <xdr:from>
      <xdr:col>5</xdr:col>
      <xdr:colOff>442900</xdr:colOff>
      <xdr:row>22</xdr:row>
      <xdr:rowOff>268622</xdr:rowOff>
    </xdr:from>
    <xdr:to>
      <xdr:col>5</xdr:col>
      <xdr:colOff>851840</xdr:colOff>
      <xdr:row>24</xdr:row>
      <xdr:rowOff>286402</xdr:rowOff>
    </xdr:to>
    <xdr:sp macro="" textlink="">
      <xdr:nvSpPr>
        <xdr:cNvPr id="35" name="矢印: 左 49">
          <a:extLst>
            <a:ext uri="{FF2B5EF4-FFF2-40B4-BE49-F238E27FC236}">
              <a16:creationId xmlns:a16="http://schemas.microsoft.com/office/drawing/2014/main" id="{804320A2-0873-471E-8016-15D38C79936F}"/>
            </a:ext>
          </a:extLst>
        </xdr:cNvPr>
        <xdr:cNvSpPr/>
      </xdr:nvSpPr>
      <xdr:spPr>
        <a:xfrm>
          <a:off x="3871900" y="9222122"/>
          <a:ext cx="401320" cy="886460"/>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1</xdr:col>
      <xdr:colOff>83486</xdr:colOff>
      <xdr:row>19</xdr:row>
      <xdr:rowOff>143153</xdr:rowOff>
    </xdr:from>
    <xdr:to>
      <xdr:col>2</xdr:col>
      <xdr:colOff>113966</xdr:colOff>
      <xdr:row>20</xdr:row>
      <xdr:rowOff>120293</xdr:rowOff>
    </xdr:to>
    <xdr:sp macro="" textlink="">
      <xdr:nvSpPr>
        <xdr:cNvPr id="36" name="矢印: 左 35">
          <a:extLst>
            <a:ext uri="{FF2B5EF4-FFF2-40B4-BE49-F238E27FC236}">
              <a16:creationId xmlns:a16="http://schemas.microsoft.com/office/drawing/2014/main" id="{DA1FABC1-40B8-4CD6-8E0C-28E4DAD5E08F}"/>
            </a:ext>
          </a:extLst>
        </xdr:cNvPr>
        <xdr:cNvSpPr/>
      </xdr:nvSpPr>
      <xdr:spPr>
        <a:xfrm rot="5400000">
          <a:off x="361616" y="7561223"/>
          <a:ext cx="411480" cy="87630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9</xdr:col>
      <xdr:colOff>621404</xdr:colOff>
      <xdr:row>7</xdr:row>
      <xdr:rowOff>14223</xdr:rowOff>
    </xdr:from>
    <xdr:to>
      <xdr:col>10</xdr:col>
      <xdr:colOff>179444</xdr:colOff>
      <xdr:row>9</xdr:row>
      <xdr:rowOff>32003</xdr:rowOff>
    </xdr:to>
    <xdr:sp macro="" textlink="">
      <xdr:nvSpPr>
        <xdr:cNvPr id="37" name="矢印: 左 56">
          <a:extLst>
            <a:ext uri="{FF2B5EF4-FFF2-40B4-BE49-F238E27FC236}">
              <a16:creationId xmlns:a16="http://schemas.microsoft.com/office/drawing/2014/main" id="{3C2173F0-6443-4C85-B92D-1B028D459750}"/>
            </a:ext>
          </a:extLst>
        </xdr:cNvPr>
        <xdr:cNvSpPr/>
      </xdr:nvSpPr>
      <xdr:spPr>
        <a:xfrm rot="10800000">
          <a:off x="7433684" y="2452623"/>
          <a:ext cx="403860" cy="886460"/>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12</xdr:col>
      <xdr:colOff>12417</xdr:colOff>
      <xdr:row>8</xdr:row>
      <xdr:rowOff>261370</xdr:rowOff>
    </xdr:from>
    <xdr:to>
      <xdr:col>13</xdr:col>
      <xdr:colOff>42896</xdr:colOff>
      <xdr:row>9</xdr:row>
      <xdr:rowOff>238509</xdr:rowOff>
    </xdr:to>
    <xdr:sp macro="" textlink="">
      <xdr:nvSpPr>
        <xdr:cNvPr id="38" name="矢印: 左 69">
          <a:extLst>
            <a:ext uri="{FF2B5EF4-FFF2-40B4-BE49-F238E27FC236}">
              <a16:creationId xmlns:a16="http://schemas.microsoft.com/office/drawing/2014/main" id="{2BE91F53-55E1-4074-A4B7-B611AB0E041B}"/>
            </a:ext>
          </a:extLst>
        </xdr:cNvPr>
        <xdr:cNvSpPr/>
      </xdr:nvSpPr>
      <xdr:spPr>
        <a:xfrm rot="16200000">
          <a:off x="9594567" y="2901700"/>
          <a:ext cx="411479" cy="876299"/>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5</xdr:col>
      <xdr:colOff>698886</xdr:colOff>
      <xdr:row>2</xdr:row>
      <xdr:rowOff>127970</xdr:rowOff>
    </xdr:from>
    <xdr:to>
      <xdr:col>6</xdr:col>
      <xdr:colOff>256926</xdr:colOff>
      <xdr:row>4</xdr:row>
      <xdr:rowOff>347383</xdr:rowOff>
    </xdr:to>
    <xdr:sp macro="" textlink="">
      <xdr:nvSpPr>
        <xdr:cNvPr id="40" name="矢印: 左 54">
          <a:extLst>
            <a:ext uri="{FF2B5EF4-FFF2-40B4-BE49-F238E27FC236}">
              <a16:creationId xmlns:a16="http://schemas.microsoft.com/office/drawing/2014/main" id="{EDFAD7CD-C8F2-466A-B4BD-977AE7A99554}"/>
            </a:ext>
          </a:extLst>
        </xdr:cNvPr>
        <xdr:cNvSpPr/>
      </xdr:nvSpPr>
      <xdr:spPr>
        <a:xfrm rot="10800000">
          <a:off x="4127886" y="600410"/>
          <a:ext cx="403860" cy="882353"/>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18</xdr:col>
      <xdr:colOff>69907</xdr:colOff>
      <xdr:row>11</xdr:row>
      <xdr:rowOff>84998</xdr:rowOff>
    </xdr:from>
    <xdr:to>
      <xdr:col>18</xdr:col>
      <xdr:colOff>641869</xdr:colOff>
      <xdr:row>12</xdr:row>
      <xdr:rowOff>62137</xdr:rowOff>
    </xdr:to>
    <xdr:sp macro="" textlink="">
      <xdr:nvSpPr>
        <xdr:cNvPr id="41" name="矢印: 左 40">
          <a:extLst>
            <a:ext uri="{FF2B5EF4-FFF2-40B4-BE49-F238E27FC236}">
              <a16:creationId xmlns:a16="http://schemas.microsoft.com/office/drawing/2014/main" id="{77208860-77E7-4BDF-AE4B-D90B6AAE70F2}"/>
            </a:ext>
          </a:extLst>
        </xdr:cNvPr>
        <xdr:cNvSpPr/>
      </xdr:nvSpPr>
      <xdr:spPr>
        <a:xfrm rot="5400000">
          <a:off x="14574808" y="4180517"/>
          <a:ext cx="411479" cy="571962"/>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553711</xdr:colOff>
      <xdr:row>19</xdr:row>
      <xdr:rowOff>160514</xdr:rowOff>
    </xdr:from>
    <xdr:to>
      <xdr:col>12</xdr:col>
      <xdr:colOff>97896</xdr:colOff>
      <xdr:row>21</xdr:row>
      <xdr:rowOff>193467</xdr:rowOff>
    </xdr:to>
    <xdr:sp macro="" textlink="">
      <xdr:nvSpPr>
        <xdr:cNvPr id="42" name="矢印: 左 43">
          <a:extLst>
            <a:ext uri="{FF2B5EF4-FFF2-40B4-BE49-F238E27FC236}">
              <a16:creationId xmlns:a16="http://schemas.microsoft.com/office/drawing/2014/main" id="{AE955697-9BBF-4D80-8E8C-93D71175C6FA}"/>
            </a:ext>
          </a:extLst>
        </xdr:cNvPr>
        <xdr:cNvSpPr/>
      </xdr:nvSpPr>
      <xdr:spPr>
        <a:xfrm>
          <a:off x="9057631" y="7810994"/>
          <a:ext cx="390005" cy="901633"/>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9</xdr:col>
      <xdr:colOff>550</xdr:colOff>
      <xdr:row>20</xdr:row>
      <xdr:rowOff>907</xdr:rowOff>
    </xdr:from>
    <xdr:to>
      <xdr:col>9</xdr:col>
      <xdr:colOff>550</xdr:colOff>
      <xdr:row>26</xdr:row>
      <xdr:rowOff>80734</xdr:rowOff>
    </xdr:to>
    <xdr:cxnSp macro="">
      <xdr:nvCxnSpPr>
        <xdr:cNvPr id="43" name="直線コネクタ 42">
          <a:extLst>
            <a:ext uri="{FF2B5EF4-FFF2-40B4-BE49-F238E27FC236}">
              <a16:creationId xmlns:a16="http://schemas.microsoft.com/office/drawing/2014/main" id="{B2E21E2E-94F6-40C8-890D-CED5AD005B54}"/>
            </a:ext>
          </a:extLst>
        </xdr:cNvPr>
        <xdr:cNvCxnSpPr>
          <a:stCxn id="9" idx="0"/>
          <a:endCxn id="9" idx="2"/>
        </xdr:cNvCxnSpPr>
      </xdr:nvCxnSpPr>
      <xdr:spPr>
        <a:xfrm>
          <a:off x="6812830" y="8085727"/>
          <a:ext cx="0" cy="2685867"/>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9010</xdr:colOff>
      <xdr:row>19</xdr:row>
      <xdr:rowOff>117927</xdr:rowOff>
    </xdr:from>
    <xdr:to>
      <xdr:col>10</xdr:col>
      <xdr:colOff>9010</xdr:colOff>
      <xdr:row>25</xdr:row>
      <xdr:rowOff>205356</xdr:rowOff>
    </xdr:to>
    <xdr:cxnSp macro="">
      <xdr:nvCxnSpPr>
        <xdr:cNvPr id="44" name="直線コネクタ 43">
          <a:extLst>
            <a:ext uri="{FF2B5EF4-FFF2-40B4-BE49-F238E27FC236}">
              <a16:creationId xmlns:a16="http://schemas.microsoft.com/office/drawing/2014/main" id="{970C4502-FA38-44E6-B040-6CD4EA4A071D}"/>
            </a:ext>
          </a:extLst>
        </xdr:cNvPr>
        <xdr:cNvCxnSpPr/>
      </xdr:nvCxnSpPr>
      <xdr:spPr>
        <a:xfrm>
          <a:off x="7667110" y="7768407"/>
          <a:ext cx="0" cy="2693469"/>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6407</xdr:colOff>
      <xdr:row>19</xdr:row>
      <xdr:rowOff>108856</xdr:rowOff>
    </xdr:from>
    <xdr:to>
      <xdr:col>11</xdr:col>
      <xdr:colOff>6407</xdr:colOff>
      <xdr:row>25</xdr:row>
      <xdr:rowOff>196285</xdr:rowOff>
    </xdr:to>
    <xdr:cxnSp macro="">
      <xdr:nvCxnSpPr>
        <xdr:cNvPr id="45" name="直線コネクタ 44">
          <a:extLst>
            <a:ext uri="{FF2B5EF4-FFF2-40B4-BE49-F238E27FC236}">
              <a16:creationId xmlns:a16="http://schemas.microsoft.com/office/drawing/2014/main" id="{D881F0A4-8B1F-461B-9FA1-F07427A7C65C}"/>
            </a:ext>
          </a:extLst>
        </xdr:cNvPr>
        <xdr:cNvCxnSpPr/>
      </xdr:nvCxnSpPr>
      <xdr:spPr>
        <a:xfrm>
          <a:off x="8510327" y="7759336"/>
          <a:ext cx="0" cy="2693469"/>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9010</xdr:colOff>
      <xdr:row>20</xdr:row>
      <xdr:rowOff>326572</xdr:rowOff>
    </xdr:from>
    <xdr:to>
      <xdr:col>7</xdr:col>
      <xdr:colOff>9010</xdr:colOff>
      <xdr:row>26</xdr:row>
      <xdr:rowOff>390071</xdr:rowOff>
    </xdr:to>
    <xdr:cxnSp macro="">
      <xdr:nvCxnSpPr>
        <xdr:cNvPr id="46" name="直線コネクタ 45">
          <a:extLst>
            <a:ext uri="{FF2B5EF4-FFF2-40B4-BE49-F238E27FC236}">
              <a16:creationId xmlns:a16="http://schemas.microsoft.com/office/drawing/2014/main" id="{4849DBE1-13E0-4504-A109-AE1DD63D893A}"/>
            </a:ext>
          </a:extLst>
        </xdr:cNvPr>
        <xdr:cNvCxnSpPr/>
      </xdr:nvCxnSpPr>
      <xdr:spPr>
        <a:xfrm>
          <a:off x="5129650" y="8411392"/>
          <a:ext cx="0" cy="2669539"/>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6408</xdr:colOff>
      <xdr:row>20</xdr:row>
      <xdr:rowOff>326572</xdr:rowOff>
    </xdr:from>
    <xdr:to>
      <xdr:col>8</xdr:col>
      <xdr:colOff>6408</xdr:colOff>
      <xdr:row>26</xdr:row>
      <xdr:rowOff>408214</xdr:rowOff>
    </xdr:to>
    <xdr:cxnSp macro="">
      <xdr:nvCxnSpPr>
        <xdr:cNvPr id="47" name="直線コネクタ 46">
          <a:extLst>
            <a:ext uri="{FF2B5EF4-FFF2-40B4-BE49-F238E27FC236}">
              <a16:creationId xmlns:a16="http://schemas.microsoft.com/office/drawing/2014/main" id="{5C47C029-3917-4FA5-8B2E-BDC9922F9385}"/>
            </a:ext>
          </a:extLst>
        </xdr:cNvPr>
        <xdr:cNvCxnSpPr/>
      </xdr:nvCxnSpPr>
      <xdr:spPr>
        <a:xfrm>
          <a:off x="5972868" y="8411392"/>
          <a:ext cx="0" cy="2687682"/>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411736</xdr:colOff>
      <xdr:row>18</xdr:row>
      <xdr:rowOff>15935</xdr:rowOff>
    </xdr:from>
    <xdr:to>
      <xdr:col>4</xdr:col>
      <xdr:colOff>331282</xdr:colOff>
      <xdr:row>18</xdr:row>
      <xdr:rowOff>15935</xdr:rowOff>
    </xdr:to>
    <xdr:cxnSp macro="">
      <xdr:nvCxnSpPr>
        <xdr:cNvPr id="48" name="直線コネクタ 70">
          <a:extLst>
            <a:ext uri="{FF2B5EF4-FFF2-40B4-BE49-F238E27FC236}">
              <a16:creationId xmlns:a16="http://schemas.microsoft.com/office/drawing/2014/main" id="{7C63C2BF-840A-4D0D-8302-5AEE7678406B}"/>
            </a:ext>
          </a:extLst>
        </xdr:cNvPr>
        <xdr:cNvCxnSpPr/>
      </xdr:nvCxnSpPr>
      <xdr:spPr>
        <a:xfrm>
          <a:off x="457456" y="7232075"/>
          <a:ext cx="2457006" cy="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55994</xdr:colOff>
      <xdr:row>15</xdr:row>
      <xdr:rowOff>427063</xdr:rowOff>
    </xdr:from>
    <xdr:to>
      <xdr:col>3</xdr:col>
      <xdr:colOff>831267</xdr:colOff>
      <xdr:row>15</xdr:row>
      <xdr:rowOff>427063</xdr:rowOff>
    </xdr:to>
    <xdr:cxnSp macro="">
      <xdr:nvCxnSpPr>
        <xdr:cNvPr id="49" name="直線コネクタ 73">
          <a:extLst>
            <a:ext uri="{FF2B5EF4-FFF2-40B4-BE49-F238E27FC236}">
              <a16:creationId xmlns:a16="http://schemas.microsoft.com/office/drawing/2014/main" id="{878F5420-A4B5-4297-8050-5895C7A29802}"/>
            </a:ext>
          </a:extLst>
        </xdr:cNvPr>
        <xdr:cNvCxnSpPr/>
      </xdr:nvCxnSpPr>
      <xdr:spPr>
        <a:xfrm>
          <a:off x="101714" y="6340183"/>
          <a:ext cx="2466913" cy="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26229</xdr:colOff>
      <xdr:row>14</xdr:row>
      <xdr:rowOff>10344</xdr:rowOff>
    </xdr:from>
    <xdr:to>
      <xdr:col>4</xdr:col>
      <xdr:colOff>19138</xdr:colOff>
      <xdr:row>14</xdr:row>
      <xdr:rowOff>10344</xdr:rowOff>
    </xdr:to>
    <xdr:cxnSp macro="">
      <xdr:nvCxnSpPr>
        <xdr:cNvPr id="50" name="直線コネクタ 74">
          <a:extLst>
            <a:ext uri="{FF2B5EF4-FFF2-40B4-BE49-F238E27FC236}">
              <a16:creationId xmlns:a16="http://schemas.microsoft.com/office/drawing/2014/main" id="{B6D8083E-C3A1-4E74-8F33-29E7FF74EEB7}"/>
            </a:ext>
          </a:extLst>
        </xdr:cNvPr>
        <xdr:cNvCxnSpPr/>
      </xdr:nvCxnSpPr>
      <xdr:spPr>
        <a:xfrm>
          <a:off x="71949" y="5489124"/>
          <a:ext cx="2530369" cy="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0</xdr:colOff>
      <xdr:row>1</xdr:row>
      <xdr:rowOff>263454</xdr:rowOff>
    </xdr:from>
    <xdr:to>
      <xdr:col>7</xdr:col>
      <xdr:colOff>0</xdr:colOff>
      <xdr:row>7</xdr:row>
      <xdr:rowOff>358588</xdr:rowOff>
    </xdr:to>
    <xdr:cxnSp macro="">
      <xdr:nvCxnSpPr>
        <xdr:cNvPr id="51" name="直線コネクタ 94">
          <a:extLst>
            <a:ext uri="{FF2B5EF4-FFF2-40B4-BE49-F238E27FC236}">
              <a16:creationId xmlns:a16="http://schemas.microsoft.com/office/drawing/2014/main" id="{C37A8040-068E-4B58-9C0A-42D7D544874A}"/>
            </a:ext>
          </a:extLst>
        </xdr:cNvPr>
        <xdr:cNvCxnSpPr/>
      </xdr:nvCxnSpPr>
      <xdr:spPr>
        <a:xfrm>
          <a:off x="5120640" y="415854"/>
          <a:ext cx="0" cy="2381134"/>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9</xdr:col>
      <xdr:colOff>9525</xdr:colOff>
      <xdr:row>1</xdr:row>
      <xdr:rowOff>153567</xdr:rowOff>
    </xdr:from>
    <xdr:to>
      <xdr:col>9</xdr:col>
      <xdr:colOff>9525</xdr:colOff>
      <xdr:row>8</xdr:row>
      <xdr:rowOff>22412</xdr:rowOff>
    </xdr:to>
    <xdr:cxnSp macro="">
      <xdr:nvCxnSpPr>
        <xdr:cNvPr id="52" name="直線コネクタ 96">
          <a:extLst>
            <a:ext uri="{FF2B5EF4-FFF2-40B4-BE49-F238E27FC236}">
              <a16:creationId xmlns:a16="http://schemas.microsoft.com/office/drawing/2014/main" id="{31133CF3-0141-4927-81C9-5079E8CAD828}"/>
            </a:ext>
          </a:extLst>
        </xdr:cNvPr>
        <xdr:cNvCxnSpPr/>
      </xdr:nvCxnSpPr>
      <xdr:spPr>
        <a:xfrm>
          <a:off x="6821805" y="305967"/>
          <a:ext cx="0" cy="2589185"/>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9</xdr:col>
      <xdr:colOff>271084</xdr:colOff>
      <xdr:row>9</xdr:row>
      <xdr:rowOff>18943</xdr:rowOff>
    </xdr:from>
    <xdr:to>
      <xdr:col>9</xdr:col>
      <xdr:colOff>462255</xdr:colOff>
      <xdr:row>9</xdr:row>
      <xdr:rowOff>188391</xdr:rowOff>
    </xdr:to>
    <xdr:sp macro="" textlink="">
      <xdr:nvSpPr>
        <xdr:cNvPr id="53" name="矢印: 左 100">
          <a:extLst>
            <a:ext uri="{FF2B5EF4-FFF2-40B4-BE49-F238E27FC236}">
              <a16:creationId xmlns:a16="http://schemas.microsoft.com/office/drawing/2014/main" id="{7BC3EAC3-2171-443B-B710-E845443A4962}"/>
            </a:ext>
          </a:extLst>
        </xdr:cNvPr>
        <xdr:cNvSpPr/>
      </xdr:nvSpPr>
      <xdr:spPr>
        <a:xfrm rot="10105588">
          <a:off x="7083364" y="3326023"/>
          <a:ext cx="191171" cy="169448"/>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8</xdr:col>
      <xdr:colOff>641420</xdr:colOff>
      <xdr:row>9</xdr:row>
      <xdr:rowOff>117716</xdr:rowOff>
    </xdr:from>
    <xdr:to>
      <xdr:col>8</xdr:col>
      <xdr:colOff>830116</xdr:colOff>
      <xdr:row>9</xdr:row>
      <xdr:rowOff>287164</xdr:rowOff>
    </xdr:to>
    <xdr:sp macro="" textlink="">
      <xdr:nvSpPr>
        <xdr:cNvPr id="54" name="矢印: 左 101">
          <a:extLst>
            <a:ext uri="{FF2B5EF4-FFF2-40B4-BE49-F238E27FC236}">
              <a16:creationId xmlns:a16="http://schemas.microsoft.com/office/drawing/2014/main" id="{645A3668-351F-46C5-88FE-81C495E080E5}"/>
            </a:ext>
          </a:extLst>
        </xdr:cNvPr>
        <xdr:cNvSpPr/>
      </xdr:nvSpPr>
      <xdr:spPr>
        <a:xfrm rot="11083779">
          <a:off x="6607880" y="3424796"/>
          <a:ext cx="188696" cy="169448"/>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8</xdr:col>
      <xdr:colOff>87983</xdr:colOff>
      <xdr:row>9</xdr:row>
      <xdr:rowOff>115098</xdr:rowOff>
    </xdr:from>
    <xdr:to>
      <xdr:col>8</xdr:col>
      <xdr:colOff>269550</xdr:colOff>
      <xdr:row>9</xdr:row>
      <xdr:rowOff>284546</xdr:rowOff>
    </xdr:to>
    <xdr:sp macro="" textlink="">
      <xdr:nvSpPr>
        <xdr:cNvPr id="55" name="矢印: 左 102">
          <a:extLst>
            <a:ext uri="{FF2B5EF4-FFF2-40B4-BE49-F238E27FC236}">
              <a16:creationId xmlns:a16="http://schemas.microsoft.com/office/drawing/2014/main" id="{8E02FF43-0B7D-4DD4-A03A-275AF9C06454}"/>
            </a:ext>
          </a:extLst>
        </xdr:cNvPr>
        <xdr:cNvSpPr/>
      </xdr:nvSpPr>
      <xdr:spPr>
        <a:xfrm rot="10800000">
          <a:off x="6054443" y="3422178"/>
          <a:ext cx="181567" cy="169448"/>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6</xdr:col>
      <xdr:colOff>827172</xdr:colOff>
      <xdr:row>8</xdr:row>
      <xdr:rowOff>327114</xdr:rowOff>
    </xdr:from>
    <xdr:to>
      <xdr:col>7</xdr:col>
      <xdr:colOff>151487</xdr:colOff>
      <xdr:row>9</xdr:row>
      <xdr:rowOff>70738</xdr:rowOff>
    </xdr:to>
    <xdr:sp macro="" textlink="">
      <xdr:nvSpPr>
        <xdr:cNvPr id="56" name="矢印: 左 103">
          <a:extLst>
            <a:ext uri="{FF2B5EF4-FFF2-40B4-BE49-F238E27FC236}">
              <a16:creationId xmlns:a16="http://schemas.microsoft.com/office/drawing/2014/main" id="{13083520-21F6-4089-9D22-7D020D6964D7}"/>
            </a:ext>
          </a:extLst>
        </xdr:cNvPr>
        <xdr:cNvSpPr/>
      </xdr:nvSpPr>
      <xdr:spPr>
        <a:xfrm rot="11526089">
          <a:off x="5101992" y="3199854"/>
          <a:ext cx="170135" cy="177964"/>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7</xdr:col>
      <xdr:colOff>417056</xdr:colOff>
      <xdr:row>9</xdr:row>
      <xdr:rowOff>25900</xdr:rowOff>
    </xdr:from>
    <xdr:to>
      <xdr:col>7</xdr:col>
      <xdr:colOff>605426</xdr:colOff>
      <xdr:row>9</xdr:row>
      <xdr:rowOff>195348</xdr:rowOff>
    </xdr:to>
    <xdr:sp macro="" textlink="">
      <xdr:nvSpPr>
        <xdr:cNvPr id="57" name="矢印: 左 104">
          <a:extLst>
            <a:ext uri="{FF2B5EF4-FFF2-40B4-BE49-F238E27FC236}">
              <a16:creationId xmlns:a16="http://schemas.microsoft.com/office/drawing/2014/main" id="{F2367126-55D4-4632-B2B6-BF2C9F59705A}"/>
            </a:ext>
          </a:extLst>
        </xdr:cNvPr>
        <xdr:cNvSpPr/>
      </xdr:nvSpPr>
      <xdr:spPr>
        <a:xfrm rot="11755606">
          <a:off x="5537696" y="3332980"/>
          <a:ext cx="188370" cy="169448"/>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10</xdr:col>
      <xdr:colOff>698500</xdr:colOff>
      <xdr:row>10</xdr:row>
      <xdr:rowOff>319314</xdr:rowOff>
    </xdr:from>
    <xdr:to>
      <xdr:col>13</xdr:col>
      <xdr:colOff>310243</xdr:colOff>
      <xdr:row>11</xdr:row>
      <xdr:rowOff>228600</xdr:rowOff>
    </xdr:to>
    <xdr:cxnSp macro="">
      <xdr:nvCxnSpPr>
        <xdr:cNvPr id="58" name="直線コネクタ 108">
          <a:extLst>
            <a:ext uri="{FF2B5EF4-FFF2-40B4-BE49-F238E27FC236}">
              <a16:creationId xmlns:a16="http://schemas.microsoft.com/office/drawing/2014/main" id="{1C43207F-CD7D-45E9-8604-CC1C02F97830}"/>
            </a:ext>
          </a:extLst>
        </xdr:cNvPr>
        <xdr:cNvCxnSpPr/>
      </xdr:nvCxnSpPr>
      <xdr:spPr>
        <a:xfrm flipH="1">
          <a:off x="8356600" y="4060734"/>
          <a:ext cx="2149203" cy="343626"/>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13</xdr:col>
      <xdr:colOff>586099</xdr:colOff>
      <xdr:row>11</xdr:row>
      <xdr:rowOff>121626</xdr:rowOff>
    </xdr:from>
    <xdr:to>
      <xdr:col>13</xdr:col>
      <xdr:colOff>772285</xdr:colOff>
      <xdr:row>11</xdr:row>
      <xdr:rowOff>291074</xdr:rowOff>
    </xdr:to>
    <xdr:sp macro="" textlink="">
      <xdr:nvSpPr>
        <xdr:cNvPr id="59" name="矢印: 左 124">
          <a:extLst>
            <a:ext uri="{FF2B5EF4-FFF2-40B4-BE49-F238E27FC236}">
              <a16:creationId xmlns:a16="http://schemas.microsoft.com/office/drawing/2014/main" id="{2236E4C7-A330-45CA-B826-D87E91AEDE15}"/>
            </a:ext>
          </a:extLst>
        </xdr:cNvPr>
        <xdr:cNvSpPr/>
      </xdr:nvSpPr>
      <xdr:spPr>
        <a:xfrm rot="10800000">
          <a:off x="10781659" y="4297386"/>
          <a:ext cx="186186" cy="169448"/>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13</xdr:col>
      <xdr:colOff>226846</xdr:colOff>
      <xdr:row>11</xdr:row>
      <xdr:rowOff>120218</xdr:rowOff>
    </xdr:from>
    <xdr:to>
      <xdr:col>13</xdr:col>
      <xdr:colOff>419834</xdr:colOff>
      <xdr:row>11</xdr:row>
      <xdr:rowOff>287406</xdr:rowOff>
    </xdr:to>
    <xdr:sp macro="" textlink="">
      <xdr:nvSpPr>
        <xdr:cNvPr id="60" name="矢印: 左 125">
          <a:extLst>
            <a:ext uri="{FF2B5EF4-FFF2-40B4-BE49-F238E27FC236}">
              <a16:creationId xmlns:a16="http://schemas.microsoft.com/office/drawing/2014/main" id="{4EEF9090-3F34-4553-901E-50534CAF326A}"/>
            </a:ext>
          </a:extLst>
        </xdr:cNvPr>
        <xdr:cNvSpPr/>
      </xdr:nvSpPr>
      <xdr:spPr>
        <a:xfrm rot="10800000">
          <a:off x="10422406" y="4295978"/>
          <a:ext cx="192988" cy="167188"/>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14</xdr:col>
      <xdr:colOff>71455</xdr:colOff>
      <xdr:row>11</xdr:row>
      <xdr:rowOff>162684</xdr:rowOff>
    </xdr:from>
    <xdr:to>
      <xdr:col>14</xdr:col>
      <xdr:colOff>262890</xdr:colOff>
      <xdr:row>11</xdr:row>
      <xdr:rowOff>328619</xdr:rowOff>
    </xdr:to>
    <xdr:sp macro="" textlink="">
      <xdr:nvSpPr>
        <xdr:cNvPr id="61" name="矢印: 左 126">
          <a:extLst>
            <a:ext uri="{FF2B5EF4-FFF2-40B4-BE49-F238E27FC236}">
              <a16:creationId xmlns:a16="http://schemas.microsoft.com/office/drawing/2014/main" id="{34A8CE72-40C1-4C78-ACDF-F1D81B38469C}"/>
            </a:ext>
          </a:extLst>
        </xdr:cNvPr>
        <xdr:cNvSpPr/>
      </xdr:nvSpPr>
      <xdr:spPr>
        <a:xfrm rot="12306278">
          <a:off x="11112835" y="4338444"/>
          <a:ext cx="191435" cy="165935"/>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15</xdr:col>
      <xdr:colOff>152360</xdr:colOff>
      <xdr:row>0</xdr:row>
      <xdr:rowOff>67235</xdr:rowOff>
    </xdr:from>
    <xdr:to>
      <xdr:col>19</xdr:col>
      <xdr:colOff>266858</xdr:colOff>
      <xdr:row>8</xdr:row>
      <xdr:rowOff>56029</xdr:rowOff>
    </xdr:to>
    <xdr:sp macro="" textlink="">
      <xdr:nvSpPr>
        <xdr:cNvPr id="62" name="四角形: 角を丸くする 2818">
          <a:extLst>
            <a:ext uri="{FF2B5EF4-FFF2-40B4-BE49-F238E27FC236}">
              <a16:creationId xmlns:a16="http://schemas.microsoft.com/office/drawing/2014/main" id="{30B74A73-D19E-4C6D-858F-E79FC25FB1B5}"/>
            </a:ext>
          </a:extLst>
        </xdr:cNvPr>
        <xdr:cNvSpPr/>
      </xdr:nvSpPr>
      <xdr:spPr>
        <a:xfrm>
          <a:off x="12039560" y="67235"/>
          <a:ext cx="3497778" cy="2861534"/>
        </a:xfrm>
        <a:prstGeom prst="roundRect">
          <a:avLst>
            <a:gd name="adj" fmla="val 10674"/>
          </a:avLst>
        </a:prstGeom>
        <a:solidFill>
          <a:schemeClr val="accent5">
            <a:lumMod val="20000"/>
            <a:lumOff val="80000"/>
          </a:schemeClr>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oneCellAnchor>
    <xdr:from>
      <xdr:col>16</xdr:col>
      <xdr:colOff>32175</xdr:colOff>
      <xdr:row>1</xdr:row>
      <xdr:rowOff>134871</xdr:rowOff>
    </xdr:from>
    <xdr:ext cx="2171149" cy="638713"/>
    <xdr:sp macro="" textlink="">
      <xdr:nvSpPr>
        <xdr:cNvPr id="63" name="正方形/長方形 42">
          <a:extLst>
            <a:ext uri="{FF2B5EF4-FFF2-40B4-BE49-F238E27FC236}">
              <a16:creationId xmlns:a16="http://schemas.microsoft.com/office/drawing/2014/main" id="{EDE444ED-C21B-46CC-BCF4-24F81ED111A6}"/>
            </a:ext>
          </a:extLst>
        </xdr:cNvPr>
        <xdr:cNvSpPr/>
      </xdr:nvSpPr>
      <xdr:spPr>
        <a:xfrm>
          <a:off x="12765195" y="287271"/>
          <a:ext cx="2171149" cy="638713"/>
        </a:xfrm>
        <a:prstGeom prst="rect">
          <a:avLst/>
        </a:prstGeom>
        <a:noFill/>
      </xdr:spPr>
      <xdr:txBody>
        <a:bodyPr wrap="none" lIns="91440" tIns="45720" rIns="91440" bIns="45720">
          <a:prstTxWarp prst="textPlain">
            <a:avLst/>
          </a:prstTxWarp>
          <a:spAutoFit/>
        </a:bodyPr>
        <a:lstStyle/>
        <a:p>
          <a:pPr algn="ctr"/>
          <a:r>
            <a:rPr lang="ja-JP" altLang="en-US" sz="16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t>ゴール</a:t>
          </a:r>
          <a:endParaRPr lang="en-US" altLang="ja-JP" sz="16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twoCellAnchor>
    <xdr:from>
      <xdr:col>15</xdr:col>
      <xdr:colOff>336176</xdr:colOff>
      <xdr:row>3</xdr:row>
      <xdr:rowOff>142792</xdr:rowOff>
    </xdr:from>
    <xdr:to>
      <xdr:col>19</xdr:col>
      <xdr:colOff>69273</xdr:colOff>
      <xdr:row>8</xdr:row>
      <xdr:rowOff>154100</xdr:rowOff>
    </xdr:to>
    <xdr:sp macro="" textlink="">
      <xdr:nvSpPr>
        <xdr:cNvPr id="64" name="テキスト ボックス 73">
          <a:extLst>
            <a:ext uri="{FF2B5EF4-FFF2-40B4-BE49-F238E27FC236}">
              <a16:creationId xmlns:a16="http://schemas.microsoft.com/office/drawing/2014/main" id="{C038D0BD-03D6-49F8-8FC1-9399A37DDB48}"/>
            </a:ext>
          </a:extLst>
        </xdr:cNvPr>
        <xdr:cNvSpPr txBox="1"/>
      </xdr:nvSpPr>
      <xdr:spPr>
        <a:xfrm>
          <a:off x="12223376" y="843832"/>
          <a:ext cx="3116377" cy="2183008"/>
        </a:xfrm>
        <a:prstGeom prst="rect">
          <a:avLst/>
        </a:prstGeom>
        <a:no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メイリオ" panose="020B0604030504040204" pitchFamily="50" charset="-128"/>
              <a:ea typeface="メイリオ" panose="020B0604030504040204" pitchFamily="50" charset="-128"/>
              <a:cs typeface="+mn-cs"/>
            </a:rPr>
            <a:t>　すごろくはどうでしたか？もしかすると、このすごろくの中に、友だちともっとなかよくなるコツや、みんなが幸せになるヒントがあったかもしれませんね。</a:t>
          </a:r>
          <a:endParaRPr kumimoji="1" lang="en-US" altLang="ja-JP" sz="1050" b="1">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8</xdr:col>
      <xdr:colOff>3999</xdr:colOff>
      <xdr:row>0</xdr:row>
      <xdr:rowOff>81739</xdr:rowOff>
    </xdr:from>
    <xdr:to>
      <xdr:col>8</xdr:col>
      <xdr:colOff>3999</xdr:colOff>
      <xdr:row>7</xdr:row>
      <xdr:rowOff>22412</xdr:rowOff>
    </xdr:to>
    <xdr:cxnSp macro="">
      <xdr:nvCxnSpPr>
        <xdr:cNvPr id="65" name="直線コネクタ 2828">
          <a:extLst>
            <a:ext uri="{FF2B5EF4-FFF2-40B4-BE49-F238E27FC236}">
              <a16:creationId xmlns:a16="http://schemas.microsoft.com/office/drawing/2014/main" id="{F57E8C88-4CEF-4673-B03F-25543AE14561}"/>
            </a:ext>
          </a:extLst>
        </xdr:cNvPr>
        <xdr:cNvCxnSpPr/>
      </xdr:nvCxnSpPr>
      <xdr:spPr>
        <a:xfrm>
          <a:off x="5970459" y="81739"/>
          <a:ext cx="0" cy="2379073"/>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316179</xdr:colOff>
      <xdr:row>12</xdr:row>
      <xdr:rowOff>4165</xdr:rowOff>
    </xdr:from>
    <xdr:to>
      <xdr:col>4</xdr:col>
      <xdr:colOff>453088</xdr:colOff>
      <xdr:row>12</xdr:row>
      <xdr:rowOff>4165</xdr:rowOff>
    </xdr:to>
    <xdr:cxnSp macro="">
      <xdr:nvCxnSpPr>
        <xdr:cNvPr id="67" name="直線コネクタ 2824">
          <a:extLst>
            <a:ext uri="{FF2B5EF4-FFF2-40B4-BE49-F238E27FC236}">
              <a16:creationId xmlns:a16="http://schemas.microsoft.com/office/drawing/2014/main" id="{B2E3FA70-EA3B-4C94-AC7A-F0B0F10090C8}"/>
            </a:ext>
          </a:extLst>
        </xdr:cNvPr>
        <xdr:cNvCxnSpPr/>
      </xdr:nvCxnSpPr>
      <xdr:spPr>
        <a:xfrm>
          <a:off x="361899" y="4614265"/>
          <a:ext cx="2674369" cy="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17</xdr:col>
      <xdr:colOff>813177</xdr:colOff>
      <xdr:row>7</xdr:row>
      <xdr:rowOff>356769</xdr:rowOff>
    </xdr:from>
    <xdr:to>
      <xdr:col>18</xdr:col>
      <xdr:colOff>826339</xdr:colOff>
      <xdr:row>8</xdr:row>
      <xdr:rowOff>333908</xdr:rowOff>
    </xdr:to>
    <xdr:sp macro="" textlink="">
      <xdr:nvSpPr>
        <xdr:cNvPr id="68" name="矢印: 左 67">
          <a:extLst>
            <a:ext uri="{FF2B5EF4-FFF2-40B4-BE49-F238E27FC236}">
              <a16:creationId xmlns:a16="http://schemas.microsoft.com/office/drawing/2014/main" id="{EB4DBC5E-7A5A-4853-BF3D-835D0FC59EB8}"/>
            </a:ext>
          </a:extLst>
        </xdr:cNvPr>
        <xdr:cNvSpPr/>
      </xdr:nvSpPr>
      <xdr:spPr>
        <a:xfrm rot="5400000">
          <a:off x="14615768" y="2571418"/>
          <a:ext cx="411479" cy="858982"/>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138936</xdr:colOff>
      <xdr:row>20</xdr:row>
      <xdr:rowOff>274738</xdr:rowOff>
    </xdr:from>
    <xdr:to>
      <xdr:col>20</xdr:col>
      <xdr:colOff>0</xdr:colOff>
      <xdr:row>28</xdr:row>
      <xdr:rowOff>123537</xdr:rowOff>
    </xdr:to>
    <xdr:sp macro="" textlink="">
      <xdr:nvSpPr>
        <xdr:cNvPr id="69" name="テキスト ボックス 73">
          <a:extLst>
            <a:ext uri="{FF2B5EF4-FFF2-40B4-BE49-F238E27FC236}">
              <a16:creationId xmlns:a16="http://schemas.microsoft.com/office/drawing/2014/main" id="{376177FA-7634-476E-A776-03165FA5955B}"/>
            </a:ext>
          </a:extLst>
        </xdr:cNvPr>
        <xdr:cNvSpPr txBox="1"/>
      </xdr:nvSpPr>
      <xdr:spPr>
        <a:xfrm>
          <a:off x="9488676" y="8359558"/>
          <a:ext cx="6248593" cy="2889179"/>
        </a:xfrm>
        <a:prstGeom prst="rect">
          <a:avLst/>
        </a:prstGeom>
        <a:no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　　</a:t>
          </a: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en-US" sz="1200" b="1">
              <a:solidFill>
                <a:sysClr val="windowText" lastClr="000000"/>
              </a:solidFill>
              <a:effectLst/>
              <a:latin typeface="メイリオ" panose="020B0604030504040204" pitchFamily="50" charset="-128"/>
              <a:ea typeface="メイリオ" panose="020B0604030504040204" pitchFamily="50" charset="-128"/>
              <a:cs typeface="+mn-cs"/>
            </a:rPr>
            <a:t>１ </a:t>
          </a: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サイコロをふって出た目の数だけ進みます。</a:t>
          </a:r>
          <a:endParaRPr kumimoji="1" lang="en-US" altLang="ja-JP" sz="1200" b="0">
            <a:solidFill>
              <a:sysClr val="windowText" lastClr="000000"/>
            </a:solidFill>
            <a:effectLst/>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en-US" sz="1200" b="1">
              <a:solidFill>
                <a:schemeClr val="tx2">
                  <a:lumMod val="75000"/>
                  <a:lumOff val="25000"/>
                </a:schemeClr>
              </a:solidFill>
              <a:effectLst/>
              <a:latin typeface="メイリオ" panose="020B0604030504040204" pitchFamily="50" charset="-128"/>
              <a:ea typeface="メイリオ" panose="020B0604030504040204" pitchFamily="50" charset="-128"/>
              <a:cs typeface="+mn-cs"/>
            </a:rPr>
            <a:t>水色のマス</a:t>
          </a: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に止まったら、書いてあることについて答えます。</a:t>
          </a:r>
          <a:endParaRPr kumimoji="1" lang="en-US" altLang="ja-JP" sz="1200" b="0">
            <a:solidFill>
              <a:sysClr val="windowText" lastClr="000000"/>
            </a:solidFill>
            <a:effectLst/>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en-US" sz="1200" b="0" baseline="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なにかするマスもあります。</a:t>
          </a:r>
        </a:p>
        <a:p>
          <a:pPr marL="0" marR="0" lvl="0" indent="0" algn="l" defTabSz="914400" eaLnBrk="1" fontAlgn="auto" latinLnBrk="0" hangingPunct="1">
            <a:lnSpc>
              <a:spcPts val="800"/>
            </a:lnSpc>
            <a:spcBef>
              <a:spcPts val="0"/>
            </a:spcBef>
            <a:spcAft>
              <a:spcPts val="0"/>
            </a:spcAft>
            <a:buClrTx/>
            <a:buSzTx/>
            <a:buFontTx/>
            <a:buNone/>
            <a:tabLst/>
            <a:defRPr/>
          </a:pP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　</a:t>
          </a:r>
          <a:endParaRPr kumimoji="1" lang="en-US" altLang="ja-JP" sz="1200" b="0">
            <a:solidFill>
              <a:sysClr val="windowText" lastClr="000000"/>
            </a:solidFill>
            <a:effectLst/>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en-US" altLang="ja-JP" sz="1200" b="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en-US" sz="1200" b="1">
              <a:solidFill>
                <a:sysClr val="windowText" lastClr="000000"/>
              </a:solidFill>
              <a:effectLst/>
              <a:latin typeface="メイリオ" panose="020B0604030504040204" pitchFamily="50" charset="-128"/>
              <a:ea typeface="メイリオ" panose="020B0604030504040204" pitchFamily="50" charset="-128"/>
              <a:cs typeface="+mn-cs"/>
            </a:rPr>
            <a:t>２ </a:t>
          </a:r>
          <a:r>
            <a:rPr kumimoji="1" lang="ja-JP" altLang="en-US" sz="1200" b="1">
              <a:solidFill>
                <a:schemeClr val="accent2">
                  <a:lumMod val="75000"/>
                </a:schemeClr>
              </a:solidFill>
              <a:effectLst/>
              <a:latin typeface="メイリオ" panose="020B0604030504040204" pitchFamily="50" charset="-128"/>
              <a:ea typeface="メイリオ" panose="020B0604030504040204" pitchFamily="50" charset="-128"/>
              <a:cs typeface="+mn-cs"/>
            </a:rPr>
            <a:t>オレンジのマス</a:t>
          </a: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に</a:t>
          </a:r>
          <a:r>
            <a:rPr kumimoji="1" lang="ja-JP" altLang="en-US" sz="1200" b="0" u="sng">
              <a:solidFill>
                <a:sysClr val="windowText" lastClr="000000"/>
              </a:solidFill>
              <a:effectLst/>
              <a:latin typeface="メイリオ" panose="020B0604030504040204" pitchFamily="50" charset="-128"/>
              <a:ea typeface="メイリオ" panose="020B0604030504040204" pitchFamily="50" charset="-128"/>
              <a:cs typeface="+mn-cs"/>
            </a:rPr>
            <a:t>さいしょに通った人は、かならず止まります。</a:t>
          </a: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　　①止まった人からじゅんばんに、みんなが答えます。</a:t>
          </a: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　　②みんなが話し終わったらカードをうらがえして、</a:t>
          </a:r>
          <a:endParaRPr kumimoji="1" lang="en-US" altLang="ja-JP" sz="1200" b="0">
            <a:solidFill>
              <a:sysClr val="windowText" lastClr="000000"/>
            </a:solidFill>
            <a:effectLst/>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　　　止まった人がせつめいを読みます。</a:t>
          </a: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　　③せつめいを読んだ後、思ったことがあれば話し合ってみましょう。　　　　</a:t>
          </a:r>
          <a:endParaRPr kumimoji="1" lang="en-US" altLang="ja-JP" sz="1200" b="0">
            <a:solidFill>
              <a:sysClr val="windowText" lastClr="000000"/>
            </a:solidFill>
            <a:effectLst/>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　　（二人目からは、通りすぎます。止まって答えなくていいです。）</a:t>
          </a:r>
          <a:b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br>
          <a:endPar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en-US" sz="1200" b="1">
              <a:solidFill>
                <a:sysClr val="windowText" lastClr="000000"/>
              </a:solidFill>
              <a:effectLst/>
              <a:latin typeface="メイリオ" panose="020B0604030504040204" pitchFamily="50" charset="-128"/>
              <a:ea typeface="メイリオ" panose="020B0604030504040204" pitchFamily="50" charset="-128"/>
              <a:cs typeface="+mn-cs"/>
            </a:rPr>
            <a:t>３ </a:t>
          </a: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答えにくいしつもんには、</a:t>
          </a:r>
          <a:r>
            <a:rPr kumimoji="1" lang="ja-JP" altLang="en-US" sz="1200" b="0" u="sng">
              <a:solidFill>
                <a:sysClr val="windowText" lastClr="000000"/>
              </a:solidFill>
              <a:effectLst/>
              <a:latin typeface="メイリオ" panose="020B0604030504040204" pitchFamily="50" charset="-128"/>
              <a:ea typeface="メイリオ" panose="020B0604030504040204" pitchFamily="50" charset="-128"/>
              <a:cs typeface="+mn-cs"/>
            </a:rPr>
            <a:t>パスをして答えなくてもいい</a:t>
          </a: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です。</a:t>
          </a:r>
        </a:p>
        <a:p>
          <a:pPr marL="0" marR="0" lvl="0" indent="0" algn="l" defTabSz="914400" eaLnBrk="1" fontAlgn="auto" latinLnBrk="0" hangingPunct="1">
            <a:lnSpc>
              <a:spcPts val="800"/>
            </a:lnSpc>
            <a:spcBef>
              <a:spcPts val="0"/>
            </a:spcBef>
            <a:spcAft>
              <a:spcPts val="0"/>
            </a:spcAft>
            <a:buClrTx/>
            <a:buSzTx/>
            <a:buFontTx/>
            <a:buNone/>
            <a:tabLst/>
            <a:defRPr/>
          </a:pP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　</a:t>
          </a:r>
          <a:endParaRPr kumimoji="1" lang="en-US" altLang="ja-JP" sz="1200" b="0">
            <a:solidFill>
              <a:sysClr val="windowText" lastClr="000000"/>
            </a:solidFill>
            <a:effectLst/>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en-US" altLang="ja-JP" sz="1200" b="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en-US" sz="1200" b="1">
              <a:solidFill>
                <a:sysClr val="windowText" lastClr="000000"/>
              </a:solidFill>
              <a:effectLst/>
              <a:latin typeface="メイリオ" panose="020B0604030504040204" pitchFamily="50" charset="-128"/>
              <a:ea typeface="メイリオ" panose="020B0604030504040204" pitchFamily="50" charset="-128"/>
              <a:cs typeface="+mn-cs"/>
            </a:rPr>
            <a:t>４ </a:t>
          </a: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話を聞くときはかならず「</a:t>
          </a:r>
          <a:r>
            <a:rPr kumimoji="1" lang="ja-JP" altLang="en-US" sz="1200" b="0" u="sng">
              <a:solidFill>
                <a:sysClr val="windowText" lastClr="000000"/>
              </a:solidFill>
              <a:effectLst/>
              <a:latin typeface="メイリオ" panose="020B0604030504040204" pitchFamily="50" charset="-128"/>
              <a:ea typeface="メイリオ" panose="020B0604030504040204" pitchFamily="50" charset="-128"/>
              <a:cs typeface="+mn-cs"/>
            </a:rPr>
            <a:t>さいごまで聞きましょう</a:t>
          </a: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a:t>
          </a:r>
          <a:endParaRPr kumimoji="1" lang="en-US" altLang="ja-JP" sz="1200" b="0">
            <a:solidFill>
              <a:sysClr val="windowText" lastClr="000000"/>
            </a:solidFill>
            <a:effectLst/>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　　 そして「</a:t>
          </a:r>
          <a:r>
            <a:rPr kumimoji="1" lang="ja-JP" altLang="en-US" sz="1200" b="0" u="sng">
              <a:solidFill>
                <a:sysClr val="windowText" lastClr="000000"/>
              </a:solidFill>
              <a:effectLst/>
              <a:latin typeface="メイリオ" panose="020B0604030504040204" pitchFamily="50" charset="-128"/>
              <a:ea typeface="メイリオ" panose="020B0604030504040204" pitchFamily="50" charset="-128"/>
              <a:cs typeface="+mn-cs"/>
            </a:rPr>
            <a:t>友だちの気持ちを大切にして</a:t>
          </a: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」くださいね。</a:t>
          </a:r>
        </a:p>
      </xdr:txBody>
    </xdr:sp>
    <xdr:clientData/>
  </xdr:twoCellAnchor>
  <xdr:oneCellAnchor>
    <xdr:from>
      <xdr:col>12</xdr:col>
      <xdr:colOff>6727</xdr:colOff>
      <xdr:row>12</xdr:row>
      <xdr:rowOff>47065</xdr:rowOff>
    </xdr:from>
    <xdr:ext cx="1792591" cy="2088777"/>
    <xdr:sp macro="" textlink="⑤普通マスデータ!B19">
      <xdr:nvSpPr>
        <xdr:cNvPr id="71" name="正方形/長方形 18">
          <a:extLst>
            <a:ext uri="{FF2B5EF4-FFF2-40B4-BE49-F238E27FC236}">
              <a16:creationId xmlns:a16="http://schemas.microsoft.com/office/drawing/2014/main" id="{241F1D95-B03B-4B17-A901-19A963C3AA41}"/>
            </a:ext>
          </a:extLst>
        </xdr:cNvPr>
        <xdr:cNvSpPr/>
      </xdr:nvSpPr>
      <xdr:spPr>
        <a:xfrm rot="16200000">
          <a:off x="9208374" y="4805258"/>
          <a:ext cx="2088777" cy="1792591"/>
        </a:xfrm>
        <a:prstGeom prst="rect">
          <a:avLst/>
        </a:prstGeom>
        <a:noFill/>
      </xdr:spPr>
      <xdr:txBody>
        <a:bodyPr vertOverflow="overflow" horzOverflow="overflow" vert="eaVert" wrap="square" lIns="91440" tIns="45720" rIns="91440" bIns="45720" anchor="ctr" anchorCtr="0">
          <a:noAutofit/>
        </a:bodyPr>
        <a:lstStyle/>
        <a:p>
          <a:pPr algn="ctr"/>
          <a:fld id="{23499413-91AA-4E96-AFB6-0211ED42CA00}" type="TxLink">
            <a:rPr lang="ja-JP" altLang="en-US" sz="14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そのちょうし！
とまった人に
右の人がはくしゅ</a:t>
          </a:fld>
          <a:endParaRPr lang="ja-JP" altLang="en-US" sz="3333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twoCellAnchor>
    <xdr:from>
      <xdr:col>6</xdr:col>
      <xdr:colOff>459776</xdr:colOff>
      <xdr:row>8</xdr:row>
      <xdr:rowOff>54972</xdr:rowOff>
    </xdr:from>
    <xdr:to>
      <xdr:col>6</xdr:col>
      <xdr:colOff>641341</xdr:colOff>
      <xdr:row>8</xdr:row>
      <xdr:rowOff>234025</xdr:rowOff>
    </xdr:to>
    <xdr:sp macro="" textlink="">
      <xdr:nvSpPr>
        <xdr:cNvPr id="73" name="矢印: 左 103">
          <a:extLst>
            <a:ext uri="{FF2B5EF4-FFF2-40B4-BE49-F238E27FC236}">
              <a16:creationId xmlns:a16="http://schemas.microsoft.com/office/drawing/2014/main" id="{9428FEF4-A429-48B5-B208-9952BE8A9A42}"/>
            </a:ext>
          </a:extLst>
        </xdr:cNvPr>
        <xdr:cNvSpPr/>
      </xdr:nvSpPr>
      <xdr:spPr>
        <a:xfrm rot="12950572">
          <a:off x="4734596" y="2927712"/>
          <a:ext cx="181565" cy="179053"/>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11</xdr:col>
      <xdr:colOff>254000</xdr:colOff>
      <xdr:row>11</xdr:row>
      <xdr:rowOff>381000</xdr:rowOff>
    </xdr:from>
    <xdr:to>
      <xdr:col>13</xdr:col>
      <xdr:colOff>526143</xdr:colOff>
      <xdr:row>14</xdr:row>
      <xdr:rowOff>50800</xdr:rowOff>
    </xdr:to>
    <xdr:cxnSp macro="">
      <xdr:nvCxnSpPr>
        <xdr:cNvPr id="77" name="直線コネクタ 108">
          <a:extLst>
            <a:ext uri="{FF2B5EF4-FFF2-40B4-BE49-F238E27FC236}">
              <a16:creationId xmlns:a16="http://schemas.microsoft.com/office/drawing/2014/main" id="{F0A00E1A-AAB4-43E6-97E0-AA2135FEA485}"/>
            </a:ext>
          </a:extLst>
        </xdr:cNvPr>
        <xdr:cNvCxnSpPr/>
      </xdr:nvCxnSpPr>
      <xdr:spPr>
        <a:xfrm flipH="1">
          <a:off x="8757920" y="4556760"/>
          <a:ext cx="1963783" cy="97282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editAs="oneCell">
    <xdr:from>
      <xdr:col>18</xdr:col>
      <xdr:colOff>151961</xdr:colOff>
      <xdr:row>22</xdr:row>
      <xdr:rowOff>168428</xdr:rowOff>
    </xdr:from>
    <xdr:to>
      <xdr:col>19</xdr:col>
      <xdr:colOff>150804</xdr:colOff>
      <xdr:row>24</xdr:row>
      <xdr:rowOff>143187</xdr:rowOff>
    </xdr:to>
    <xdr:pic>
      <xdr:nvPicPr>
        <xdr:cNvPr id="78" name="図 73">
          <a:extLst>
            <a:ext uri="{FF2B5EF4-FFF2-40B4-BE49-F238E27FC236}">
              <a16:creationId xmlns:a16="http://schemas.microsoft.com/office/drawing/2014/main" id="{873D4B31-DB3C-4420-B098-AAA3457BE11D}"/>
            </a:ext>
          </a:extLst>
        </xdr:cNvPr>
        <xdr:cNvPicPr>
          <a:picLocks noChangeAspect="1"/>
        </xdr:cNvPicPr>
      </xdr:nvPicPr>
      <xdr:blipFill>
        <a:blip xmlns:r="http://schemas.openxmlformats.org/officeDocument/2006/relationships" r:embed="rId4"/>
        <a:stretch>
          <a:fillRect/>
        </a:stretch>
      </xdr:blipFill>
      <xdr:spPr>
        <a:xfrm>
          <a:off x="14576621" y="9121928"/>
          <a:ext cx="844663" cy="843439"/>
        </a:xfrm>
        <a:prstGeom prst="rect">
          <a:avLst/>
        </a:prstGeom>
      </xdr:spPr>
    </xdr:pic>
    <xdr:clientData/>
  </xdr:twoCellAnchor>
  <xdr:twoCellAnchor editAs="oneCell">
    <xdr:from>
      <xdr:col>4</xdr:col>
      <xdr:colOff>466472</xdr:colOff>
      <xdr:row>17</xdr:row>
      <xdr:rowOff>405581</xdr:rowOff>
    </xdr:from>
    <xdr:to>
      <xdr:col>6</xdr:col>
      <xdr:colOff>488964</xdr:colOff>
      <xdr:row>22</xdr:row>
      <xdr:rowOff>196646</xdr:rowOff>
    </xdr:to>
    <xdr:pic>
      <xdr:nvPicPr>
        <xdr:cNvPr id="83" name="図 82">
          <a:extLst>
            <a:ext uri="{FF2B5EF4-FFF2-40B4-BE49-F238E27FC236}">
              <a16:creationId xmlns:a16="http://schemas.microsoft.com/office/drawing/2014/main" id="{887D55D9-81BE-4700-95BB-737EBED2206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064199" y="7176990"/>
          <a:ext cx="1719674" cy="1955838"/>
        </a:xfrm>
        <a:prstGeom prst="rect">
          <a:avLst/>
        </a:prstGeom>
      </xdr:spPr>
    </xdr:pic>
    <xdr:clientData/>
  </xdr:twoCellAnchor>
  <xdr:twoCellAnchor>
    <xdr:from>
      <xdr:col>4</xdr:col>
      <xdr:colOff>22263</xdr:colOff>
      <xdr:row>9</xdr:row>
      <xdr:rowOff>187731</xdr:rowOff>
    </xdr:from>
    <xdr:to>
      <xdr:col>5</xdr:col>
      <xdr:colOff>331291</xdr:colOff>
      <xdr:row>17</xdr:row>
      <xdr:rowOff>36950</xdr:rowOff>
    </xdr:to>
    <xdr:grpSp>
      <xdr:nvGrpSpPr>
        <xdr:cNvPr id="84" name="グループ化 30">
          <a:extLst>
            <a:ext uri="{FF2B5EF4-FFF2-40B4-BE49-F238E27FC236}">
              <a16:creationId xmlns:a16="http://schemas.microsoft.com/office/drawing/2014/main" id="{4D26DAB8-C057-43E0-BE75-DEA70866F120}"/>
            </a:ext>
          </a:extLst>
        </xdr:cNvPr>
        <xdr:cNvGrpSpPr/>
      </xdr:nvGrpSpPr>
      <xdr:grpSpPr>
        <a:xfrm>
          <a:off x="2594013" y="3457981"/>
          <a:ext cx="1150403" cy="3278219"/>
          <a:chOff x="2267031" y="3530927"/>
          <a:chExt cx="1162147" cy="3332686"/>
        </a:xfrm>
      </xdr:grpSpPr>
      <xdr:sp macro="" textlink="">
        <xdr:nvSpPr>
          <xdr:cNvPr id="85" name="矢印: 左 65">
            <a:extLst>
              <a:ext uri="{FF2B5EF4-FFF2-40B4-BE49-F238E27FC236}">
                <a16:creationId xmlns:a16="http://schemas.microsoft.com/office/drawing/2014/main" id="{5EBD45B8-2965-9054-3082-39D768601AB8}"/>
              </a:ext>
            </a:extLst>
          </xdr:cNvPr>
          <xdr:cNvSpPr/>
        </xdr:nvSpPr>
        <xdr:spPr>
          <a:xfrm rot="8157065">
            <a:off x="2267031" y="6690736"/>
            <a:ext cx="191171" cy="172877"/>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sp macro="" textlink="">
        <xdr:nvSpPr>
          <xdr:cNvPr id="86" name="矢印: 左 84">
            <a:extLst>
              <a:ext uri="{FF2B5EF4-FFF2-40B4-BE49-F238E27FC236}">
                <a16:creationId xmlns:a16="http://schemas.microsoft.com/office/drawing/2014/main" id="{8F6881EA-B6D9-34D2-60FF-1370466D5121}"/>
              </a:ext>
            </a:extLst>
          </xdr:cNvPr>
          <xdr:cNvSpPr/>
        </xdr:nvSpPr>
        <xdr:spPr>
          <a:xfrm rot="6300000">
            <a:off x="2532476" y="6207761"/>
            <a:ext cx="195904" cy="160771"/>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sp macro="" textlink="">
        <xdr:nvSpPr>
          <xdr:cNvPr id="87" name="矢印: 左 86">
            <a:extLst>
              <a:ext uri="{FF2B5EF4-FFF2-40B4-BE49-F238E27FC236}">
                <a16:creationId xmlns:a16="http://schemas.microsoft.com/office/drawing/2014/main" id="{62C75217-CC09-B978-8423-3956D9513CE0}"/>
              </a:ext>
            </a:extLst>
          </xdr:cNvPr>
          <xdr:cNvSpPr/>
        </xdr:nvSpPr>
        <xdr:spPr>
          <a:xfrm rot="6583779">
            <a:off x="2667873" y="5651895"/>
            <a:ext cx="193568" cy="169448"/>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sp macro="" textlink="">
        <xdr:nvSpPr>
          <xdr:cNvPr id="88" name="矢印: 左 89">
            <a:extLst>
              <a:ext uri="{FF2B5EF4-FFF2-40B4-BE49-F238E27FC236}">
                <a16:creationId xmlns:a16="http://schemas.microsoft.com/office/drawing/2014/main" id="{B8024B1D-FBAC-2433-0D00-4AFB5B559774}"/>
              </a:ext>
            </a:extLst>
          </xdr:cNvPr>
          <xdr:cNvSpPr/>
        </xdr:nvSpPr>
        <xdr:spPr>
          <a:xfrm rot="6300000">
            <a:off x="2765005" y="5130048"/>
            <a:ext cx="186439" cy="169448"/>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sp macro="" textlink="">
        <xdr:nvSpPr>
          <xdr:cNvPr id="89" name="矢印: 左 90">
            <a:extLst>
              <a:ext uri="{FF2B5EF4-FFF2-40B4-BE49-F238E27FC236}">
                <a16:creationId xmlns:a16="http://schemas.microsoft.com/office/drawing/2014/main" id="{E0D76F51-5A18-E4CC-76B8-101866F003F4}"/>
              </a:ext>
            </a:extLst>
          </xdr:cNvPr>
          <xdr:cNvSpPr/>
        </xdr:nvSpPr>
        <xdr:spPr>
          <a:xfrm rot="6573512">
            <a:off x="2914965" y="4640638"/>
            <a:ext cx="191171" cy="169448"/>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sp macro="" textlink="">
        <xdr:nvSpPr>
          <xdr:cNvPr id="90" name="矢印: 左 91">
            <a:extLst>
              <a:ext uri="{FF2B5EF4-FFF2-40B4-BE49-F238E27FC236}">
                <a16:creationId xmlns:a16="http://schemas.microsoft.com/office/drawing/2014/main" id="{69E225AB-550E-1CA8-C477-0951B76AFFCF}"/>
              </a:ext>
            </a:extLst>
          </xdr:cNvPr>
          <xdr:cNvSpPr/>
        </xdr:nvSpPr>
        <xdr:spPr>
          <a:xfrm rot="5400000">
            <a:off x="2977515" y="4182976"/>
            <a:ext cx="197975" cy="169448"/>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sp macro="" textlink="">
        <xdr:nvSpPr>
          <xdr:cNvPr id="91" name="矢印: 左 79">
            <a:extLst>
              <a:ext uri="{FF2B5EF4-FFF2-40B4-BE49-F238E27FC236}">
                <a16:creationId xmlns:a16="http://schemas.microsoft.com/office/drawing/2014/main" id="{5F90A29E-8545-3965-D29E-CC07D709EA3D}"/>
              </a:ext>
            </a:extLst>
          </xdr:cNvPr>
          <xdr:cNvSpPr/>
        </xdr:nvSpPr>
        <xdr:spPr>
          <a:xfrm rot="5400000">
            <a:off x="2784353" y="3298671"/>
            <a:ext cx="412569" cy="877081"/>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grpSp>
    <xdr:clientData/>
  </xdr:twoCellAnchor>
  <xdr:twoCellAnchor editAs="oneCell">
    <xdr:from>
      <xdr:col>4</xdr:col>
      <xdr:colOff>823449</xdr:colOff>
      <xdr:row>7</xdr:row>
      <xdr:rowOff>307258</xdr:rowOff>
    </xdr:from>
    <xdr:to>
      <xdr:col>7</xdr:col>
      <xdr:colOff>121</xdr:colOff>
      <xdr:row>12</xdr:row>
      <xdr:rowOff>98324</xdr:rowOff>
    </xdr:to>
    <xdr:pic>
      <xdr:nvPicPr>
        <xdr:cNvPr id="92" name="図 91">
          <a:extLst>
            <a:ext uri="{FF2B5EF4-FFF2-40B4-BE49-F238E27FC236}">
              <a16:creationId xmlns:a16="http://schemas.microsoft.com/office/drawing/2014/main" id="{794D845E-E9CB-46EB-AE53-9538647EEE5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8182247">
          <a:off x="3406629" y="2745658"/>
          <a:ext cx="1714132" cy="1962766"/>
        </a:xfrm>
        <a:prstGeom prst="rect">
          <a:avLst/>
        </a:prstGeom>
      </xdr:spPr>
    </xdr:pic>
    <xdr:clientData/>
  </xdr:twoCellAnchor>
  <xdr:twoCellAnchor editAs="oneCell">
    <xdr:from>
      <xdr:col>13</xdr:col>
      <xdr:colOff>415635</xdr:colOff>
      <xdr:row>6</xdr:row>
      <xdr:rowOff>345244</xdr:rowOff>
    </xdr:from>
    <xdr:to>
      <xdr:col>15</xdr:col>
      <xdr:colOff>438127</xdr:colOff>
      <xdr:row>11</xdr:row>
      <xdr:rowOff>133516</xdr:rowOff>
    </xdr:to>
    <xdr:pic>
      <xdr:nvPicPr>
        <xdr:cNvPr id="93" name="図 92">
          <a:extLst>
            <a:ext uri="{FF2B5EF4-FFF2-40B4-BE49-F238E27FC236}">
              <a16:creationId xmlns:a16="http://schemas.microsoft.com/office/drawing/2014/main" id="{8AF4E9CF-DE9C-440B-A021-A29168ABDF8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800000">
          <a:off x="10650680" y="2354153"/>
          <a:ext cx="1719674" cy="1953045"/>
        </a:xfrm>
        <a:prstGeom prst="rect">
          <a:avLst/>
        </a:prstGeom>
      </xdr:spPr>
    </xdr:pic>
    <xdr:clientData/>
  </xdr:twoCellAnchor>
  <xdr:twoCellAnchor editAs="oneCell">
    <xdr:from>
      <xdr:col>12</xdr:col>
      <xdr:colOff>320745</xdr:colOff>
      <xdr:row>16</xdr:row>
      <xdr:rowOff>7042</xdr:rowOff>
    </xdr:from>
    <xdr:to>
      <xdr:col>14</xdr:col>
      <xdr:colOff>566552</xdr:colOff>
      <xdr:row>20</xdr:row>
      <xdr:rowOff>4954</xdr:rowOff>
    </xdr:to>
    <xdr:pic>
      <xdr:nvPicPr>
        <xdr:cNvPr id="94" name="図 93">
          <a:extLst>
            <a:ext uri="{FF2B5EF4-FFF2-40B4-BE49-F238E27FC236}">
              <a16:creationId xmlns:a16="http://schemas.microsoft.com/office/drawing/2014/main" id="{6BA0647D-FAEE-41EF-8C92-1F918BA75EC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5914485">
          <a:off x="9857633" y="6124771"/>
          <a:ext cx="1701207" cy="1949101"/>
        </a:xfrm>
        <a:prstGeom prst="rect">
          <a:avLst/>
        </a:prstGeom>
      </xdr:spPr>
    </xdr:pic>
    <xdr:clientData/>
  </xdr:twoCellAnchor>
  <xdr:twoCellAnchor>
    <xdr:from>
      <xdr:col>14</xdr:col>
      <xdr:colOff>29657</xdr:colOff>
      <xdr:row>11</xdr:row>
      <xdr:rowOff>240637</xdr:rowOff>
    </xdr:from>
    <xdr:to>
      <xdr:col>15</xdr:col>
      <xdr:colOff>53005</xdr:colOff>
      <xdr:row>12</xdr:row>
      <xdr:rowOff>217777</xdr:rowOff>
    </xdr:to>
    <xdr:sp macro="" textlink="">
      <xdr:nvSpPr>
        <xdr:cNvPr id="95" name="矢印: 左 121">
          <a:extLst>
            <a:ext uri="{FF2B5EF4-FFF2-40B4-BE49-F238E27FC236}">
              <a16:creationId xmlns:a16="http://schemas.microsoft.com/office/drawing/2014/main" id="{B5653709-C5E3-4CDE-ADDC-922A0D556956}"/>
            </a:ext>
          </a:extLst>
        </xdr:cNvPr>
        <xdr:cNvSpPr/>
      </xdr:nvSpPr>
      <xdr:spPr>
        <a:xfrm rot="14504161">
          <a:off x="11299881" y="4187553"/>
          <a:ext cx="411480" cy="869168"/>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2</xdr:col>
      <xdr:colOff>431800</xdr:colOff>
      <xdr:row>21</xdr:row>
      <xdr:rowOff>228600</xdr:rowOff>
    </xdr:from>
    <xdr:to>
      <xdr:col>4</xdr:col>
      <xdr:colOff>558800</xdr:colOff>
      <xdr:row>26</xdr:row>
      <xdr:rowOff>0</xdr:rowOff>
    </xdr:to>
    <xdr:sp macro="" textlink="">
      <xdr:nvSpPr>
        <xdr:cNvPr id="6" name="テキスト ボックス 5">
          <a:extLst>
            <a:ext uri="{FF2B5EF4-FFF2-40B4-BE49-F238E27FC236}">
              <a16:creationId xmlns:a16="http://schemas.microsoft.com/office/drawing/2014/main" id="{BAAE12B7-BE76-6457-3C96-9A6B81EC5EEB}"/>
            </a:ext>
          </a:extLst>
        </xdr:cNvPr>
        <xdr:cNvSpPr txBox="1"/>
      </xdr:nvSpPr>
      <xdr:spPr>
        <a:xfrm>
          <a:off x="1333500" y="8699500"/>
          <a:ext cx="1828800" cy="1930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500">
              <a:latin typeface="BIZ UDPゴシック" panose="020B0400000000000000" pitchFamily="50" charset="-128"/>
              <a:ea typeface="BIZ UDPゴシック" panose="020B0400000000000000" pitchFamily="50" charset="-128"/>
            </a:rPr>
            <a:t>ア</a:t>
          </a:r>
        </a:p>
      </xdr:txBody>
    </xdr:sp>
    <xdr:clientData/>
  </xdr:twoCellAnchor>
  <xdr:twoCellAnchor>
    <xdr:from>
      <xdr:col>2</xdr:col>
      <xdr:colOff>406400</xdr:colOff>
      <xdr:row>4</xdr:row>
      <xdr:rowOff>139700</xdr:rowOff>
    </xdr:from>
    <xdr:to>
      <xdr:col>4</xdr:col>
      <xdr:colOff>533400</xdr:colOff>
      <xdr:row>8</xdr:row>
      <xdr:rowOff>342900</xdr:rowOff>
    </xdr:to>
    <xdr:sp macro="" textlink="">
      <xdr:nvSpPr>
        <xdr:cNvPr id="34" name="テキスト ボックス 33">
          <a:extLst>
            <a:ext uri="{FF2B5EF4-FFF2-40B4-BE49-F238E27FC236}">
              <a16:creationId xmlns:a16="http://schemas.microsoft.com/office/drawing/2014/main" id="{C105E3CB-0608-7E21-D410-08EAF0E272FE}"/>
            </a:ext>
          </a:extLst>
        </xdr:cNvPr>
        <xdr:cNvSpPr txBox="1"/>
      </xdr:nvSpPr>
      <xdr:spPr>
        <a:xfrm>
          <a:off x="1308100" y="1270000"/>
          <a:ext cx="1828800" cy="1930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500">
              <a:latin typeface="BIZ UDPゴシック" panose="020B0400000000000000" pitchFamily="50" charset="-128"/>
              <a:ea typeface="BIZ UDPゴシック" panose="020B0400000000000000" pitchFamily="50" charset="-128"/>
            </a:rPr>
            <a:t>イ</a:t>
          </a:r>
        </a:p>
      </xdr:txBody>
    </xdr:sp>
    <xdr:clientData/>
  </xdr:twoCellAnchor>
  <xdr:twoCellAnchor>
    <xdr:from>
      <xdr:col>11</xdr:col>
      <xdr:colOff>546100</xdr:colOff>
      <xdr:row>1</xdr:row>
      <xdr:rowOff>266700</xdr:rowOff>
    </xdr:from>
    <xdr:to>
      <xdr:col>13</xdr:col>
      <xdr:colOff>673100</xdr:colOff>
      <xdr:row>6</xdr:row>
      <xdr:rowOff>355600</xdr:rowOff>
    </xdr:to>
    <xdr:sp macro="" textlink="">
      <xdr:nvSpPr>
        <xdr:cNvPr id="39" name="テキスト ボックス 38">
          <a:extLst>
            <a:ext uri="{FF2B5EF4-FFF2-40B4-BE49-F238E27FC236}">
              <a16:creationId xmlns:a16="http://schemas.microsoft.com/office/drawing/2014/main" id="{37ED2BF0-42AF-836F-EEFC-4037C86C7013}"/>
            </a:ext>
          </a:extLst>
        </xdr:cNvPr>
        <xdr:cNvSpPr txBox="1"/>
      </xdr:nvSpPr>
      <xdr:spPr>
        <a:xfrm>
          <a:off x="9105900" y="419100"/>
          <a:ext cx="1828800" cy="1930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500">
              <a:latin typeface="BIZ UDPゴシック" panose="020B0400000000000000" pitchFamily="50" charset="-128"/>
              <a:ea typeface="BIZ UDPゴシック" panose="020B0400000000000000" pitchFamily="50" charset="-128"/>
            </a:rPr>
            <a:t>ウ</a:t>
          </a:r>
        </a:p>
      </xdr:txBody>
    </xdr:sp>
    <xdr:clientData/>
  </xdr:twoCellAnchor>
  <xdr:twoCellAnchor>
    <xdr:from>
      <xdr:col>15</xdr:col>
      <xdr:colOff>520700</xdr:colOff>
      <xdr:row>13</xdr:row>
      <xdr:rowOff>12700</xdr:rowOff>
    </xdr:from>
    <xdr:to>
      <xdr:col>17</xdr:col>
      <xdr:colOff>647700</xdr:colOff>
      <xdr:row>17</xdr:row>
      <xdr:rowOff>215900</xdr:rowOff>
    </xdr:to>
    <xdr:sp macro="" textlink="">
      <xdr:nvSpPr>
        <xdr:cNvPr id="66" name="テキスト ボックス 65">
          <a:extLst>
            <a:ext uri="{FF2B5EF4-FFF2-40B4-BE49-F238E27FC236}">
              <a16:creationId xmlns:a16="http://schemas.microsoft.com/office/drawing/2014/main" id="{EA6AB5F9-464A-2877-B8F2-8673FBE2F126}"/>
            </a:ext>
          </a:extLst>
        </xdr:cNvPr>
        <xdr:cNvSpPr txBox="1"/>
      </xdr:nvSpPr>
      <xdr:spPr>
        <a:xfrm>
          <a:off x="12484100" y="5029200"/>
          <a:ext cx="1828800" cy="1930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500">
              <a:latin typeface="BIZ UDPゴシック" panose="020B0400000000000000" pitchFamily="50" charset="-128"/>
              <a:ea typeface="BIZ UDPゴシック" panose="020B0400000000000000" pitchFamily="50" charset="-128"/>
            </a:rPr>
            <a:t>エ</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666750</xdr:colOff>
      <xdr:row>1</xdr:row>
      <xdr:rowOff>19050</xdr:rowOff>
    </xdr:from>
    <xdr:to>
      <xdr:col>0</xdr:col>
      <xdr:colOff>3429000</xdr:colOff>
      <xdr:row>2</xdr:row>
      <xdr:rowOff>7442</xdr:rowOff>
    </xdr:to>
    <xdr:pic>
      <xdr:nvPicPr>
        <xdr:cNvPr id="2" name="図 1">
          <a:extLst>
            <a:ext uri="{FF2B5EF4-FFF2-40B4-BE49-F238E27FC236}">
              <a16:creationId xmlns:a16="http://schemas.microsoft.com/office/drawing/2014/main" id="{D9B6F29C-5506-49FB-B004-9A85AB94126E}"/>
            </a:ext>
          </a:extLst>
        </xdr:cNvPr>
        <xdr:cNvPicPr>
          <a:picLocks noChangeAspect="1"/>
        </xdr:cNvPicPr>
      </xdr:nvPicPr>
      <xdr:blipFill>
        <a:blip xmlns:r="http://schemas.openxmlformats.org/officeDocument/2006/relationships" r:embed="rId1"/>
        <a:stretch>
          <a:fillRect/>
        </a:stretch>
      </xdr:blipFill>
      <xdr:spPr>
        <a:xfrm>
          <a:off x="666750" y="590550"/>
          <a:ext cx="2762250" cy="2045792"/>
        </a:xfrm>
        <a:prstGeom prst="rect">
          <a:avLst/>
        </a:prstGeom>
      </xdr:spPr>
    </xdr:pic>
    <xdr:clientData/>
  </xdr:twoCellAnchor>
  <xdr:twoCellAnchor>
    <xdr:from>
      <xdr:col>5</xdr:col>
      <xdr:colOff>628650</xdr:colOff>
      <xdr:row>1</xdr:row>
      <xdr:rowOff>114300</xdr:rowOff>
    </xdr:from>
    <xdr:to>
      <xdr:col>6</xdr:col>
      <xdr:colOff>2190750</xdr:colOff>
      <xdr:row>2</xdr:row>
      <xdr:rowOff>647700</xdr:rowOff>
    </xdr:to>
    <xdr:sp macro="" textlink="④語りマスデータ!D2">
      <xdr:nvSpPr>
        <xdr:cNvPr id="3" name="テキスト ボックス 2">
          <a:extLst>
            <a:ext uri="{FF2B5EF4-FFF2-40B4-BE49-F238E27FC236}">
              <a16:creationId xmlns:a16="http://schemas.microsoft.com/office/drawing/2014/main" id="{8565EFD5-BBF5-389D-24F2-ECABD918F315}"/>
            </a:ext>
          </a:extLst>
        </xdr:cNvPr>
        <xdr:cNvSpPr txBox="1"/>
      </xdr:nvSpPr>
      <xdr:spPr>
        <a:xfrm>
          <a:off x="9658350" y="685800"/>
          <a:ext cx="4305300" cy="2590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764E7E01-4F87-4435-A3AD-217A6C6A3351}" type="TxLink">
            <a:rPr kumimoji="1" lang="en-US" altLang="en-US" sz="1000" b="0" i="0" u="none" strike="noStrike">
              <a:solidFill>
                <a:srgbClr val="000000"/>
              </a:solidFill>
              <a:latin typeface="メイリオ"/>
              <a:ea typeface="メイリオ"/>
            </a:rPr>
            <a:pPr/>
            <a:t> </a:t>
          </a:fld>
          <a:endParaRPr kumimoji="1" lang="ja-JP" altLang="en-US" sz="1100"/>
        </a:p>
      </xdr:txBody>
    </xdr:sp>
    <xdr:clientData/>
  </xdr:twoCellAnchor>
  <xdr:twoCellAnchor editAs="oneCell">
    <xdr:from>
      <xdr:col>0</xdr:col>
      <xdr:colOff>685800</xdr:colOff>
      <xdr:row>3</xdr:row>
      <xdr:rowOff>19050</xdr:rowOff>
    </xdr:from>
    <xdr:to>
      <xdr:col>0</xdr:col>
      <xdr:colOff>3429000</xdr:colOff>
      <xdr:row>3</xdr:row>
      <xdr:rowOff>2050733</xdr:rowOff>
    </xdr:to>
    <xdr:pic>
      <xdr:nvPicPr>
        <xdr:cNvPr id="4" name="図 3">
          <a:extLst>
            <a:ext uri="{FF2B5EF4-FFF2-40B4-BE49-F238E27FC236}">
              <a16:creationId xmlns:a16="http://schemas.microsoft.com/office/drawing/2014/main" id="{8302886C-7B6D-4F9D-B8EE-3E0DD69E8CAE}"/>
            </a:ext>
          </a:extLst>
        </xdr:cNvPr>
        <xdr:cNvPicPr>
          <a:picLocks noChangeAspect="1"/>
        </xdr:cNvPicPr>
      </xdr:nvPicPr>
      <xdr:blipFill>
        <a:blip xmlns:r="http://schemas.openxmlformats.org/officeDocument/2006/relationships" r:embed="rId2"/>
        <a:stretch>
          <a:fillRect/>
        </a:stretch>
      </xdr:blipFill>
      <xdr:spPr>
        <a:xfrm>
          <a:off x="685800" y="3333750"/>
          <a:ext cx="2743200" cy="2031683"/>
        </a:xfrm>
        <a:prstGeom prst="rect">
          <a:avLst/>
        </a:prstGeom>
      </xdr:spPr>
    </xdr:pic>
    <xdr:clientData/>
  </xdr:twoCellAnchor>
  <xdr:twoCellAnchor editAs="oneCell">
    <xdr:from>
      <xdr:col>0</xdr:col>
      <xdr:colOff>704850</xdr:colOff>
      <xdr:row>5</xdr:row>
      <xdr:rowOff>19050</xdr:rowOff>
    </xdr:from>
    <xdr:to>
      <xdr:col>0</xdr:col>
      <xdr:colOff>3448050</xdr:colOff>
      <xdr:row>5</xdr:row>
      <xdr:rowOff>2050733</xdr:rowOff>
    </xdr:to>
    <xdr:pic>
      <xdr:nvPicPr>
        <xdr:cNvPr id="5" name="図 4">
          <a:extLst>
            <a:ext uri="{FF2B5EF4-FFF2-40B4-BE49-F238E27FC236}">
              <a16:creationId xmlns:a16="http://schemas.microsoft.com/office/drawing/2014/main" id="{3C30A027-B82A-4B96-84D0-3233F1F6307B}"/>
            </a:ext>
          </a:extLst>
        </xdr:cNvPr>
        <xdr:cNvPicPr>
          <a:picLocks noChangeAspect="1"/>
        </xdr:cNvPicPr>
      </xdr:nvPicPr>
      <xdr:blipFill>
        <a:blip xmlns:r="http://schemas.openxmlformats.org/officeDocument/2006/relationships" r:embed="rId3"/>
        <a:stretch>
          <a:fillRect/>
        </a:stretch>
      </xdr:blipFill>
      <xdr:spPr>
        <a:xfrm>
          <a:off x="704850" y="6076950"/>
          <a:ext cx="2743200" cy="2031683"/>
        </a:xfrm>
        <a:prstGeom prst="rect">
          <a:avLst/>
        </a:prstGeom>
      </xdr:spPr>
    </xdr:pic>
    <xdr:clientData/>
  </xdr:twoCellAnchor>
  <xdr:twoCellAnchor editAs="oneCell">
    <xdr:from>
      <xdr:col>0</xdr:col>
      <xdr:colOff>723900</xdr:colOff>
      <xdr:row>7</xdr:row>
      <xdr:rowOff>19050</xdr:rowOff>
    </xdr:from>
    <xdr:to>
      <xdr:col>0</xdr:col>
      <xdr:colOff>3467100</xdr:colOff>
      <xdr:row>7</xdr:row>
      <xdr:rowOff>2050733</xdr:rowOff>
    </xdr:to>
    <xdr:pic>
      <xdr:nvPicPr>
        <xdr:cNvPr id="6" name="図 5">
          <a:extLst>
            <a:ext uri="{FF2B5EF4-FFF2-40B4-BE49-F238E27FC236}">
              <a16:creationId xmlns:a16="http://schemas.microsoft.com/office/drawing/2014/main" id="{B1AE6ABB-9766-4215-86F6-E5D9C45A8C8C}"/>
            </a:ext>
          </a:extLst>
        </xdr:cNvPr>
        <xdr:cNvPicPr>
          <a:picLocks noChangeAspect="1"/>
        </xdr:cNvPicPr>
      </xdr:nvPicPr>
      <xdr:blipFill>
        <a:blip xmlns:r="http://schemas.openxmlformats.org/officeDocument/2006/relationships" r:embed="rId4"/>
        <a:stretch>
          <a:fillRect/>
        </a:stretch>
      </xdr:blipFill>
      <xdr:spPr>
        <a:xfrm>
          <a:off x="723900" y="8820150"/>
          <a:ext cx="2743200" cy="2031683"/>
        </a:xfrm>
        <a:prstGeom prst="rect">
          <a:avLst/>
        </a:prstGeom>
      </xdr:spPr>
    </xdr:pic>
    <xdr:clientData/>
  </xdr:twoCellAnchor>
  <xdr:twoCellAnchor editAs="oneCell">
    <xdr:from>
      <xdr:col>0</xdr:col>
      <xdr:colOff>800100</xdr:colOff>
      <xdr:row>9</xdr:row>
      <xdr:rowOff>19050</xdr:rowOff>
    </xdr:from>
    <xdr:to>
      <xdr:col>0</xdr:col>
      <xdr:colOff>3543300</xdr:colOff>
      <xdr:row>9</xdr:row>
      <xdr:rowOff>2050733</xdr:rowOff>
    </xdr:to>
    <xdr:pic>
      <xdr:nvPicPr>
        <xdr:cNvPr id="7" name="図 6">
          <a:extLst>
            <a:ext uri="{FF2B5EF4-FFF2-40B4-BE49-F238E27FC236}">
              <a16:creationId xmlns:a16="http://schemas.microsoft.com/office/drawing/2014/main" id="{DBE97162-A9D5-4AFA-A9CD-623872DCD5A8}"/>
            </a:ext>
          </a:extLst>
        </xdr:cNvPr>
        <xdr:cNvPicPr>
          <a:picLocks noChangeAspect="1"/>
        </xdr:cNvPicPr>
      </xdr:nvPicPr>
      <xdr:blipFill>
        <a:blip xmlns:r="http://schemas.openxmlformats.org/officeDocument/2006/relationships" r:embed="rId5"/>
        <a:stretch>
          <a:fillRect/>
        </a:stretch>
      </xdr:blipFill>
      <xdr:spPr>
        <a:xfrm>
          <a:off x="800100" y="11563350"/>
          <a:ext cx="2743200" cy="2031683"/>
        </a:xfrm>
        <a:prstGeom prst="rect">
          <a:avLst/>
        </a:prstGeom>
      </xdr:spPr>
    </xdr:pic>
    <xdr:clientData/>
  </xdr:twoCellAnchor>
  <xdr:twoCellAnchor editAs="oneCell">
    <xdr:from>
      <xdr:col>0</xdr:col>
      <xdr:colOff>838200</xdr:colOff>
      <xdr:row>11</xdr:row>
      <xdr:rowOff>19050</xdr:rowOff>
    </xdr:from>
    <xdr:to>
      <xdr:col>0</xdr:col>
      <xdr:colOff>3581400</xdr:colOff>
      <xdr:row>11</xdr:row>
      <xdr:rowOff>2050733</xdr:rowOff>
    </xdr:to>
    <xdr:pic>
      <xdr:nvPicPr>
        <xdr:cNvPr id="8" name="図 7">
          <a:extLst>
            <a:ext uri="{FF2B5EF4-FFF2-40B4-BE49-F238E27FC236}">
              <a16:creationId xmlns:a16="http://schemas.microsoft.com/office/drawing/2014/main" id="{C0B85631-40F8-4DE2-8919-23D9770F78CC}"/>
            </a:ext>
          </a:extLst>
        </xdr:cNvPr>
        <xdr:cNvPicPr>
          <a:picLocks noChangeAspect="1"/>
        </xdr:cNvPicPr>
      </xdr:nvPicPr>
      <xdr:blipFill>
        <a:blip xmlns:r="http://schemas.openxmlformats.org/officeDocument/2006/relationships" r:embed="rId6"/>
        <a:stretch>
          <a:fillRect/>
        </a:stretch>
      </xdr:blipFill>
      <xdr:spPr>
        <a:xfrm>
          <a:off x="838200" y="14306550"/>
          <a:ext cx="2743200" cy="2031683"/>
        </a:xfrm>
        <a:prstGeom prst="rect">
          <a:avLst/>
        </a:prstGeom>
      </xdr:spPr>
    </xdr:pic>
    <xdr:clientData/>
  </xdr:twoCellAnchor>
  <xdr:twoCellAnchor editAs="oneCell">
    <xdr:from>
      <xdr:col>0</xdr:col>
      <xdr:colOff>742950</xdr:colOff>
      <xdr:row>13</xdr:row>
      <xdr:rowOff>38100</xdr:rowOff>
    </xdr:from>
    <xdr:to>
      <xdr:col>0</xdr:col>
      <xdr:colOff>3486150</xdr:colOff>
      <xdr:row>14</xdr:row>
      <xdr:rowOff>12383</xdr:rowOff>
    </xdr:to>
    <xdr:pic>
      <xdr:nvPicPr>
        <xdr:cNvPr id="9" name="図 8">
          <a:extLst>
            <a:ext uri="{FF2B5EF4-FFF2-40B4-BE49-F238E27FC236}">
              <a16:creationId xmlns:a16="http://schemas.microsoft.com/office/drawing/2014/main" id="{135F6281-B21F-4FC4-BA09-6226FE45AF98}"/>
            </a:ext>
          </a:extLst>
        </xdr:cNvPr>
        <xdr:cNvPicPr>
          <a:picLocks noChangeAspect="1"/>
        </xdr:cNvPicPr>
      </xdr:nvPicPr>
      <xdr:blipFill>
        <a:blip xmlns:r="http://schemas.openxmlformats.org/officeDocument/2006/relationships" r:embed="rId7"/>
        <a:stretch>
          <a:fillRect/>
        </a:stretch>
      </xdr:blipFill>
      <xdr:spPr>
        <a:xfrm>
          <a:off x="742950" y="17068800"/>
          <a:ext cx="2743200" cy="2031683"/>
        </a:xfrm>
        <a:prstGeom prst="rect">
          <a:avLst/>
        </a:prstGeom>
      </xdr:spPr>
    </xdr:pic>
    <xdr:clientData/>
  </xdr:twoCellAnchor>
  <xdr:twoCellAnchor editAs="oneCell">
    <xdr:from>
      <xdr:col>0</xdr:col>
      <xdr:colOff>742950</xdr:colOff>
      <xdr:row>15</xdr:row>
      <xdr:rowOff>19050</xdr:rowOff>
    </xdr:from>
    <xdr:to>
      <xdr:col>0</xdr:col>
      <xdr:colOff>3486150</xdr:colOff>
      <xdr:row>15</xdr:row>
      <xdr:rowOff>2050733</xdr:rowOff>
    </xdr:to>
    <xdr:pic>
      <xdr:nvPicPr>
        <xdr:cNvPr id="10" name="図 9">
          <a:extLst>
            <a:ext uri="{FF2B5EF4-FFF2-40B4-BE49-F238E27FC236}">
              <a16:creationId xmlns:a16="http://schemas.microsoft.com/office/drawing/2014/main" id="{D5BDFA43-6A6C-4E66-98AC-B856D228D766}"/>
            </a:ext>
          </a:extLst>
        </xdr:cNvPr>
        <xdr:cNvPicPr>
          <a:picLocks noChangeAspect="1"/>
        </xdr:cNvPicPr>
      </xdr:nvPicPr>
      <xdr:blipFill>
        <a:blip xmlns:r="http://schemas.openxmlformats.org/officeDocument/2006/relationships" r:embed="rId8"/>
        <a:stretch>
          <a:fillRect/>
        </a:stretch>
      </xdr:blipFill>
      <xdr:spPr>
        <a:xfrm>
          <a:off x="742950" y="19792950"/>
          <a:ext cx="2743200" cy="2031683"/>
        </a:xfrm>
        <a:prstGeom prst="rect">
          <a:avLst/>
        </a:prstGeom>
      </xdr:spPr>
    </xdr:pic>
    <xdr:clientData/>
  </xdr:twoCellAnchor>
  <xdr:twoCellAnchor editAs="oneCell">
    <xdr:from>
      <xdr:col>0</xdr:col>
      <xdr:colOff>704853</xdr:colOff>
      <xdr:row>17</xdr:row>
      <xdr:rowOff>19048</xdr:rowOff>
    </xdr:from>
    <xdr:to>
      <xdr:col>0</xdr:col>
      <xdr:colOff>3510377</xdr:colOff>
      <xdr:row>17</xdr:row>
      <xdr:rowOff>2002476</xdr:rowOff>
    </xdr:to>
    <xdr:pic>
      <xdr:nvPicPr>
        <xdr:cNvPr id="11" name="図 10">
          <a:extLst>
            <a:ext uri="{FF2B5EF4-FFF2-40B4-BE49-F238E27FC236}">
              <a16:creationId xmlns:a16="http://schemas.microsoft.com/office/drawing/2014/main" id="{FB33E050-9491-4A4A-9098-0FAE80218BF7}"/>
            </a:ext>
          </a:extLst>
        </xdr:cNvPr>
        <xdr:cNvPicPr>
          <a:picLocks noChangeAspect="1"/>
        </xdr:cNvPicPr>
      </xdr:nvPicPr>
      <xdr:blipFill>
        <a:blip xmlns:r="http://schemas.openxmlformats.org/officeDocument/2006/relationships" r:embed="rId9"/>
        <a:stretch>
          <a:fillRect/>
        </a:stretch>
      </xdr:blipFill>
      <xdr:spPr>
        <a:xfrm>
          <a:off x="704853" y="22536148"/>
          <a:ext cx="2805524" cy="1983428"/>
        </a:xfrm>
        <a:prstGeom prst="rect">
          <a:avLst/>
        </a:prstGeom>
      </xdr:spPr>
    </xdr:pic>
    <xdr:clientData/>
  </xdr:twoCellAnchor>
  <xdr:twoCellAnchor editAs="oneCell">
    <xdr:from>
      <xdr:col>0</xdr:col>
      <xdr:colOff>800100</xdr:colOff>
      <xdr:row>19</xdr:row>
      <xdr:rowOff>19050</xdr:rowOff>
    </xdr:from>
    <xdr:to>
      <xdr:col>0</xdr:col>
      <xdr:colOff>3543300</xdr:colOff>
      <xdr:row>19</xdr:row>
      <xdr:rowOff>2050733</xdr:rowOff>
    </xdr:to>
    <xdr:pic>
      <xdr:nvPicPr>
        <xdr:cNvPr id="12" name="図 11">
          <a:extLst>
            <a:ext uri="{FF2B5EF4-FFF2-40B4-BE49-F238E27FC236}">
              <a16:creationId xmlns:a16="http://schemas.microsoft.com/office/drawing/2014/main" id="{C9B24C48-7832-4571-ABAD-7D607139686C}"/>
            </a:ext>
          </a:extLst>
        </xdr:cNvPr>
        <xdr:cNvPicPr>
          <a:picLocks noChangeAspect="1"/>
        </xdr:cNvPicPr>
      </xdr:nvPicPr>
      <xdr:blipFill>
        <a:blip xmlns:r="http://schemas.openxmlformats.org/officeDocument/2006/relationships" r:embed="rId10"/>
        <a:stretch>
          <a:fillRect/>
        </a:stretch>
      </xdr:blipFill>
      <xdr:spPr>
        <a:xfrm>
          <a:off x="800100" y="25279350"/>
          <a:ext cx="2743200" cy="2031683"/>
        </a:xfrm>
        <a:prstGeom prst="rect">
          <a:avLst/>
        </a:prstGeom>
      </xdr:spPr>
    </xdr:pic>
    <xdr:clientData/>
  </xdr:twoCellAnchor>
  <xdr:twoCellAnchor editAs="oneCell">
    <xdr:from>
      <xdr:col>0</xdr:col>
      <xdr:colOff>723900</xdr:colOff>
      <xdr:row>21</xdr:row>
      <xdr:rowOff>19050</xdr:rowOff>
    </xdr:from>
    <xdr:to>
      <xdr:col>0</xdr:col>
      <xdr:colOff>3467100</xdr:colOff>
      <xdr:row>21</xdr:row>
      <xdr:rowOff>2050733</xdr:rowOff>
    </xdr:to>
    <xdr:pic>
      <xdr:nvPicPr>
        <xdr:cNvPr id="13" name="図 12">
          <a:extLst>
            <a:ext uri="{FF2B5EF4-FFF2-40B4-BE49-F238E27FC236}">
              <a16:creationId xmlns:a16="http://schemas.microsoft.com/office/drawing/2014/main" id="{7CAD1323-E6DC-4E0E-B469-3FB4BD0821F1}"/>
            </a:ext>
          </a:extLst>
        </xdr:cNvPr>
        <xdr:cNvPicPr>
          <a:picLocks noChangeAspect="1"/>
        </xdr:cNvPicPr>
      </xdr:nvPicPr>
      <xdr:blipFill>
        <a:blip xmlns:r="http://schemas.openxmlformats.org/officeDocument/2006/relationships" r:embed="rId11"/>
        <a:stretch>
          <a:fillRect/>
        </a:stretch>
      </xdr:blipFill>
      <xdr:spPr>
        <a:xfrm>
          <a:off x="723900" y="28022550"/>
          <a:ext cx="2743200" cy="2031683"/>
        </a:xfrm>
        <a:prstGeom prst="rect">
          <a:avLst/>
        </a:prstGeom>
      </xdr:spPr>
    </xdr:pic>
    <xdr:clientData/>
  </xdr:twoCellAnchor>
  <xdr:twoCellAnchor editAs="oneCell">
    <xdr:from>
      <xdr:col>0</xdr:col>
      <xdr:colOff>781050</xdr:colOff>
      <xdr:row>23</xdr:row>
      <xdr:rowOff>19050</xdr:rowOff>
    </xdr:from>
    <xdr:to>
      <xdr:col>0</xdr:col>
      <xdr:colOff>3524250</xdr:colOff>
      <xdr:row>23</xdr:row>
      <xdr:rowOff>2050733</xdr:rowOff>
    </xdr:to>
    <xdr:pic>
      <xdr:nvPicPr>
        <xdr:cNvPr id="14" name="図 13">
          <a:extLst>
            <a:ext uri="{FF2B5EF4-FFF2-40B4-BE49-F238E27FC236}">
              <a16:creationId xmlns:a16="http://schemas.microsoft.com/office/drawing/2014/main" id="{181BE887-6EA3-469E-B6F6-9ABB10395D13}"/>
            </a:ext>
          </a:extLst>
        </xdr:cNvPr>
        <xdr:cNvPicPr>
          <a:picLocks noChangeAspect="1"/>
        </xdr:cNvPicPr>
      </xdr:nvPicPr>
      <xdr:blipFill>
        <a:blip xmlns:r="http://schemas.openxmlformats.org/officeDocument/2006/relationships" r:embed="rId12"/>
        <a:stretch>
          <a:fillRect/>
        </a:stretch>
      </xdr:blipFill>
      <xdr:spPr>
        <a:xfrm>
          <a:off x="781050" y="30765750"/>
          <a:ext cx="2743200" cy="2031683"/>
        </a:xfrm>
        <a:prstGeom prst="rect">
          <a:avLst/>
        </a:prstGeom>
      </xdr:spPr>
    </xdr:pic>
    <xdr:clientData/>
  </xdr:twoCellAnchor>
  <xdr:twoCellAnchor editAs="oneCell">
    <xdr:from>
      <xdr:col>0</xdr:col>
      <xdr:colOff>781050</xdr:colOff>
      <xdr:row>25</xdr:row>
      <xdr:rowOff>19050</xdr:rowOff>
    </xdr:from>
    <xdr:to>
      <xdr:col>0</xdr:col>
      <xdr:colOff>3524250</xdr:colOff>
      <xdr:row>25</xdr:row>
      <xdr:rowOff>2050733</xdr:rowOff>
    </xdr:to>
    <xdr:pic>
      <xdr:nvPicPr>
        <xdr:cNvPr id="15" name="図 14">
          <a:extLst>
            <a:ext uri="{FF2B5EF4-FFF2-40B4-BE49-F238E27FC236}">
              <a16:creationId xmlns:a16="http://schemas.microsoft.com/office/drawing/2014/main" id="{A969BEEA-33BA-4CBF-99CC-FFF3D60A989C}"/>
            </a:ext>
          </a:extLst>
        </xdr:cNvPr>
        <xdr:cNvPicPr>
          <a:picLocks noChangeAspect="1"/>
        </xdr:cNvPicPr>
      </xdr:nvPicPr>
      <xdr:blipFill>
        <a:blip xmlns:r="http://schemas.openxmlformats.org/officeDocument/2006/relationships" r:embed="rId13"/>
        <a:stretch>
          <a:fillRect/>
        </a:stretch>
      </xdr:blipFill>
      <xdr:spPr>
        <a:xfrm>
          <a:off x="781050" y="33508950"/>
          <a:ext cx="2743200" cy="2031683"/>
        </a:xfrm>
        <a:prstGeom prst="rect">
          <a:avLst/>
        </a:prstGeom>
      </xdr:spPr>
    </xdr:pic>
    <xdr:clientData/>
  </xdr:twoCellAnchor>
  <xdr:twoCellAnchor editAs="oneCell">
    <xdr:from>
      <xdr:col>0</xdr:col>
      <xdr:colOff>781050</xdr:colOff>
      <xdr:row>27</xdr:row>
      <xdr:rowOff>19050</xdr:rowOff>
    </xdr:from>
    <xdr:to>
      <xdr:col>0</xdr:col>
      <xdr:colOff>3524250</xdr:colOff>
      <xdr:row>27</xdr:row>
      <xdr:rowOff>2050733</xdr:rowOff>
    </xdr:to>
    <xdr:pic>
      <xdr:nvPicPr>
        <xdr:cNvPr id="16" name="図 15">
          <a:extLst>
            <a:ext uri="{FF2B5EF4-FFF2-40B4-BE49-F238E27FC236}">
              <a16:creationId xmlns:a16="http://schemas.microsoft.com/office/drawing/2014/main" id="{D9D2A2D4-B083-4EA3-9117-1724E4D95C02}"/>
            </a:ext>
          </a:extLst>
        </xdr:cNvPr>
        <xdr:cNvPicPr>
          <a:picLocks noChangeAspect="1"/>
        </xdr:cNvPicPr>
      </xdr:nvPicPr>
      <xdr:blipFill>
        <a:blip xmlns:r="http://schemas.openxmlformats.org/officeDocument/2006/relationships" r:embed="rId14"/>
        <a:stretch>
          <a:fillRect/>
        </a:stretch>
      </xdr:blipFill>
      <xdr:spPr>
        <a:xfrm>
          <a:off x="781050" y="36252150"/>
          <a:ext cx="2743200" cy="2031683"/>
        </a:xfrm>
        <a:prstGeom prst="rect">
          <a:avLst/>
        </a:prstGeom>
      </xdr:spPr>
    </xdr:pic>
    <xdr:clientData/>
  </xdr:twoCellAnchor>
  <xdr:twoCellAnchor editAs="oneCell">
    <xdr:from>
      <xdr:col>0</xdr:col>
      <xdr:colOff>704850</xdr:colOff>
      <xdr:row>29</xdr:row>
      <xdr:rowOff>19050</xdr:rowOff>
    </xdr:from>
    <xdr:to>
      <xdr:col>0</xdr:col>
      <xdr:colOff>3448050</xdr:colOff>
      <xdr:row>29</xdr:row>
      <xdr:rowOff>2050733</xdr:rowOff>
    </xdr:to>
    <xdr:pic>
      <xdr:nvPicPr>
        <xdr:cNvPr id="17" name="図 16">
          <a:extLst>
            <a:ext uri="{FF2B5EF4-FFF2-40B4-BE49-F238E27FC236}">
              <a16:creationId xmlns:a16="http://schemas.microsoft.com/office/drawing/2014/main" id="{C652128A-052D-46F6-BF74-27E061D66BD1}"/>
            </a:ext>
          </a:extLst>
        </xdr:cNvPr>
        <xdr:cNvPicPr>
          <a:picLocks noChangeAspect="1"/>
        </xdr:cNvPicPr>
      </xdr:nvPicPr>
      <xdr:blipFill>
        <a:blip xmlns:r="http://schemas.openxmlformats.org/officeDocument/2006/relationships" r:embed="rId15"/>
        <a:stretch>
          <a:fillRect/>
        </a:stretch>
      </xdr:blipFill>
      <xdr:spPr>
        <a:xfrm>
          <a:off x="704850" y="38995350"/>
          <a:ext cx="2743200" cy="2031683"/>
        </a:xfrm>
        <a:prstGeom prst="rect">
          <a:avLst/>
        </a:prstGeom>
      </xdr:spPr>
    </xdr:pic>
    <xdr:clientData/>
  </xdr:twoCellAnchor>
  <xdr:twoCellAnchor editAs="oneCell">
    <xdr:from>
      <xdr:col>0</xdr:col>
      <xdr:colOff>704850</xdr:colOff>
      <xdr:row>31</xdr:row>
      <xdr:rowOff>19050</xdr:rowOff>
    </xdr:from>
    <xdr:to>
      <xdr:col>0</xdr:col>
      <xdr:colOff>3448050</xdr:colOff>
      <xdr:row>31</xdr:row>
      <xdr:rowOff>2050733</xdr:rowOff>
    </xdr:to>
    <xdr:pic>
      <xdr:nvPicPr>
        <xdr:cNvPr id="18" name="図 17">
          <a:extLst>
            <a:ext uri="{FF2B5EF4-FFF2-40B4-BE49-F238E27FC236}">
              <a16:creationId xmlns:a16="http://schemas.microsoft.com/office/drawing/2014/main" id="{B6841184-6D16-4026-AEAC-E21D3DD38DAA}"/>
            </a:ext>
          </a:extLst>
        </xdr:cNvPr>
        <xdr:cNvPicPr>
          <a:picLocks noChangeAspect="1"/>
        </xdr:cNvPicPr>
      </xdr:nvPicPr>
      <xdr:blipFill>
        <a:blip xmlns:r="http://schemas.openxmlformats.org/officeDocument/2006/relationships" r:embed="rId16"/>
        <a:stretch>
          <a:fillRect/>
        </a:stretch>
      </xdr:blipFill>
      <xdr:spPr>
        <a:xfrm>
          <a:off x="704850" y="41738550"/>
          <a:ext cx="2743200" cy="2031683"/>
        </a:xfrm>
        <a:prstGeom prst="rect">
          <a:avLst/>
        </a:prstGeom>
      </xdr:spPr>
    </xdr:pic>
    <xdr:clientData/>
  </xdr:twoCellAnchor>
  <xdr:twoCellAnchor editAs="oneCell">
    <xdr:from>
      <xdr:col>0</xdr:col>
      <xdr:colOff>762000</xdr:colOff>
      <xdr:row>33</xdr:row>
      <xdr:rowOff>19050</xdr:rowOff>
    </xdr:from>
    <xdr:to>
      <xdr:col>0</xdr:col>
      <xdr:colOff>3505200</xdr:colOff>
      <xdr:row>33</xdr:row>
      <xdr:rowOff>2050733</xdr:rowOff>
    </xdr:to>
    <xdr:pic>
      <xdr:nvPicPr>
        <xdr:cNvPr id="19" name="図 18">
          <a:extLst>
            <a:ext uri="{FF2B5EF4-FFF2-40B4-BE49-F238E27FC236}">
              <a16:creationId xmlns:a16="http://schemas.microsoft.com/office/drawing/2014/main" id="{147A7DB7-7F4B-48E4-B628-9F983A5A9B08}"/>
            </a:ext>
          </a:extLst>
        </xdr:cNvPr>
        <xdr:cNvPicPr>
          <a:picLocks noChangeAspect="1"/>
        </xdr:cNvPicPr>
      </xdr:nvPicPr>
      <xdr:blipFill>
        <a:blip xmlns:r="http://schemas.openxmlformats.org/officeDocument/2006/relationships" r:embed="rId17"/>
        <a:stretch>
          <a:fillRect/>
        </a:stretch>
      </xdr:blipFill>
      <xdr:spPr>
        <a:xfrm>
          <a:off x="762000" y="44481750"/>
          <a:ext cx="2743200" cy="2031683"/>
        </a:xfrm>
        <a:prstGeom prst="rect">
          <a:avLst/>
        </a:prstGeom>
      </xdr:spPr>
    </xdr:pic>
    <xdr:clientData/>
  </xdr:twoCellAnchor>
  <xdr:twoCellAnchor editAs="oneCell">
    <xdr:from>
      <xdr:col>0</xdr:col>
      <xdr:colOff>742950</xdr:colOff>
      <xdr:row>35</xdr:row>
      <xdr:rowOff>19050</xdr:rowOff>
    </xdr:from>
    <xdr:to>
      <xdr:col>0</xdr:col>
      <xdr:colOff>3486150</xdr:colOff>
      <xdr:row>35</xdr:row>
      <xdr:rowOff>2050733</xdr:rowOff>
    </xdr:to>
    <xdr:pic>
      <xdr:nvPicPr>
        <xdr:cNvPr id="20" name="図 19">
          <a:extLst>
            <a:ext uri="{FF2B5EF4-FFF2-40B4-BE49-F238E27FC236}">
              <a16:creationId xmlns:a16="http://schemas.microsoft.com/office/drawing/2014/main" id="{02485C69-E064-4595-ACD3-B39235E33EAB}"/>
            </a:ext>
          </a:extLst>
        </xdr:cNvPr>
        <xdr:cNvPicPr>
          <a:picLocks noChangeAspect="1"/>
        </xdr:cNvPicPr>
      </xdr:nvPicPr>
      <xdr:blipFill>
        <a:blip xmlns:r="http://schemas.openxmlformats.org/officeDocument/2006/relationships" r:embed="rId18"/>
        <a:stretch>
          <a:fillRect/>
        </a:stretch>
      </xdr:blipFill>
      <xdr:spPr>
        <a:xfrm>
          <a:off x="742950" y="47224950"/>
          <a:ext cx="2743200" cy="2031683"/>
        </a:xfrm>
        <a:prstGeom prst="rect">
          <a:avLst/>
        </a:prstGeom>
      </xdr:spPr>
    </xdr:pic>
    <xdr:clientData/>
  </xdr:twoCellAnchor>
  <xdr:twoCellAnchor editAs="oneCell">
    <xdr:from>
      <xdr:col>0</xdr:col>
      <xdr:colOff>533400</xdr:colOff>
      <xdr:row>37</xdr:row>
      <xdr:rowOff>19031</xdr:rowOff>
    </xdr:from>
    <xdr:to>
      <xdr:col>0</xdr:col>
      <xdr:colOff>3533851</xdr:colOff>
      <xdr:row>37</xdr:row>
      <xdr:rowOff>2024767</xdr:rowOff>
    </xdr:to>
    <xdr:pic>
      <xdr:nvPicPr>
        <xdr:cNvPr id="21" name="図 20">
          <a:extLst>
            <a:ext uri="{FF2B5EF4-FFF2-40B4-BE49-F238E27FC236}">
              <a16:creationId xmlns:a16="http://schemas.microsoft.com/office/drawing/2014/main" id="{AC53CD5C-E57E-4628-BF75-C3D4B3EF965B}"/>
            </a:ext>
          </a:extLst>
        </xdr:cNvPr>
        <xdr:cNvPicPr>
          <a:picLocks noChangeAspect="1"/>
        </xdr:cNvPicPr>
      </xdr:nvPicPr>
      <xdr:blipFill>
        <a:blip xmlns:r="http://schemas.openxmlformats.org/officeDocument/2006/relationships" r:embed="rId19"/>
        <a:stretch>
          <a:fillRect/>
        </a:stretch>
      </xdr:blipFill>
      <xdr:spPr>
        <a:xfrm>
          <a:off x="533400" y="49968131"/>
          <a:ext cx="3000451" cy="200573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39585</xdr:colOff>
      <xdr:row>1</xdr:row>
      <xdr:rowOff>118753</xdr:rowOff>
    </xdr:from>
    <xdr:to>
      <xdr:col>3</xdr:col>
      <xdr:colOff>1746465</xdr:colOff>
      <xdr:row>1</xdr:row>
      <xdr:rowOff>1382911</xdr:rowOff>
    </xdr:to>
    <xdr:pic>
      <xdr:nvPicPr>
        <xdr:cNvPr id="2" name="図 1">
          <a:extLst>
            <a:ext uri="{FF2B5EF4-FFF2-40B4-BE49-F238E27FC236}">
              <a16:creationId xmlns:a16="http://schemas.microsoft.com/office/drawing/2014/main" id="{70F77257-0D19-E692-A0F7-DD855FDBA044}"/>
            </a:ext>
          </a:extLst>
        </xdr:cNvPr>
        <xdr:cNvPicPr>
          <a:picLocks noChangeAspect="1"/>
        </xdr:cNvPicPr>
      </xdr:nvPicPr>
      <xdr:blipFill>
        <a:blip xmlns:r="http://schemas.openxmlformats.org/officeDocument/2006/relationships" r:embed="rId1"/>
        <a:stretch>
          <a:fillRect/>
        </a:stretch>
      </xdr:blipFill>
      <xdr:spPr>
        <a:xfrm>
          <a:off x="653143" y="465117"/>
          <a:ext cx="1706880" cy="1264158"/>
        </a:xfrm>
        <a:prstGeom prst="rect">
          <a:avLst/>
        </a:prstGeom>
      </xdr:spPr>
    </xdr:pic>
    <xdr:clientData/>
  </xdr:twoCellAnchor>
  <xdr:twoCellAnchor editAs="oneCell">
    <xdr:from>
      <xdr:col>3</xdr:col>
      <xdr:colOff>39585</xdr:colOff>
      <xdr:row>2</xdr:row>
      <xdr:rowOff>108857</xdr:rowOff>
    </xdr:from>
    <xdr:to>
      <xdr:col>3</xdr:col>
      <xdr:colOff>1746465</xdr:colOff>
      <xdr:row>2</xdr:row>
      <xdr:rowOff>1373015</xdr:rowOff>
    </xdr:to>
    <xdr:pic>
      <xdr:nvPicPr>
        <xdr:cNvPr id="3" name="図 2">
          <a:extLst>
            <a:ext uri="{FF2B5EF4-FFF2-40B4-BE49-F238E27FC236}">
              <a16:creationId xmlns:a16="http://schemas.microsoft.com/office/drawing/2014/main" id="{A36B9B1B-F18E-F6CE-C7D7-20C97808AB24}"/>
            </a:ext>
          </a:extLst>
        </xdr:cNvPr>
        <xdr:cNvPicPr>
          <a:picLocks noChangeAspect="1"/>
        </xdr:cNvPicPr>
      </xdr:nvPicPr>
      <xdr:blipFill>
        <a:blip xmlns:r="http://schemas.openxmlformats.org/officeDocument/2006/relationships" r:embed="rId2"/>
        <a:stretch>
          <a:fillRect/>
        </a:stretch>
      </xdr:blipFill>
      <xdr:spPr>
        <a:xfrm>
          <a:off x="653143" y="1929740"/>
          <a:ext cx="1706880" cy="1264158"/>
        </a:xfrm>
        <a:prstGeom prst="rect">
          <a:avLst/>
        </a:prstGeom>
      </xdr:spPr>
    </xdr:pic>
    <xdr:clientData/>
  </xdr:twoCellAnchor>
  <xdr:twoCellAnchor editAs="oneCell">
    <xdr:from>
      <xdr:col>3</xdr:col>
      <xdr:colOff>19792</xdr:colOff>
      <xdr:row>3</xdr:row>
      <xdr:rowOff>79172</xdr:rowOff>
    </xdr:from>
    <xdr:to>
      <xdr:col>3</xdr:col>
      <xdr:colOff>1726672</xdr:colOff>
      <xdr:row>3</xdr:row>
      <xdr:rowOff>1343330</xdr:rowOff>
    </xdr:to>
    <xdr:pic>
      <xdr:nvPicPr>
        <xdr:cNvPr id="4" name="図 3">
          <a:extLst>
            <a:ext uri="{FF2B5EF4-FFF2-40B4-BE49-F238E27FC236}">
              <a16:creationId xmlns:a16="http://schemas.microsoft.com/office/drawing/2014/main" id="{9887A146-D989-6AF9-E87C-795C66797AF7}"/>
            </a:ext>
          </a:extLst>
        </xdr:cNvPr>
        <xdr:cNvPicPr>
          <a:picLocks noChangeAspect="1"/>
        </xdr:cNvPicPr>
      </xdr:nvPicPr>
      <xdr:blipFill>
        <a:blip xmlns:r="http://schemas.openxmlformats.org/officeDocument/2006/relationships" r:embed="rId3"/>
        <a:stretch>
          <a:fillRect/>
        </a:stretch>
      </xdr:blipFill>
      <xdr:spPr>
        <a:xfrm>
          <a:off x="633350" y="3374575"/>
          <a:ext cx="1706880" cy="1264158"/>
        </a:xfrm>
        <a:prstGeom prst="rect">
          <a:avLst/>
        </a:prstGeom>
      </xdr:spPr>
    </xdr:pic>
    <xdr:clientData/>
  </xdr:twoCellAnchor>
  <xdr:twoCellAnchor editAs="oneCell">
    <xdr:from>
      <xdr:col>3</xdr:col>
      <xdr:colOff>39585</xdr:colOff>
      <xdr:row>4</xdr:row>
      <xdr:rowOff>89066</xdr:rowOff>
    </xdr:from>
    <xdr:to>
      <xdr:col>3</xdr:col>
      <xdr:colOff>1746465</xdr:colOff>
      <xdr:row>4</xdr:row>
      <xdr:rowOff>1353224</xdr:rowOff>
    </xdr:to>
    <xdr:pic>
      <xdr:nvPicPr>
        <xdr:cNvPr id="5" name="図 4">
          <a:extLst>
            <a:ext uri="{FF2B5EF4-FFF2-40B4-BE49-F238E27FC236}">
              <a16:creationId xmlns:a16="http://schemas.microsoft.com/office/drawing/2014/main" id="{CC647BC6-5515-72E5-47AF-64629DAB8515}"/>
            </a:ext>
          </a:extLst>
        </xdr:cNvPr>
        <xdr:cNvPicPr>
          <a:picLocks noChangeAspect="1"/>
        </xdr:cNvPicPr>
      </xdr:nvPicPr>
      <xdr:blipFill>
        <a:blip xmlns:r="http://schemas.openxmlformats.org/officeDocument/2006/relationships" r:embed="rId4"/>
        <a:stretch>
          <a:fillRect/>
        </a:stretch>
      </xdr:blipFill>
      <xdr:spPr>
        <a:xfrm>
          <a:off x="653143" y="4858988"/>
          <a:ext cx="1706880" cy="1264158"/>
        </a:xfrm>
        <a:prstGeom prst="rect">
          <a:avLst/>
        </a:prstGeom>
      </xdr:spPr>
    </xdr:pic>
    <xdr:clientData/>
  </xdr:twoCellAnchor>
  <xdr:twoCellAnchor editAs="oneCell">
    <xdr:from>
      <xdr:col>3</xdr:col>
      <xdr:colOff>29688</xdr:colOff>
      <xdr:row>5</xdr:row>
      <xdr:rowOff>49482</xdr:rowOff>
    </xdr:from>
    <xdr:to>
      <xdr:col>3</xdr:col>
      <xdr:colOff>1736568</xdr:colOff>
      <xdr:row>5</xdr:row>
      <xdr:rowOff>1313640</xdr:rowOff>
    </xdr:to>
    <xdr:pic>
      <xdr:nvPicPr>
        <xdr:cNvPr id="6" name="図 5">
          <a:extLst>
            <a:ext uri="{FF2B5EF4-FFF2-40B4-BE49-F238E27FC236}">
              <a16:creationId xmlns:a16="http://schemas.microsoft.com/office/drawing/2014/main" id="{C0260417-F765-75F3-370B-3C73863D7F80}"/>
            </a:ext>
          </a:extLst>
        </xdr:cNvPr>
        <xdr:cNvPicPr>
          <a:picLocks noChangeAspect="1"/>
        </xdr:cNvPicPr>
      </xdr:nvPicPr>
      <xdr:blipFill>
        <a:blip xmlns:r="http://schemas.openxmlformats.org/officeDocument/2006/relationships" r:embed="rId5"/>
        <a:stretch>
          <a:fillRect/>
        </a:stretch>
      </xdr:blipFill>
      <xdr:spPr>
        <a:xfrm>
          <a:off x="643246" y="6293924"/>
          <a:ext cx="1706880" cy="1264158"/>
        </a:xfrm>
        <a:prstGeom prst="rect">
          <a:avLst/>
        </a:prstGeom>
      </xdr:spPr>
    </xdr:pic>
    <xdr:clientData/>
  </xdr:twoCellAnchor>
  <xdr:twoCellAnchor editAs="oneCell">
    <xdr:from>
      <xdr:col>3</xdr:col>
      <xdr:colOff>29689</xdr:colOff>
      <xdr:row>6</xdr:row>
      <xdr:rowOff>59378</xdr:rowOff>
    </xdr:from>
    <xdr:to>
      <xdr:col>3</xdr:col>
      <xdr:colOff>1736569</xdr:colOff>
      <xdr:row>6</xdr:row>
      <xdr:rowOff>1323536</xdr:rowOff>
    </xdr:to>
    <xdr:pic>
      <xdr:nvPicPr>
        <xdr:cNvPr id="7" name="図 6">
          <a:extLst>
            <a:ext uri="{FF2B5EF4-FFF2-40B4-BE49-F238E27FC236}">
              <a16:creationId xmlns:a16="http://schemas.microsoft.com/office/drawing/2014/main" id="{90645AAF-4CBC-E23B-EF4E-5517141D296F}"/>
            </a:ext>
          </a:extLst>
        </xdr:cNvPr>
        <xdr:cNvPicPr>
          <a:picLocks noChangeAspect="1"/>
        </xdr:cNvPicPr>
      </xdr:nvPicPr>
      <xdr:blipFill>
        <a:blip xmlns:r="http://schemas.openxmlformats.org/officeDocument/2006/relationships" r:embed="rId6"/>
        <a:stretch>
          <a:fillRect/>
        </a:stretch>
      </xdr:blipFill>
      <xdr:spPr>
        <a:xfrm>
          <a:off x="643247" y="7778339"/>
          <a:ext cx="1706880" cy="1264158"/>
        </a:xfrm>
        <a:prstGeom prst="rect">
          <a:avLst/>
        </a:prstGeom>
      </xdr:spPr>
    </xdr:pic>
    <xdr:clientData/>
  </xdr:twoCellAnchor>
  <xdr:twoCellAnchor editAs="oneCell">
    <xdr:from>
      <xdr:col>3</xdr:col>
      <xdr:colOff>29688</xdr:colOff>
      <xdr:row>7</xdr:row>
      <xdr:rowOff>79169</xdr:rowOff>
    </xdr:from>
    <xdr:to>
      <xdr:col>3</xdr:col>
      <xdr:colOff>1736568</xdr:colOff>
      <xdr:row>7</xdr:row>
      <xdr:rowOff>1343327</xdr:rowOff>
    </xdr:to>
    <xdr:pic>
      <xdr:nvPicPr>
        <xdr:cNvPr id="8" name="図 7">
          <a:extLst>
            <a:ext uri="{FF2B5EF4-FFF2-40B4-BE49-F238E27FC236}">
              <a16:creationId xmlns:a16="http://schemas.microsoft.com/office/drawing/2014/main" id="{45E3AA92-E3BF-EF10-FAC2-5E7D8A98B269}"/>
            </a:ext>
          </a:extLst>
        </xdr:cNvPr>
        <xdr:cNvPicPr>
          <a:picLocks noChangeAspect="1"/>
        </xdr:cNvPicPr>
      </xdr:nvPicPr>
      <xdr:blipFill>
        <a:blip xmlns:r="http://schemas.openxmlformats.org/officeDocument/2006/relationships" r:embed="rId7"/>
        <a:stretch>
          <a:fillRect/>
        </a:stretch>
      </xdr:blipFill>
      <xdr:spPr>
        <a:xfrm>
          <a:off x="643246" y="9272650"/>
          <a:ext cx="1706880" cy="1264158"/>
        </a:xfrm>
        <a:prstGeom prst="rect">
          <a:avLst/>
        </a:prstGeom>
      </xdr:spPr>
    </xdr:pic>
    <xdr:clientData/>
  </xdr:twoCellAnchor>
  <xdr:twoCellAnchor editAs="oneCell">
    <xdr:from>
      <xdr:col>3</xdr:col>
      <xdr:colOff>29688</xdr:colOff>
      <xdr:row>8</xdr:row>
      <xdr:rowOff>79169</xdr:rowOff>
    </xdr:from>
    <xdr:to>
      <xdr:col>3</xdr:col>
      <xdr:colOff>1736568</xdr:colOff>
      <xdr:row>8</xdr:row>
      <xdr:rowOff>1343327</xdr:rowOff>
    </xdr:to>
    <xdr:pic>
      <xdr:nvPicPr>
        <xdr:cNvPr id="9" name="図 8">
          <a:extLst>
            <a:ext uri="{FF2B5EF4-FFF2-40B4-BE49-F238E27FC236}">
              <a16:creationId xmlns:a16="http://schemas.microsoft.com/office/drawing/2014/main" id="{56020A11-0B1B-CEB6-1F9E-53D620B54E7F}"/>
            </a:ext>
          </a:extLst>
        </xdr:cNvPr>
        <xdr:cNvPicPr>
          <a:picLocks noChangeAspect="1"/>
        </xdr:cNvPicPr>
      </xdr:nvPicPr>
      <xdr:blipFill>
        <a:blip xmlns:r="http://schemas.openxmlformats.org/officeDocument/2006/relationships" r:embed="rId8"/>
        <a:stretch>
          <a:fillRect/>
        </a:stretch>
      </xdr:blipFill>
      <xdr:spPr>
        <a:xfrm>
          <a:off x="643246" y="10747169"/>
          <a:ext cx="1706880" cy="1264158"/>
        </a:xfrm>
        <a:prstGeom prst="rect">
          <a:avLst/>
        </a:prstGeom>
      </xdr:spPr>
    </xdr:pic>
    <xdr:clientData/>
  </xdr:twoCellAnchor>
  <xdr:twoCellAnchor editAs="oneCell">
    <xdr:from>
      <xdr:col>3</xdr:col>
      <xdr:colOff>19797</xdr:colOff>
      <xdr:row>9</xdr:row>
      <xdr:rowOff>79170</xdr:rowOff>
    </xdr:from>
    <xdr:to>
      <xdr:col>3</xdr:col>
      <xdr:colOff>1746273</xdr:colOff>
      <xdr:row>9</xdr:row>
      <xdr:rowOff>1299741</xdr:rowOff>
    </xdr:to>
    <xdr:pic>
      <xdr:nvPicPr>
        <xdr:cNvPr id="10" name="図 9">
          <a:extLst>
            <a:ext uri="{FF2B5EF4-FFF2-40B4-BE49-F238E27FC236}">
              <a16:creationId xmlns:a16="http://schemas.microsoft.com/office/drawing/2014/main" id="{42513EE7-F222-BF48-6B3C-0ADFB3FBA451}"/>
            </a:ext>
          </a:extLst>
        </xdr:cNvPr>
        <xdr:cNvPicPr>
          <a:picLocks noChangeAspect="1"/>
        </xdr:cNvPicPr>
      </xdr:nvPicPr>
      <xdr:blipFill>
        <a:blip xmlns:r="http://schemas.openxmlformats.org/officeDocument/2006/relationships" r:embed="rId9"/>
        <a:stretch>
          <a:fillRect/>
        </a:stretch>
      </xdr:blipFill>
      <xdr:spPr>
        <a:xfrm>
          <a:off x="633355" y="12221689"/>
          <a:ext cx="1726476" cy="1220571"/>
        </a:xfrm>
        <a:prstGeom prst="rect">
          <a:avLst/>
        </a:prstGeom>
      </xdr:spPr>
    </xdr:pic>
    <xdr:clientData/>
  </xdr:twoCellAnchor>
  <xdr:twoCellAnchor editAs="oneCell">
    <xdr:from>
      <xdr:col>3</xdr:col>
      <xdr:colOff>29688</xdr:colOff>
      <xdr:row>10</xdr:row>
      <xdr:rowOff>79168</xdr:rowOff>
    </xdr:from>
    <xdr:to>
      <xdr:col>3</xdr:col>
      <xdr:colOff>1736568</xdr:colOff>
      <xdr:row>10</xdr:row>
      <xdr:rowOff>1343326</xdr:rowOff>
    </xdr:to>
    <xdr:pic>
      <xdr:nvPicPr>
        <xdr:cNvPr id="11" name="図 10">
          <a:extLst>
            <a:ext uri="{FF2B5EF4-FFF2-40B4-BE49-F238E27FC236}">
              <a16:creationId xmlns:a16="http://schemas.microsoft.com/office/drawing/2014/main" id="{23CB2139-E328-D421-B0D7-D8962E693058}"/>
            </a:ext>
          </a:extLst>
        </xdr:cNvPr>
        <xdr:cNvPicPr>
          <a:picLocks noChangeAspect="1"/>
        </xdr:cNvPicPr>
      </xdr:nvPicPr>
      <xdr:blipFill>
        <a:blip xmlns:r="http://schemas.openxmlformats.org/officeDocument/2006/relationships" r:embed="rId10"/>
        <a:stretch>
          <a:fillRect/>
        </a:stretch>
      </xdr:blipFill>
      <xdr:spPr>
        <a:xfrm>
          <a:off x="643246" y="13696207"/>
          <a:ext cx="1706880" cy="1264158"/>
        </a:xfrm>
        <a:prstGeom prst="rect">
          <a:avLst/>
        </a:prstGeom>
      </xdr:spPr>
    </xdr:pic>
    <xdr:clientData/>
  </xdr:twoCellAnchor>
  <xdr:twoCellAnchor editAs="oneCell">
    <xdr:from>
      <xdr:col>3</xdr:col>
      <xdr:colOff>29688</xdr:colOff>
      <xdr:row>11</xdr:row>
      <xdr:rowOff>79168</xdr:rowOff>
    </xdr:from>
    <xdr:to>
      <xdr:col>3</xdr:col>
      <xdr:colOff>1736568</xdr:colOff>
      <xdr:row>11</xdr:row>
      <xdr:rowOff>1343326</xdr:rowOff>
    </xdr:to>
    <xdr:pic>
      <xdr:nvPicPr>
        <xdr:cNvPr id="12" name="図 11">
          <a:extLst>
            <a:ext uri="{FF2B5EF4-FFF2-40B4-BE49-F238E27FC236}">
              <a16:creationId xmlns:a16="http://schemas.microsoft.com/office/drawing/2014/main" id="{5AA41740-23F2-0870-EFEC-0CA57652C4A8}"/>
            </a:ext>
          </a:extLst>
        </xdr:cNvPr>
        <xdr:cNvPicPr>
          <a:picLocks noChangeAspect="1"/>
        </xdr:cNvPicPr>
      </xdr:nvPicPr>
      <xdr:blipFill>
        <a:blip xmlns:r="http://schemas.openxmlformats.org/officeDocument/2006/relationships" r:embed="rId11"/>
        <a:stretch>
          <a:fillRect/>
        </a:stretch>
      </xdr:blipFill>
      <xdr:spPr>
        <a:xfrm>
          <a:off x="643246" y="15170726"/>
          <a:ext cx="1706880" cy="1264158"/>
        </a:xfrm>
        <a:prstGeom prst="rect">
          <a:avLst/>
        </a:prstGeom>
      </xdr:spPr>
    </xdr:pic>
    <xdr:clientData/>
  </xdr:twoCellAnchor>
  <xdr:twoCellAnchor editAs="oneCell">
    <xdr:from>
      <xdr:col>3</xdr:col>
      <xdr:colOff>29688</xdr:colOff>
      <xdr:row>12</xdr:row>
      <xdr:rowOff>79168</xdr:rowOff>
    </xdr:from>
    <xdr:to>
      <xdr:col>3</xdr:col>
      <xdr:colOff>1736568</xdr:colOff>
      <xdr:row>12</xdr:row>
      <xdr:rowOff>1343326</xdr:rowOff>
    </xdr:to>
    <xdr:pic>
      <xdr:nvPicPr>
        <xdr:cNvPr id="13" name="図 12">
          <a:extLst>
            <a:ext uri="{FF2B5EF4-FFF2-40B4-BE49-F238E27FC236}">
              <a16:creationId xmlns:a16="http://schemas.microsoft.com/office/drawing/2014/main" id="{282D240D-F133-0A19-1833-5CAAB180BD8A}"/>
            </a:ext>
          </a:extLst>
        </xdr:cNvPr>
        <xdr:cNvPicPr>
          <a:picLocks noChangeAspect="1"/>
        </xdr:cNvPicPr>
      </xdr:nvPicPr>
      <xdr:blipFill>
        <a:blip xmlns:r="http://schemas.openxmlformats.org/officeDocument/2006/relationships" r:embed="rId12"/>
        <a:stretch>
          <a:fillRect/>
        </a:stretch>
      </xdr:blipFill>
      <xdr:spPr>
        <a:xfrm>
          <a:off x="643246" y="16645246"/>
          <a:ext cx="1706880" cy="1264158"/>
        </a:xfrm>
        <a:prstGeom prst="rect">
          <a:avLst/>
        </a:prstGeom>
      </xdr:spPr>
    </xdr:pic>
    <xdr:clientData/>
  </xdr:twoCellAnchor>
  <xdr:twoCellAnchor editAs="oneCell">
    <xdr:from>
      <xdr:col>3</xdr:col>
      <xdr:colOff>29688</xdr:colOff>
      <xdr:row>13</xdr:row>
      <xdr:rowOff>79168</xdr:rowOff>
    </xdr:from>
    <xdr:to>
      <xdr:col>3</xdr:col>
      <xdr:colOff>1736568</xdr:colOff>
      <xdr:row>13</xdr:row>
      <xdr:rowOff>1343326</xdr:rowOff>
    </xdr:to>
    <xdr:pic>
      <xdr:nvPicPr>
        <xdr:cNvPr id="14" name="図 13">
          <a:extLst>
            <a:ext uri="{FF2B5EF4-FFF2-40B4-BE49-F238E27FC236}">
              <a16:creationId xmlns:a16="http://schemas.microsoft.com/office/drawing/2014/main" id="{3D160631-7E31-10D3-55FE-9E518917CD49}"/>
            </a:ext>
          </a:extLst>
        </xdr:cNvPr>
        <xdr:cNvPicPr>
          <a:picLocks noChangeAspect="1"/>
        </xdr:cNvPicPr>
      </xdr:nvPicPr>
      <xdr:blipFill>
        <a:blip xmlns:r="http://schemas.openxmlformats.org/officeDocument/2006/relationships" r:embed="rId13"/>
        <a:stretch>
          <a:fillRect/>
        </a:stretch>
      </xdr:blipFill>
      <xdr:spPr>
        <a:xfrm>
          <a:off x="643246" y="18119765"/>
          <a:ext cx="1706880" cy="1264158"/>
        </a:xfrm>
        <a:prstGeom prst="rect">
          <a:avLst/>
        </a:prstGeom>
      </xdr:spPr>
    </xdr:pic>
    <xdr:clientData/>
  </xdr:twoCellAnchor>
  <xdr:twoCellAnchor editAs="oneCell">
    <xdr:from>
      <xdr:col>3</xdr:col>
      <xdr:colOff>29688</xdr:colOff>
      <xdr:row>14</xdr:row>
      <xdr:rowOff>79168</xdr:rowOff>
    </xdr:from>
    <xdr:to>
      <xdr:col>3</xdr:col>
      <xdr:colOff>1736568</xdr:colOff>
      <xdr:row>14</xdr:row>
      <xdr:rowOff>1343326</xdr:rowOff>
    </xdr:to>
    <xdr:pic>
      <xdr:nvPicPr>
        <xdr:cNvPr id="15" name="図 14">
          <a:extLst>
            <a:ext uri="{FF2B5EF4-FFF2-40B4-BE49-F238E27FC236}">
              <a16:creationId xmlns:a16="http://schemas.microsoft.com/office/drawing/2014/main" id="{8B27229A-A8FE-C599-3150-AB0137F64678}"/>
            </a:ext>
          </a:extLst>
        </xdr:cNvPr>
        <xdr:cNvPicPr>
          <a:picLocks noChangeAspect="1"/>
        </xdr:cNvPicPr>
      </xdr:nvPicPr>
      <xdr:blipFill>
        <a:blip xmlns:r="http://schemas.openxmlformats.org/officeDocument/2006/relationships" r:embed="rId14"/>
        <a:stretch>
          <a:fillRect/>
        </a:stretch>
      </xdr:blipFill>
      <xdr:spPr>
        <a:xfrm>
          <a:off x="643246" y="19594285"/>
          <a:ext cx="1706880" cy="1264158"/>
        </a:xfrm>
        <a:prstGeom prst="rect">
          <a:avLst/>
        </a:prstGeom>
      </xdr:spPr>
    </xdr:pic>
    <xdr:clientData/>
  </xdr:twoCellAnchor>
  <xdr:twoCellAnchor editAs="oneCell">
    <xdr:from>
      <xdr:col>3</xdr:col>
      <xdr:colOff>29688</xdr:colOff>
      <xdr:row>15</xdr:row>
      <xdr:rowOff>89064</xdr:rowOff>
    </xdr:from>
    <xdr:to>
      <xdr:col>3</xdr:col>
      <xdr:colOff>1736568</xdr:colOff>
      <xdr:row>15</xdr:row>
      <xdr:rowOff>1353222</xdr:rowOff>
    </xdr:to>
    <xdr:pic>
      <xdr:nvPicPr>
        <xdr:cNvPr id="16" name="図 15">
          <a:extLst>
            <a:ext uri="{FF2B5EF4-FFF2-40B4-BE49-F238E27FC236}">
              <a16:creationId xmlns:a16="http://schemas.microsoft.com/office/drawing/2014/main" id="{EDE5ABB3-154B-9026-E7DD-9A7DD2D7D605}"/>
            </a:ext>
          </a:extLst>
        </xdr:cNvPr>
        <xdr:cNvPicPr>
          <a:picLocks noChangeAspect="1"/>
        </xdr:cNvPicPr>
      </xdr:nvPicPr>
      <xdr:blipFill>
        <a:blip xmlns:r="http://schemas.openxmlformats.org/officeDocument/2006/relationships" r:embed="rId15"/>
        <a:stretch>
          <a:fillRect/>
        </a:stretch>
      </xdr:blipFill>
      <xdr:spPr>
        <a:xfrm>
          <a:off x="643246" y="21078700"/>
          <a:ext cx="1706880" cy="1264158"/>
        </a:xfrm>
        <a:prstGeom prst="rect">
          <a:avLst/>
        </a:prstGeom>
      </xdr:spPr>
    </xdr:pic>
    <xdr:clientData/>
  </xdr:twoCellAnchor>
  <xdr:twoCellAnchor editAs="oneCell">
    <xdr:from>
      <xdr:col>3</xdr:col>
      <xdr:colOff>29688</xdr:colOff>
      <xdr:row>16</xdr:row>
      <xdr:rowOff>79168</xdr:rowOff>
    </xdr:from>
    <xdr:to>
      <xdr:col>3</xdr:col>
      <xdr:colOff>1736568</xdr:colOff>
      <xdr:row>16</xdr:row>
      <xdr:rowOff>1343326</xdr:rowOff>
    </xdr:to>
    <xdr:pic>
      <xdr:nvPicPr>
        <xdr:cNvPr id="17" name="図 16">
          <a:extLst>
            <a:ext uri="{FF2B5EF4-FFF2-40B4-BE49-F238E27FC236}">
              <a16:creationId xmlns:a16="http://schemas.microsoft.com/office/drawing/2014/main" id="{309AA4DB-A613-2151-E8B8-4492411E4533}"/>
            </a:ext>
          </a:extLst>
        </xdr:cNvPr>
        <xdr:cNvPicPr>
          <a:picLocks noChangeAspect="1"/>
        </xdr:cNvPicPr>
      </xdr:nvPicPr>
      <xdr:blipFill>
        <a:blip xmlns:r="http://schemas.openxmlformats.org/officeDocument/2006/relationships" r:embed="rId16"/>
        <a:stretch>
          <a:fillRect/>
        </a:stretch>
      </xdr:blipFill>
      <xdr:spPr>
        <a:xfrm>
          <a:off x="643246" y="22543324"/>
          <a:ext cx="1706880" cy="1264158"/>
        </a:xfrm>
        <a:prstGeom prst="rect">
          <a:avLst/>
        </a:prstGeom>
      </xdr:spPr>
    </xdr:pic>
    <xdr:clientData/>
  </xdr:twoCellAnchor>
  <xdr:twoCellAnchor editAs="oneCell">
    <xdr:from>
      <xdr:col>3</xdr:col>
      <xdr:colOff>29688</xdr:colOff>
      <xdr:row>17</xdr:row>
      <xdr:rowOff>89064</xdr:rowOff>
    </xdr:from>
    <xdr:to>
      <xdr:col>3</xdr:col>
      <xdr:colOff>1736568</xdr:colOff>
      <xdr:row>17</xdr:row>
      <xdr:rowOff>1353222</xdr:rowOff>
    </xdr:to>
    <xdr:pic>
      <xdr:nvPicPr>
        <xdr:cNvPr id="18" name="図 17">
          <a:extLst>
            <a:ext uri="{FF2B5EF4-FFF2-40B4-BE49-F238E27FC236}">
              <a16:creationId xmlns:a16="http://schemas.microsoft.com/office/drawing/2014/main" id="{A9BBE791-595C-6EE7-2181-E9BE2E807546}"/>
            </a:ext>
          </a:extLst>
        </xdr:cNvPr>
        <xdr:cNvPicPr>
          <a:picLocks noChangeAspect="1"/>
        </xdr:cNvPicPr>
      </xdr:nvPicPr>
      <xdr:blipFill>
        <a:blip xmlns:r="http://schemas.openxmlformats.org/officeDocument/2006/relationships" r:embed="rId17"/>
        <a:stretch>
          <a:fillRect/>
        </a:stretch>
      </xdr:blipFill>
      <xdr:spPr>
        <a:xfrm>
          <a:off x="643246" y="24027739"/>
          <a:ext cx="1706880" cy="1264158"/>
        </a:xfrm>
        <a:prstGeom prst="rect">
          <a:avLst/>
        </a:prstGeom>
      </xdr:spPr>
    </xdr:pic>
    <xdr:clientData/>
  </xdr:twoCellAnchor>
  <xdr:twoCellAnchor editAs="oneCell">
    <xdr:from>
      <xdr:col>3</xdr:col>
      <xdr:colOff>29688</xdr:colOff>
      <xdr:row>18</xdr:row>
      <xdr:rowOff>79168</xdr:rowOff>
    </xdr:from>
    <xdr:to>
      <xdr:col>3</xdr:col>
      <xdr:colOff>1736568</xdr:colOff>
      <xdr:row>18</xdr:row>
      <xdr:rowOff>1343326</xdr:rowOff>
    </xdr:to>
    <xdr:pic>
      <xdr:nvPicPr>
        <xdr:cNvPr id="19" name="図 18">
          <a:extLst>
            <a:ext uri="{FF2B5EF4-FFF2-40B4-BE49-F238E27FC236}">
              <a16:creationId xmlns:a16="http://schemas.microsoft.com/office/drawing/2014/main" id="{8E8328F2-E80C-C26E-C14C-6A8C075EED2F}"/>
            </a:ext>
          </a:extLst>
        </xdr:cNvPr>
        <xdr:cNvPicPr>
          <a:picLocks noChangeAspect="1"/>
        </xdr:cNvPicPr>
      </xdr:nvPicPr>
      <xdr:blipFill>
        <a:blip xmlns:r="http://schemas.openxmlformats.org/officeDocument/2006/relationships" r:embed="rId18"/>
        <a:stretch>
          <a:fillRect/>
        </a:stretch>
      </xdr:blipFill>
      <xdr:spPr>
        <a:xfrm>
          <a:off x="643246" y="25492363"/>
          <a:ext cx="1706880" cy="1264158"/>
        </a:xfrm>
        <a:prstGeom prst="rect">
          <a:avLst/>
        </a:prstGeom>
      </xdr:spPr>
    </xdr:pic>
    <xdr:clientData/>
  </xdr:twoCellAnchor>
  <xdr:twoCellAnchor editAs="oneCell">
    <xdr:from>
      <xdr:col>3</xdr:col>
      <xdr:colOff>29696</xdr:colOff>
      <xdr:row>19</xdr:row>
      <xdr:rowOff>128664</xdr:rowOff>
    </xdr:from>
    <xdr:to>
      <xdr:col>3</xdr:col>
      <xdr:colOff>1740234</xdr:colOff>
      <xdr:row>19</xdr:row>
      <xdr:rowOff>1272121</xdr:rowOff>
    </xdr:to>
    <xdr:pic>
      <xdr:nvPicPr>
        <xdr:cNvPr id="20" name="図 19">
          <a:extLst>
            <a:ext uri="{FF2B5EF4-FFF2-40B4-BE49-F238E27FC236}">
              <a16:creationId xmlns:a16="http://schemas.microsoft.com/office/drawing/2014/main" id="{DFD69064-838E-A29F-7B7F-3056E64D63B6}"/>
            </a:ext>
          </a:extLst>
        </xdr:cNvPr>
        <xdr:cNvPicPr>
          <a:picLocks noChangeAspect="1"/>
        </xdr:cNvPicPr>
      </xdr:nvPicPr>
      <xdr:blipFill>
        <a:blip xmlns:r="http://schemas.openxmlformats.org/officeDocument/2006/relationships" r:embed="rId19"/>
        <a:stretch>
          <a:fillRect/>
        </a:stretch>
      </xdr:blipFill>
      <xdr:spPr>
        <a:xfrm>
          <a:off x="643254" y="27016378"/>
          <a:ext cx="1710538" cy="114345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AG41"/>
  <sheetViews>
    <sheetView view="pageBreakPreview" zoomScale="34" zoomScaleNormal="50" zoomScaleSheetLayoutView="50" workbookViewId="0">
      <selection activeCell="P39" sqref="P39"/>
    </sheetView>
  </sheetViews>
  <sheetFormatPr defaultColWidth="8.625" defaultRowHeight="18.75" x14ac:dyDescent="0.4"/>
  <cols>
    <col min="1" max="1" width="0.625" style="39" customWidth="1"/>
    <col min="2" max="19" width="11.125" style="39" customWidth="1"/>
    <col min="20" max="20" width="4.125" style="39" customWidth="1"/>
    <col min="21" max="23" width="8.625" style="39"/>
    <col min="24" max="24" width="13.5" style="39" bestFit="1" customWidth="1"/>
    <col min="25" max="25" width="8.625" style="39"/>
    <col min="26" max="26" width="8.75" style="39" bestFit="1" customWidth="1"/>
    <col min="27" max="27" width="22.5" style="39" customWidth="1"/>
    <col min="28" max="28" width="52.625" style="39" customWidth="1"/>
    <col min="29" max="29" width="36" style="39" customWidth="1"/>
    <col min="30" max="30" width="34.75" style="39" customWidth="1"/>
    <col min="31" max="16384" width="8.625" style="39"/>
  </cols>
  <sheetData>
    <row r="1" spans="2:33" ht="12" customHeight="1" thickTop="1" x14ac:dyDescent="0.4">
      <c r="K1" s="76"/>
      <c r="L1" s="68"/>
      <c r="M1" s="68"/>
      <c r="N1" s="68"/>
      <c r="O1" s="69"/>
    </row>
    <row r="2" spans="2:33" ht="25.5" customHeight="1" x14ac:dyDescent="0.4">
      <c r="K2" s="77"/>
      <c r="L2" s="71"/>
      <c r="M2" s="71"/>
      <c r="N2" s="71"/>
      <c r="O2" s="70"/>
      <c r="Z2" s="39" t="str">
        <f>VLOOKUP($X$8,④語りマスデータ!$C$2:$E$26,3,TRUE)</f>
        <v>あなたは、「ちょっと待って」と言われたら、何分待ちますか？</v>
      </c>
    </row>
    <row r="3" spans="2:33" ht="18" customHeight="1" thickBot="1" x14ac:dyDescent="0.45">
      <c r="K3" s="77"/>
      <c r="L3" s="71"/>
      <c r="M3" s="71"/>
      <c r="N3" s="71"/>
      <c r="O3" s="70"/>
      <c r="Z3" s="39" t="str">
        <f>VLOOKUP($X$10,④語りマスデータ!$C$2:$E$26,3,TRUE)</f>
        <v>あなたは、はじめて会った人と気がるに話ができますか？</v>
      </c>
    </row>
    <row r="4" spans="2:33" ht="34.35" customHeight="1" thickTop="1" x14ac:dyDescent="0.4">
      <c r="B4" s="119"/>
      <c r="C4" s="120"/>
      <c r="D4" s="120"/>
      <c r="E4" s="120"/>
      <c r="F4" s="120"/>
      <c r="G4" s="40"/>
      <c r="K4" s="77"/>
      <c r="L4" s="71"/>
      <c r="M4" s="71"/>
      <c r="N4" s="71"/>
      <c r="O4" s="70"/>
      <c r="Z4" s="39" t="str">
        <f>VLOOKUP($X$12,④語りマスデータ!$C$2:$E$26,3,TRUE)</f>
        <v>そうじを「ちゃんとする」の「ちゃんと」ってどういうことですか？</v>
      </c>
      <c r="AA4" s="116"/>
      <c r="AB4" s="42"/>
    </row>
    <row r="5" spans="2:33" ht="34.35" customHeight="1" thickBot="1" x14ac:dyDescent="0.45">
      <c r="B5" s="121"/>
      <c r="C5" s="122"/>
      <c r="D5" s="122"/>
      <c r="E5" s="122"/>
      <c r="F5" s="122"/>
      <c r="G5" s="40"/>
      <c r="K5" s="77"/>
      <c r="L5" s="71"/>
      <c r="M5" s="71"/>
      <c r="N5" s="71"/>
      <c r="O5" s="70"/>
      <c r="U5" s="123"/>
      <c r="V5" s="123"/>
      <c r="W5" s="123"/>
      <c r="AA5" s="116"/>
      <c r="AB5" s="42"/>
    </row>
    <row r="6" spans="2:33" ht="34.35" customHeight="1" x14ac:dyDescent="0.4">
      <c r="B6" s="121"/>
      <c r="C6" s="122"/>
      <c r="D6" s="122"/>
      <c r="E6" s="122"/>
      <c r="F6" s="122"/>
      <c r="G6" s="40"/>
      <c r="K6" s="77"/>
      <c r="L6" s="71"/>
      <c r="M6" s="71"/>
      <c r="N6" s="71"/>
      <c r="O6" s="70"/>
      <c r="U6" s="127" t="s">
        <v>14</v>
      </c>
      <c r="V6" s="128"/>
      <c r="W6" s="129"/>
      <c r="X6" s="133">
        <v>1</v>
      </c>
      <c r="AB6" s="42"/>
    </row>
    <row r="7" spans="2:33" ht="34.35" customHeight="1" thickBot="1" x14ac:dyDescent="0.45">
      <c r="B7" s="121"/>
      <c r="C7" s="122"/>
      <c r="D7" s="122"/>
      <c r="E7" s="122"/>
      <c r="F7" s="122"/>
      <c r="G7" s="40"/>
      <c r="K7" s="77"/>
      <c r="L7" s="71"/>
      <c r="M7" s="71"/>
      <c r="N7" s="71"/>
      <c r="O7" s="70"/>
      <c r="U7" s="130"/>
      <c r="V7" s="131"/>
      <c r="W7" s="132"/>
      <c r="X7" s="134"/>
      <c r="AB7" s="42"/>
    </row>
    <row r="8" spans="2:33" ht="34.35" customHeight="1" x14ac:dyDescent="0.4">
      <c r="B8" s="121"/>
      <c r="C8" s="122"/>
      <c r="D8" s="122"/>
      <c r="E8" s="122"/>
      <c r="F8" s="122"/>
      <c r="G8" s="40"/>
      <c r="K8" s="77"/>
      <c r="L8" s="71"/>
      <c r="M8" s="71"/>
      <c r="N8" s="71"/>
      <c r="O8" s="70"/>
      <c r="P8" s="43"/>
      <c r="Q8" s="43"/>
      <c r="U8" s="135" t="s">
        <v>15</v>
      </c>
      <c r="V8" s="128"/>
      <c r="W8" s="129"/>
      <c r="X8" s="133">
        <v>2</v>
      </c>
      <c r="AB8" s="42"/>
    </row>
    <row r="9" spans="2:33" ht="34.35" customHeight="1" thickBot="1" x14ac:dyDescent="0.45">
      <c r="B9" s="121"/>
      <c r="C9" s="122"/>
      <c r="D9" s="122"/>
      <c r="E9" s="122"/>
      <c r="F9" s="122"/>
      <c r="G9" s="40"/>
      <c r="K9" s="78"/>
      <c r="L9" s="79"/>
      <c r="M9" s="79"/>
      <c r="N9" s="79"/>
      <c r="O9" s="80"/>
      <c r="P9" s="43"/>
      <c r="Q9" s="43"/>
      <c r="U9" s="136"/>
      <c r="V9" s="137"/>
      <c r="W9" s="138"/>
      <c r="X9" s="139"/>
      <c r="AB9" s="42"/>
    </row>
    <row r="10" spans="2:33" ht="34.35" customHeight="1" thickTop="1" thickBot="1" x14ac:dyDescent="0.45">
      <c r="B10" s="124"/>
      <c r="C10" s="125"/>
      <c r="D10" s="125"/>
      <c r="E10" s="125"/>
      <c r="F10" s="126"/>
      <c r="G10" s="44"/>
      <c r="K10" s="46"/>
      <c r="L10" s="46"/>
      <c r="M10" s="46"/>
      <c r="N10" s="46"/>
      <c r="O10" s="46"/>
      <c r="U10" s="135" t="s">
        <v>16</v>
      </c>
      <c r="V10" s="128"/>
      <c r="W10" s="129"/>
      <c r="X10" s="168">
        <v>3</v>
      </c>
      <c r="AA10" s="116"/>
      <c r="AB10" s="42"/>
    </row>
    <row r="11" spans="2:33" ht="34.35" customHeight="1" thickTop="1" thickBot="1" x14ac:dyDescent="0.45">
      <c r="B11" s="45"/>
      <c r="C11" s="46"/>
      <c r="D11" s="45"/>
      <c r="E11" s="45"/>
      <c r="J11" s="43"/>
      <c r="K11" s="43"/>
      <c r="U11" s="136"/>
      <c r="V11" s="137"/>
      <c r="W11" s="138"/>
      <c r="X11" s="169"/>
    </row>
    <row r="12" spans="2:33" ht="34.35" customHeight="1" thickBot="1" x14ac:dyDescent="0.45">
      <c r="B12" s="43"/>
      <c r="D12" s="43"/>
      <c r="E12" s="43"/>
      <c r="F12" s="47"/>
      <c r="G12" s="47"/>
      <c r="H12" s="47"/>
      <c r="I12" s="47"/>
      <c r="J12" s="43"/>
      <c r="K12" s="43"/>
      <c r="L12" s="47"/>
      <c r="U12" s="170" t="s">
        <v>17</v>
      </c>
      <c r="V12" s="171"/>
      <c r="W12" s="172"/>
      <c r="X12" s="174">
        <v>4</v>
      </c>
      <c r="AA12" s="118"/>
    </row>
    <row r="13" spans="2:33" ht="34.35" customHeight="1" thickTop="1" thickBot="1" x14ac:dyDescent="0.45">
      <c r="C13" s="43"/>
      <c r="D13" s="43"/>
      <c r="E13" s="47"/>
      <c r="F13" s="47"/>
      <c r="G13" s="47"/>
      <c r="H13" s="47"/>
      <c r="I13" s="47"/>
      <c r="J13" s="47"/>
      <c r="K13" s="43"/>
      <c r="L13" s="43"/>
      <c r="N13" s="41"/>
      <c r="O13" s="68"/>
      <c r="P13" s="68"/>
      <c r="Q13" s="68"/>
      <c r="R13" s="68"/>
      <c r="S13" s="69"/>
      <c r="U13" s="173"/>
      <c r="V13" s="137"/>
      <c r="W13" s="138"/>
      <c r="X13" s="169"/>
      <c r="AA13" s="118"/>
      <c r="AC13" s="118"/>
      <c r="AD13" s="118"/>
      <c r="AE13" s="118"/>
      <c r="AF13" s="118"/>
      <c r="AG13" s="118"/>
    </row>
    <row r="14" spans="2:33" ht="34.35" customHeight="1" x14ac:dyDescent="0.4">
      <c r="C14" s="43"/>
      <c r="D14" s="43"/>
      <c r="F14" s="47"/>
      <c r="H14" s="48"/>
      <c r="I14" s="49"/>
      <c r="K14" s="43"/>
      <c r="L14" s="43"/>
      <c r="M14" s="47"/>
      <c r="N14" s="41"/>
      <c r="O14" s="71"/>
      <c r="P14" s="71"/>
      <c r="Q14" s="71"/>
      <c r="R14" s="71"/>
      <c r="S14" s="70"/>
      <c r="U14" s="140" t="s">
        <v>84</v>
      </c>
      <c r="V14" s="140"/>
      <c r="W14" s="140"/>
      <c r="X14" s="140"/>
      <c r="AA14" s="118"/>
      <c r="AC14" s="118"/>
      <c r="AD14" s="118"/>
      <c r="AE14" s="118"/>
      <c r="AF14" s="118"/>
      <c r="AG14" s="118"/>
    </row>
    <row r="15" spans="2:33" ht="34.35" customHeight="1" x14ac:dyDescent="0.4">
      <c r="B15" s="43"/>
      <c r="C15" s="43"/>
      <c r="D15" s="47"/>
      <c r="H15" s="49"/>
      <c r="I15" s="49"/>
      <c r="K15" s="47"/>
      <c r="L15" s="43"/>
      <c r="M15" s="43"/>
      <c r="N15" s="41"/>
      <c r="O15" s="71"/>
      <c r="P15" s="71"/>
      <c r="Q15" s="71"/>
      <c r="R15" s="71"/>
      <c r="S15" s="70"/>
      <c r="U15" s="141"/>
      <c r="V15" s="141"/>
      <c r="W15" s="141"/>
      <c r="X15" s="141"/>
      <c r="AC15" s="118"/>
      <c r="AD15" s="118"/>
      <c r="AE15" s="118"/>
      <c r="AF15" s="118"/>
      <c r="AG15" s="118"/>
    </row>
    <row r="16" spans="2:33" ht="34.35" customHeight="1" x14ac:dyDescent="0.4">
      <c r="B16" s="43"/>
      <c r="C16" s="43"/>
      <c r="D16" s="47"/>
      <c r="H16" s="49"/>
      <c r="I16" s="49"/>
      <c r="K16" s="47"/>
      <c r="L16" s="43"/>
      <c r="M16" s="43"/>
      <c r="N16" s="41"/>
      <c r="O16" s="71"/>
      <c r="P16" s="71"/>
      <c r="Q16" s="71"/>
      <c r="R16" s="71"/>
      <c r="S16" s="70"/>
      <c r="U16" s="141"/>
      <c r="V16" s="141"/>
      <c r="W16" s="141"/>
      <c r="X16" s="141"/>
      <c r="AB16" s="118"/>
      <c r="AC16" s="118"/>
      <c r="AD16" s="118"/>
      <c r="AE16" s="118"/>
      <c r="AF16" s="118"/>
      <c r="AG16" s="118"/>
    </row>
    <row r="17" spans="2:33" ht="34.35" customHeight="1" x14ac:dyDescent="0.4">
      <c r="C17" s="43"/>
      <c r="D17" s="43"/>
      <c r="E17" s="47"/>
      <c r="K17" s="47"/>
      <c r="N17" s="41"/>
      <c r="O17" s="71"/>
      <c r="P17" s="71"/>
      <c r="Q17" s="71"/>
      <c r="R17" s="71"/>
      <c r="S17" s="70"/>
      <c r="U17" s="141"/>
      <c r="V17" s="141"/>
      <c r="W17" s="141"/>
      <c r="X17" s="141"/>
      <c r="AB17" s="118"/>
      <c r="AC17" s="118"/>
      <c r="AD17" s="118"/>
      <c r="AE17" s="118"/>
      <c r="AF17" s="118"/>
      <c r="AG17" s="118"/>
    </row>
    <row r="18" spans="2:33" ht="34.35" customHeight="1" x14ac:dyDescent="0.4">
      <c r="C18" s="43"/>
      <c r="D18" s="43"/>
      <c r="E18" s="47"/>
      <c r="F18" s="47"/>
      <c r="G18" s="47"/>
      <c r="H18" s="47"/>
      <c r="N18" s="41"/>
      <c r="O18" s="73"/>
      <c r="P18" s="73"/>
      <c r="Q18" s="73"/>
      <c r="R18" s="73"/>
      <c r="S18" s="74"/>
      <c r="U18" s="141"/>
      <c r="V18" s="141"/>
      <c r="W18" s="141"/>
      <c r="X18" s="141"/>
      <c r="AB18" s="118"/>
    </row>
    <row r="19" spans="2:33" ht="34.35" customHeight="1" thickBot="1" x14ac:dyDescent="0.45">
      <c r="C19" s="43"/>
      <c r="D19" s="43"/>
      <c r="E19" s="43"/>
      <c r="F19" s="47"/>
      <c r="G19" s="47"/>
      <c r="H19" s="47"/>
      <c r="N19" s="41"/>
      <c r="O19" s="72"/>
      <c r="P19" s="72"/>
      <c r="Q19" s="72"/>
      <c r="R19" s="72"/>
      <c r="S19" s="75"/>
      <c r="U19" s="141"/>
      <c r="V19" s="141"/>
      <c r="W19" s="141"/>
      <c r="X19" s="141"/>
    </row>
    <row r="20" spans="2:33" ht="34.35" customHeight="1" thickTop="1" thickBot="1" x14ac:dyDescent="0.45">
      <c r="B20" s="50"/>
      <c r="C20" s="51"/>
      <c r="D20" s="51"/>
      <c r="E20" s="51"/>
      <c r="M20" s="52"/>
      <c r="N20" s="53"/>
      <c r="O20" s="53"/>
      <c r="P20" s="53"/>
      <c r="Q20" s="53"/>
      <c r="R20" s="53"/>
      <c r="U20" s="141"/>
      <c r="V20" s="141"/>
      <c r="W20" s="141"/>
      <c r="X20" s="141"/>
    </row>
    <row r="21" spans="2:33" ht="34.35" customHeight="1" thickTop="1" x14ac:dyDescent="0.4">
      <c r="B21" s="119"/>
      <c r="C21" s="120"/>
      <c r="D21" s="120"/>
      <c r="E21" s="120"/>
      <c r="F21" s="142"/>
      <c r="M21" s="144"/>
      <c r="N21" s="145"/>
      <c r="O21" s="145"/>
      <c r="P21" s="145"/>
      <c r="Q21" s="145"/>
      <c r="R21" s="145"/>
      <c r="S21" s="145"/>
      <c r="T21" s="146"/>
      <c r="U21" s="141"/>
      <c r="V21" s="141"/>
      <c r="W21" s="141"/>
      <c r="X21" s="141"/>
    </row>
    <row r="22" spans="2:33" ht="34.35" customHeight="1" x14ac:dyDescent="0.4">
      <c r="B22" s="121"/>
      <c r="C22" s="122"/>
      <c r="D22" s="122"/>
      <c r="E22" s="122"/>
      <c r="F22" s="143"/>
      <c r="G22" s="54"/>
      <c r="M22" s="147"/>
      <c r="N22" s="148"/>
      <c r="O22" s="148"/>
      <c r="P22" s="148"/>
      <c r="Q22" s="148"/>
      <c r="R22" s="148"/>
      <c r="S22" s="148"/>
      <c r="T22" s="149"/>
      <c r="U22" s="141"/>
      <c r="V22" s="141"/>
      <c r="W22" s="141"/>
      <c r="X22" s="141"/>
    </row>
    <row r="23" spans="2:33" ht="34.35" customHeight="1" x14ac:dyDescent="0.4">
      <c r="B23" s="121"/>
      <c r="C23" s="122"/>
      <c r="D23" s="122"/>
      <c r="E23" s="122"/>
      <c r="F23" s="143"/>
      <c r="G23" s="54"/>
      <c r="M23" s="147"/>
      <c r="N23" s="148"/>
      <c r="O23" s="148"/>
      <c r="P23" s="148"/>
      <c r="Q23" s="148"/>
      <c r="R23" s="148"/>
      <c r="S23" s="148"/>
      <c r="T23" s="149"/>
      <c r="U23" s="141"/>
      <c r="V23" s="141"/>
      <c r="W23" s="141"/>
      <c r="X23" s="141"/>
    </row>
    <row r="24" spans="2:33" ht="34.35" customHeight="1" x14ac:dyDescent="0.4">
      <c r="B24" s="121"/>
      <c r="C24" s="122"/>
      <c r="D24" s="122"/>
      <c r="E24" s="122"/>
      <c r="F24" s="143"/>
      <c r="G24" s="54"/>
      <c r="M24" s="147"/>
      <c r="N24" s="148"/>
      <c r="O24" s="148"/>
      <c r="P24" s="148"/>
      <c r="Q24" s="148"/>
      <c r="R24" s="148"/>
      <c r="S24" s="148"/>
      <c r="T24" s="149"/>
      <c r="U24" s="141"/>
      <c r="V24" s="141"/>
      <c r="W24" s="141"/>
      <c r="X24" s="141"/>
    </row>
    <row r="25" spans="2:33" ht="34.35" customHeight="1" x14ac:dyDescent="0.4">
      <c r="B25" s="121"/>
      <c r="C25" s="122"/>
      <c r="D25" s="122"/>
      <c r="E25" s="122"/>
      <c r="F25" s="143"/>
      <c r="G25" s="54"/>
      <c r="M25" s="147"/>
      <c r="N25" s="148"/>
      <c r="O25" s="148"/>
      <c r="P25" s="148"/>
      <c r="Q25" s="148"/>
      <c r="R25" s="148"/>
      <c r="S25" s="148"/>
      <c r="T25" s="149"/>
      <c r="U25" s="141"/>
      <c r="V25" s="141"/>
      <c r="W25" s="141"/>
      <c r="X25" s="141"/>
    </row>
    <row r="26" spans="2:33" ht="35.450000000000003" customHeight="1" x14ac:dyDescent="0.4">
      <c r="B26" s="153" t="str">
        <f>VLOOKUP(X6,④語りマスデータ!$C$2:$E$18,3,TRUE)</f>
        <v>ある学校では、外で音楽のじゅぎょうをすることもあるそうです。どうしてだと思いますか？</v>
      </c>
      <c r="C26" s="154"/>
      <c r="D26" s="154"/>
      <c r="E26" s="154"/>
      <c r="F26" s="155"/>
      <c r="M26" s="147"/>
      <c r="N26" s="148"/>
      <c r="O26" s="148"/>
      <c r="P26" s="148"/>
      <c r="Q26" s="148"/>
      <c r="R26" s="148"/>
      <c r="S26" s="148"/>
      <c r="T26" s="149"/>
      <c r="U26" s="141"/>
      <c r="V26" s="141"/>
      <c r="W26" s="141"/>
      <c r="X26" s="141"/>
    </row>
    <row r="27" spans="2:33" ht="35.450000000000003" customHeight="1" thickBot="1" x14ac:dyDescent="0.45">
      <c r="B27" s="156"/>
      <c r="C27" s="157"/>
      <c r="D27" s="157"/>
      <c r="E27" s="157"/>
      <c r="F27" s="158"/>
      <c r="H27" s="47"/>
      <c r="M27" s="147"/>
      <c r="N27" s="148"/>
      <c r="O27" s="148"/>
      <c r="P27" s="148"/>
      <c r="Q27" s="148"/>
      <c r="R27" s="148"/>
      <c r="S27" s="148"/>
      <c r="T27" s="149"/>
      <c r="U27" s="141"/>
      <c r="V27" s="141"/>
      <c r="W27" s="141"/>
      <c r="X27" s="141"/>
    </row>
    <row r="28" spans="2:33" ht="2.4500000000000002" customHeight="1" thickTop="1" thickBot="1" x14ac:dyDescent="0.45">
      <c r="M28" s="150"/>
      <c r="N28" s="151"/>
      <c r="O28" s="151"/>
      <c r="P28" s="151"/>
      <c r="Q28" s="151"/>
      <c r="R28" s="151"/>
      <c r="S28" s="151"/>
      <c r="T28" s="152"/>
    </row>
    <row r="29" spans="2:33" ht="28.5" thickTop="1" x14ac:dyDescent="0.45">
      <c r="D29" s="39" ph="1"/>
    </row>
    <row r="30" spans="2:33" ht="27.75" x14ac:dyDescent="0.45">
      <c r="D30" s="39" ph="1"/>
    </row>
    <row r="31" spans="2:33" ht="27.75" x14ac:dyDescent="0.45">
      <c r="D31" s="39" ph="1"/>
    </row>
    <row r="38" spans="11:22" ht="29.25" thickBot="1" x14ac:dyDescent="0.45">
      <c r="K38" s="47"/>
      <c r="L38" s="47"/>
      <c r="M38" s="47"/>
      <c r="N38" s="47"/>
      <c r="U38" s="117"/>
      <c r="V38" s="117"/>
    </row>
    <row r="39" spans="11:22" x14ac:dyDescent="0.4">
      <c r="K39" s="159"/>
      <c r="L39" s="160"/>
      <c r="M39" s="160"/>
      <c r="N39" s="161"/>
    </row>
    <row r="40" spans="11:22" x14ac:dyDescent="0.4">
      <c r="K40" s="162"/>
      <c r="L40" s="163"/>
      <c r="M40" s="163"/>
      <c r="N40" s="164"/>
    </row>
    <row r="41" spans="11:22" ht="19.5" thickBot="1" x14ac:dyDescent="0.45">
      <c r="K41" s="165"/>
      <c r="L41" s="166"/>
      <c r="M41" s="166"/>
      <c r="N41" s="167"/>
    </row>
  </sheetData>
  <mergeCells count="19">
    <mergeCell ref="K39:N41"/>
    <mergeCell ref="X10:X11"/>
    <mergeCell ref="U12:W13"/>
    <mergeCell ref="X12:X13"/>
    <mergeCell ref="AA12:AA14"/>
    <mergeCell ref="AC13:AG17"/>
    <mergeCell ref="AB16:AB18"/>
    <mergeCell ref="B4:F5"/>
    <mergeCell ref="U5:W5"/>
    <mergeCell ref="B6:F10"/>
    <mergeCell ref="U6:W7"/>
    <mergeCell ref="X6:X7"/>
    <mergeCell ref="U8:W9"/>
    <mergeCell ref="X8:X9"/>
    <mergeCell ref="U10:W11"/>
    <mergeCell ref="U14:X27"/>
    <mergeCell ref="B21:F25"/>
    <mergeCell ref="M21:T28"/>
    <mergeCell ref="B26:F27"/>
  </mergeCells>
  <phoneticPr fontId="1"/>
  <pageMargins left="1.1811023622047245" right="0.43307086614173229" top="0.62992125984251968" bottom="0.74803149606299213" header="0.31496062992125984" footer="0.31496062992125984"/>
  <pageSetup paperSize="8" scale="80" orientation="landscape" r:id="rId1"/>
  <colBreaks count="1" manualBreakCount="1">
    <brk id="20" max="2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AA41"/>
  <sheetViews>
    <sheetView view="pageBreakPreview" topLeftCell="A12" zoomScale="60" zoomScaleNormal="50" zoomScaleSheetLayoutView="55" workbookViewId="0">
      <selection activeCell="V13" sqref="V13"/>
    </sheetView>
  </sheetViews>
  <sheetFormatPr defaultColWidth="8.625" defaultRowHeight="18.75" x14ac:dyDescent="0.4"/>
  <cols>
    <col min="1" max="1" width="0.625" style="39" customWidth="1"/>
    <col min="2" max="19" width="11.125" style="39" customWidth="1"/>
    <col min="20" max="20" width="4.125" style="39" customWidth="1"/>
    <col min="21" max="21" width="8.625" style="39"/>
    <col min="22" max="22" width="52.625" style="39" customWidth="1"/>
    <col min="23" max="23" width="36" style="39" customWidth="1"/>
    <col min="24" max="24" width="34.75" style="39" customWidth="1"/>
    <col min="25" max="16384" width="8.625" style="39"/>
  </cols>
  <sheetData>
    <row r="1" spans="2:27" ht="12" customHeight="1" thickTop="1" x14ac:dyDescent="0.4">
      <c r="K1" s="76"/>
      <c r="L1" s="68"/>
      <c r="M1" s="68"/>
      <c r="N1" s="68"/>
      <c r="O1" s="69"/>
    </row>
    <row r="2" spans="2:27" ht="25.5" customHeight="1" x14ac:dyDescent="0.4">
      <c r="K2" s="77"/>
      <c r="L2" s="71"/>
      <c r="M2" s="71"/>
      <c r="N2" s="71"/>
      <c r="O2" s="70"/>
    </row>
    <row r="3" spans="2:27" ht="18" customHeight="1" thickBot="1" x14ac:dyDescent="0.45">
      <c r="K3" s="77"/>
      <c r="L3" s="71"/>
      <c r="M3" s="71"/>
      <c r="N3" s="71"/>
      <c r="O3" s="70"/>
    </row>
    <row r="4" spans="2:27" ht="34.35" customHeight="1" thickTop="1" x14ac:dyDescent="0.4">
      <c r="B4" s="119"/>
      <c r="C4" s="120"/>
      <c r="D4" s="120"/>
      <c r="E4" s="120"/>
      <c r="F4" s="120"/>
      <c r="G4" s="40"/>
      <c r="K4" s="77"/>
      <c r="L4" s="71"/>
      <c r="M4" s="71"/>
      <c r="N4" s="71"/>
      <c r="O4" s="70"/>
      <c r="V4" s="42"/>
    </row>
    <row r="5" spans="2:27" ht="34.35" customHeight="1" x14ac:dyDescent="0.4">
      <c r="B5" s="121"/>
      <c r="C5" s="122"/>
      <c r="D5" s="122"/>
      <c r="E5" s="122"/>
      <c r="F5" s="122"/>
      <c r="G5" s="40"/>
      <c r="K5" s="77"/>
      <c r="L5" s="71"/>
      <c r="M5" s="71"/>
      <c r="N5" s="71"/>
      <c r="O5" s="70"/>
      <c r="V5" s="42"/>
    </row>
    <row r="6" spans="2:27" ht="34.35" customHeight="1" x14ac:dyDescent="0.4">
      <c r="B6" s="121"/>
      <c r="C6" s="122"/>
      <c r="D6" s="122"/>
      <c r="E6" s="122"/>
      <c r="F6" s="122"/>
      <c r="G6" s="40"/>
      <c r="K6" s="77"/>
      <c r="L6" s="71"/>
      <c r="M6" s="71"/>
      <c r="N6" s="71"/>
      <c r="O6" s="70"/>
      <c r="V6" s="42"/>
    </row>
    <row r="7" spans="2:27" ht="34.35" customHeight="1" x14ac:dyDescent="0.4">
      <c r="B7" s="121"/>
      <c r="C7" s="122"/>
      <c r="D7" s="122"/>
      <c r="E7" s="122"/>
      <c r="F7" s="122"/>
      <c r="G7" s="40"/>
      <c r="K7" s="77"/>
      <c r="L7" s="71"/>
      <c r="M7" s="71"/>
      <c r="N7" s="71"/>
      <c r="O7" s="70"/>
      <c r="V7" s="42"/>
    </row>
    <row r="8" spans="2:27" ht="34.35" customHeight="1" x14ac:dyDescent="0.4">
      <c r="B8" s="121"/>
      <c r="C8" s="122"/>
      <c r="D8" s="122"/>
      <c r="E8" s="122"/>
      <c r="F8" s="122"/>
      <c r="G8" s="40"/>
      <c r="K8" s="77"/>
      <c r="L8" s="71"/>
      <c r="M8" s="71"/>
      <c r="N8" s="71"/>
      <c r="O8" s="70"/>
      <c r="P8" s="43"/>
      <c r="Q8" s="43"/>
      <c r="V8" s="42"/>
    </row>
    <row r="9" spans="2:27" ht="34.35" customHeight="1" thickBot="1" x14ac:dyDescent="0.45">
      <c r="B9" s="121"/>
      <c r="C9" s="122"/>
      <c r="D9" s="122"/>
      <c r="E9" s="122"/>
      <c r="F9" s="122"/>
      <c r="G9" s="40"/>
      <c r="K9" s="78"/>
      <c r="L9" s="79"/>
      <c r="M9" s="79"/>
      <c r="N9" s="79"/>
      <c r="O9" s="80"/>
      <c r="P9" s="43"/>
      <c r="Q9" s="43"/>
      <c r="V9" s="42"/>
    </row>
    <row r="10" spans="2:27" ht="34.35" customHeight="1" thickTop="1" thickBot="1" x14ac:dyDescent="0.45">
      <c r="B10" s="124"/>
      <c r="C10" s="125"/>
      <c r="D10" s="125"/>
      <c r="E10" s="125"/>
      <c r="F10" s="126"/>
      <c r="G10" s="44"/>
      <c r="K10" s="46"/>
      <c r="L10" s="46"/>
      <c r="M10" s="46"/>
      <c r="N10" s="46"/>
      <c r="O10" s="46"/>
      <c r="V10" s="42"/>
    </row>
    <row r="11" spans="2:27" ht="34.35" customHeight="1" thickTop="1" x14ac:dyDescent="0.4">
      <c r="B11" s="45"/>
      <c r="C11" s="46"/>
      <c r="D11" s="45"/>
      <c r="E11" s="45"/>
      <c r="J11" s="43"/>
      <c r="K11" s="43"/>
    </row>
    <row r="12" spans="2:27" ht="34.35" customHeight="1" thickBot="1" x14ac:dyDescent="0.45">
      <c r="B12" s="43"/>
      <c r="D12" s="43"/>
      <c r="E12" s="43"/>
      <c r="F12" s="47"/>
      <c r="G12" s="47"/>
      <c r="H12" s="47"/>
      <c r="I12" s="47"/>
      <c r="J12" s="43"/>
      <c r="K12" s="43"/>
      <c r="L12" s="47"/>
    </row>
    <row r="13" spans="2:27" ht="34.35" customHeight="1" thickTop="1" x14ac:dyDescent="0.4">
      <c r="C13" s="43"/>
      <c r="D13" s="43"/>
      <c r="E13" s="47"/>
      <c r="F13" s="47"/>
      <c r="G13" s="47"/>
      <c r="H13" s="47"/>
      <c r="I13" s="47"/>
      <c r="J13" s="47"/>
      <c r="K13" s="43"/>
      <c r="L13" s="43"/>
      <c r="N13" s="41"/>
      <c r="O13" s="68"/>
      <c r="P13" s="68"/>
      <c r="Q13" s="68"/>
      <c r="R13" s="68"/>
      <c r="S13" s="69"/>
      <c r="W13" s="118"/>
      <c r="X13" s="118"/>
      <c r="Y13" s="118"/>
      <c r="Z13" s="118"/>
      <c r="AA13" s="118"/>
    </row>
    <row r="14" spans="2:27" ht="34.35" customHeight="1" x14ac:dyDescent="0.4">
      <c r="C14" s="43"/>
      <c r="D14" s="43"/>
      <c r="F14" s="47"/>
      <c r="H14" s="48"/>
      <c r="I14" s="49"/>
      <c r="K14" s="43"/>
      <c r="L14" s="43"/>
      <c r="M14" s="47"/>
      <c r="N14" s="41"/>
      <c r="O14" s="71"/>
      <c r="P14" s="71"/>
      <c r="Q14" s="71"/>
      <c r="R14" s="71"/>
      <c r="S14" s="70"/>
      <c r="W14" s="118"/>
      <c r="X14" s="118"/>
      <c r="Y14" s="118"/>
      <c r="Z14" s="118"/>
      <c r="AA14" s="118"/>
    </row>
    <row r="15" spans="2:27" ht="34.35" customHeight="1" x14ac:dyDescent="0.4">
      <c r="B15" s="43"/>
      <c r="C15" s="43"/>
      <c r="D15" s="47"/>
      <c r="H15" s="49"/>
      <c r="I15" s="49"/>
      <c r="K15" s="47"/>
      <c r="L15" s="43"/>
      <c r="M15" s="43"/>
      <c r="N15" s="41"/>
      <c r="O15" s="71"/>
      <c r="P15" s="71"/>
      <c r="Q15" s="71"/>
      <c r="R15" s="71"/>
      <c r="S15" s="70"/>
      <c r="W15" s="118"/>
      <c r="X15" s="118"/>
      <c r="Y15" s="118"/>
      <c r="Z15" s="118"/>
      <c r="AA15" s="118"/>
    </row>
    <row r="16" spans="2:27" ht="34.35" customHeight="1" x14ac:dyDescent="0.4">
      <c r="B16" s="43"/>
      <c r="C16" s="43"/>
      <c r="D16" s="47"/>
      <c r="H16" s="49"/>
      <c r="I16" s="49"/>
      <c r="K16" s="47"/>
      <c r="L16" s="43"/>
      <c r="M16" s="43"/>
      <c r="N16" s="41"/>
      <c r="O16" s="71"/>
      <c r="P16" s="71"/>
      <c r="Q16" s="71"/>
      <c r="R16" s="71"/>
      <c r="S16" s="70"/>
      <c r="V16" s="118"/>
      <c r="W16" s="118"/>
      <c r="X16" s="118"/>
      <c r="Y16" s="118"/>
      <c r="Z16" s="118"/>
      <c r="AA16" s="118"/>
    </row>
    <row r="17" spans="2:27" ht="34.35" customHeight="1" x14ac:dyDescent="0.4">
      <c r="C17" s="43"/>
      <c r="D17" s="43"/>
      <c r="E17" s="47"/>
      <c r="K17" s="47"/>
      <c r="N17" s="41"/>
      <c r="O17" s="71"/>
      <c r="P17" s="71"/>
      <c r="Q17" s="71"/>
      <c r="R17" s="71"/>
      <c r="S17" s="70"/>
      <c r="V17" s="118"/>
      <c r="W17" s="118"/>
      <c r="X17" s="118"/>
      <c r="Y17" s="118"/>
      <c r="Z17" s="118"/>
      <c r="AA17" s="118"/>
    </row>
    <row r="18" spans="2:27" ht="34.35" customHeight="1" x14ac:dyDescent="0.4">
      <c r="C18" s="43"/>
      <c r="D18" s="43"/>
      <c r="E18" s="47"/>
      <c r="F18" s="47"/>
      <c r="G18" s="47"/>
      <c r="H18" s="47"/>
      <c r="N18" s="41"/>
      <c r="O18" s="73"/>
      <c r="P18" s="73"/>
      <c r="Q18" s="73"/>
      <c r="R18" s="73"/>
      <c r="S18" s="74"/>
      <c r="V18" s="118"/>
    </row>
    <row r="19" spans="2:27" ht="34.35" customHeight="1" thickBot="1" x14ac:dyDescent="0.45">
      <c r="C19" s="43"/>
      <c r="D19" s="43"/>
      <c r="E19" s="43"/>
      <c r="F19" s="47"/>
      <c r="G19" s="47"/>
      <c r="H19" s="47"/>
      <c r="N19" s="41"/>
      <c r="O19" s="72"/>
      <c r="P19" s="72"/>
      <c r="Q19" s="72"/>
      <c r="R19" s="72"/>
      <c r="S19" s="75"/>
    </row>
    <row r="20" spans="2:27" ht="34.35" customHeight="1" thickTop="1" thickBot="1" x14ac:dyDescent="0.45">
      <c r="B20" s="50"/>
      <c r="C20" s="51"/>
      <c r="D20" s="51"/>
      <c r="E20" s="51"/>
      <c r="M20" s="52"/>
      <c r="N20" s="53"/>
      <c r="O20" s="53"/>
      <c r="P20" s="53"/>
      <c r="Q20" s="53"/>
      <c r="R20" s="53"/>
    </row>
    <row r="21" spans="2:27" ht="34.35" customHeight="1" thickTop="1" x14ac:dyDescent="0.4">
      <c r="B21" s="119"/>
      <c r="C21" s="120"/>
      <c r="D21" s="120"/>
      <c r="E21" s="120"/>
      <c r="F21" s="142"/>
      <c r="M21" s="144"/>
      <c r="N21" s="145"/>
      <c r="O21" s="145"/>
      <c r="P21" s="145"/>
      <c r="Q21" s="145"/>
      <c r="R21" s="145"/>
      <c r="S21" s="145"/>
      <c r="T21" s="146"/>
    </row>
    <row r="22" spans="2:27" ht="34.35" customHeight="1" x14ac:dyDescent="0.4">
      <c r="B22" s="121"/>
      <c r="C22" s="122"/>
      <c r="D22" s="122"/>
      <c r="E22" s="122"/>
      <c r="F22" s="143"/>
      <c r="G22" s="54"/>
      <c r="M22" s="147"/>
      <c r="N22" s="148"/>
      <c r="O22" s="148"/>
      <c r="P22" s="148"/>
      <c r="Q22" s="148"/>
      <c r="R22" s="148"/>
      <c r="S22" s="148"/>
      <c r="T22" s="149"/>
    </row>
    <row r="23" spans="2:27" ht="34.35" customHeight="1" x14ac:dyDescent="0.4">
      <c r="B23" s="121"/>
      <c r="C23" s="122"/>
      <c r="D23" s="122"/>
      <c r="E23" s="122"/>
      <c r="F23" s="143"/>
      <c r="G23" s="54"/>
      <c r="M23" s="147"/>
      <c r="N23" s="148"/>
      <c r="O23" s="148"/>
      <c r="P23" s="148"/>
      <c r="Q23" s="148"/>
      <c r="R23" s="148"/>
      <c r="S23" s="148"/>
      <c r="T23" s="149"/>
    </row>
    <row r="24" spans="2:27" ht="34.35" customHeight="1" x14ac:dyDescent="0.4">
      <c r="B24" s="121"/>
      <c r="C24" s="122"/>
      <c r="D24" s="122"/>
      <c r="E24" s="122"/>
      <c r="F24" s="143"/>
      <c r="G24" s="54"/>
      <c r="M24" s="147"/>
      <c r="N24" s="148"/>
      <c r="O24" s="148"/>
      <c r="P24" s="148"/>
      <c r="Q24" s="148"/>
      <c r="R24" s="148"/>
      <c r="S24" s="148"/>
      <c r="T24" s="149"/>
    </row>
    <row r="25" spans="2:27" ht="34.35" customHeight="1" x14ac:dyDescent="0.4">
      <c r="B25" s="121"/>
      <c r="C25" s="122"/>
      <c r="D25" s="122"/>
      <c r="E25" s="122"/>
      <c r="F25" s="143"/>
      <c r="G25" s="54"/>
      <c r="M25" s="147"/>
      <c r="N25" s="148"/>
      <c r="O25" s="148"/>
      <c r="P25" s="148"/>
      <c r="Q25" s="148"/>
      <c r="R25" s="148"/>
      <c r="S25" s="148"/>
      <c r="T25" s="149"/>
    </row>
    <row r="26" spans="2:27" ht="34.35" customHeight="1" x14ac:dyDescent="0.4">
      <c r="B26" s="175"/>
      <c r="C26" s="176"/>
      <c r="D26" s="176"/>
      <c r="E26" s="176"/>
      <c r="F26" s="177"/>
      <c r="M26" s="147"/>
      <c r="N26" s="148"/>
      <c r="O26" s="148"/>
      <c r="P26" s="148"/>
      <c r="Q26" s="148"/>
      <c r="R26" s="148"/>
      <c r="S26" s="148"/>
      <c r="T26" s="149"/>
    </row>
    <row r="27" spans="2:27" ht="33.75" customHeight="1" thickBot="1" x14ac:dyDescent="0.45">
      <c r="B27" s="178"/>
      <c r="C27" s="179"/>
      <c r="D27" s="179"/>
      <c r="E27" s="179"/>
      <c r="F27" s="180"/>
      <c r="H27" s="47"/>
      <c r="M27" s="147"/>
      <c r="N27" s="148"/>
      <c r="O27" s="148"/>
      <c r="P27" s="148"/>
      <c r="Q27" s="148"/>
      <c r="R27" s="148"/>
      <c r="S27" s="148"/>
      <c r="T27" s="149"/>
    </row>
    <row r="28" spans="2:27" ht="0.75" customHeight="1" thickTop="1" thickBot="1" x14ac:dyDescent="0.45">
      <c r="M28" s="150"/>
      <c r="N28" s="151"/>
      <c r="O28" s="151"/>
      <c r="P28" s="151"/>
      <c r="Q28" s="151"/>
      <c r="R28" s="151"/>
      <c r="S28" s="151"/>
      <c r="T28" s="152"/>
    </row>
    <row r="29" spans="2:27" ht="28.5" thickTop="1" x14ac:dyDescent="0.45">
      <c r="D29" s="39" ph="1"/>
    </row>
    <row r="30" spans="2:27" ht="27.75" x14ac:dyDescent="0.45">
      <c r="D30" s="39" ph="1"/>
    </row>
    <row r="31" spans="2:27" ht="27.75" x14ac:dyDescent="0.45">
      <c r="D31" s="39" ph="1"/>
    </row>
    <row r="38" spans="11:14" ht="29.25" thickBot="1" x14ac:dyDescent="0.45">
      <c r="K38" s="47"/>
      <c r="L38" s="47"/>
      <c r="M38" s="47"/>
      <c r="N38" s="47"/>
    </row>
    <row r="39" spans="11:14" x14ac:dyDescent="0.4">
      <c r="K39" s="159"/>
      <c r="L39" s="160"/>
      <c r="M39" s="160"/>
      <c r="N39" s="161"/>
    </row>
    <row r="40" spans="11:14" x14ac:dyDescent="0.4">
      <c r="K40" s="162"/>
      <c r="L40" s="163"/>
      <c r="M40" s="163"/>
      <c r="N40" s="164"/>
    </row>
    <row r="41" spans="11:14" ht="19.5" thickBot="1" x14ac:dyDescent="0.45">
      <c r="K41" s="165"/>
      <c r="L41" s="166"/>
      <c r="M41" s="166"/>
      <c r="N41" s="167"/>
    </row>
  </sheetData>
  <mergeCells count="8">
    <mergeCell ref="K39:N41"/>
    <mergeCell ref="W13:AA17"/>
    <mergeCell ref="V16:V18"/>
    <mergeCell ref="B4:F5"/>
    <mergeCell ref="B6:F10"/>
    <mergeCell ref="B21:F25"/>
    <mergeCell ref="M21:T28"/>
    <mergeCell ref="B26:F27"/>
  </mergeCells>
  <phoneticPr fontId="1"/>
  <pageMargins left="1.1811023622047245" right="0.43307086614173229" top="0.62992125984251968" bottom="0.74803149606299213" header="0.31496062992125984" footer="0.31496062992125984"/>
  <pageSetup paperSize="8" scale="8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C49"/>
  <sheetViews>
    <sheetView view="pageBreakPreview" topLeftCell="A8" zoomScale="40" zoomScaleNormal="50" zoomScaleSheetLayoutView="40" workbookViewId="0">
      <selection activeCell="B48" sqref="B48:B49"/>
    </sheetView>
  </sheetViews>
  <sheetFormatPr defaultRowHeight="18.75" x14ac:dyDescent="0.4"/>
  <cols>
    <col min="1" max="2" width="55.625" style="1" customWidth="1"/>
    <col min="3" max="5" width="2.5" customWidth="1"/>
    <col min="6" max="18" width="36.125" customWidth="1"/>
  </cols>
  <sheetData>
    <row r="1" spans="1:2" ht="45.6" customHeight="1" x14ac:dyDescent="0.4">
      <c r="A1" s="65" t="s">
        <v>44</v>
      </c>
      <c r="B1" s="65" t="s">
        <v>45</v>
      </c>
    </row>
    <row r="2" spans="1:2" ht="162" customHeight="1" x14ac:dyDescent="0.4">
      <c r="A2" s="12">
        <f>④語りマスデータ!D2</f>
        <v>0</v>
      </c>
      <c r="B2" s="181" t="str">
        <f>④語りマスデータ!F2</f>
        <v>教室の中でみんなが楽器（がっき）を使って練習をしていると、いろいろな音がひびいて、落ち着かない人もいます。
　あなたはどうですか？</v>
      </c>
    </row>
    <row r="3" spans="1:2" ht="54" customHeight="1" x14ac:dyDescent="0.4">
      <c r="A3" s="81" t="str">
        <f>④語りマスデータ!E2</f>
        <v>ある学校では、外で音楽のじゅぎょうをすることもあるそうです。どうしてだと思いますか？</v>
      </c>
      <c r="B3" s="182"/>
    </row>
    <row r="4" spans="1:2" ht="162" customHeight="1" x14ac:dyDescent="0.4">
      <c r="A4" s="12">
        <f>④語りマスデータ!D3</f>
        <v>0</v>
      </c>
      <c r="B4" s="181" t="str">
        <f>④語りマスデータ!F3</f>
        <v>人によって「ちょっと」をどのくらいの長さととらえるかは様ざまです。もしかしたら、「５分待って」というように分かりやすく教えてもらいたい人もいるかもしれません。じょうきょうによっても「ちょっと」の感じ方は様ざまかもしれません。
　友だちとのちがいはありましたか？</v>
      </c>
    </row>
    <row r="5" spans="1:2" ht="54" customHeight="1" x14ac:dyDescent="0.4">
      <c r="A5" s="81" t="str">
        <f>④語りマスデータ!E3</f>
        <v>あなたは、「ちょっと待って」と言われたら、何分待ちますか？</v>
      </c>
      <c r="B5" s="182"/>
    </row>
    <row r="6" spans="1:2" ht="162" customHeight="1" x14ac:dyDescent="0.4">
      <c r="A6" s="12">
        <f>④語りマスデータ!D4</f>
        <v>0</v>
      </c>
      <c r="B6" s="181" t="str">
        <f>④語りマスデータ!F4</f>
        <v>はじめて会う人と話しにくい人、話ができる人、なれた人となら話がしやすい人、いろいろな人がいますね。話がしにくいことも、言いかえればしんちょうな人だということもできます。
　あなたはどうですか？</v>
      </c>
    </row>
    <row r="7" spans="1:2" ht="54" customHeight="1" x14ac:dyDescent="0.4">
      <c r="A7" s="81" t="str">
        <f>④語りマスデータ!E4</f>
        <v>あなたは、はじめて会った人と気がるに話ができますか？</v>
      </c>
      <c r="B7" s="182"/>
    </row>
    <row r="8" spans="1:2" ht="162" customHeight="1" x14ac:dyDescent="0.4">
      <c r="A8" s="12">
        <f>④語りマスデータ!D5</f>
        <v>0</v>
      </c>
      <c r="B8" s="181" t="str">
        <f>④語りマスデータ!F5</f>
        <v>だまってすること？ふざけないこと？時間いっぱいすること？
　あなたの「ちゃんと」がつたわってないなと思うことはありませんか？</v>
      </c>
    </row>
    <row r="9" spans="1:2" ht="54" customHeight="1" x14ac:dyDescent="0.4">
      <c r="A9" s="81" t="str">
        <f>④語りマスデータ!E5</f>
        <v>そうじを「ちゃんとする」の「ちゃんと」ってどういうことですか？</v>
      </c>
      <c r="B9" s="182"/>
    </row>
    <row r="10" spans="1:2" ht="162" customHeight="1" x14ac:dyDescent="0.4">
      <c r="A10" s="12">
        <f>④語りマスデータ!D6</f>
        <v>0</v>
      </c>
      <c r="B10" s="181" t="str">
        <f>④語りマスデータ!F6</f>
        <v>とにかくノートに書く、漢字のなり立ちを考える、たくさんじゅく語をつくってみるなど、いろいろな学び方がありますね。人によって学び方がちがうのは当たり前なのかもしれません。　</v>
      </c>
    </row>
    <row r="11" spans="1:2" ht="54" customHeight="1" x14ac:dyDescent="0.4">
      <c r="A11" s="81" t="str">
        <f>④語りマスデータ!E6</f>
        <v>明日、漢字50問テストがあります。あなたはどんなじゅんびをしますか？</v>
      </c>
      <c r="B11" s="182"/>
    </row>
    <row r="12" spans="1:2" ht="162" customHeight="1" x14ac:dyDescent="0.4">
      <c r="A12" s="12">
        <f>④語りマスデータ!D7</f>
        <v>0</v>
      </c>
      <c r="B12" s="181" t="str">
        <f>④語りマスデータ!F7</f>
        <v>とうふの「味」や「におい」、「食感」が苦手なのかもしれません。とうふにいやな思い出があるのかもしれません。アレルギーで食べられないのかもしれません。
　ほかの人が好きでもあなたはにがてと感じるようなことはありませんか？</v>
      </c>
    </row>
    <row r="13" spans="1:2" ht="54" customHeight="1" x14ac:dyDescent="0.4">
      <c r="A13" s="81" t="str">
        <f>④語りマスデータ!E7</f>
        <v>この人は何で「とうふ」をのこしているのでしょうか？</v>
      </c>
      <c r="B13" s="182"/>
    </row>
    <row r="14" spans="1:2" ht="162" customHeight="1" x14ac:dyDescent="0.4">
      <c r="A14" s="12">
        <f>④語りマスデータ!D8</f>
        <v>0</v>
      </c>
      <c r="B14" s="181" t="str">
        <f>④語りマスデータ!F8</f>
        <v>友達が困っていたら、助けてあげたいですね。ところで、車いすに乗っている人はいつも困っているとは限りません。友達が困っているかどうか分からないときにはどうすればよいでしょうか。</v>
      </c>
    </row>
    <row r="15" spans="1:2" ht="54" customHeight="1" x14ac:dyDescent="0.4">
      <c r="A15" s="81" t="str">
        <f>④語りマスデータ!E8</f>
        <v>同じクラスに車いすに乗っている人がいます。あなたはどのようにせっしますか？</v>
      </c>
      <c r="B15" s="182"/>
    </row>
    <row r="16" spans="1:2" ht="162" customHeight="1" x14ac:dyDescent="0.4">
      <c r="A16" s="12">
        <f>④語りマスデータ!D9</f>
        <v>0</v>
      </c>
      <c r="B16" s="181" t="str">
        <f>④語りマスデータ!F9</f>
        <v>ぼうしをかぶることで落ち着くことできる人がいます。ぼうしがないとなんだかソワソワするそうです。音にびんかんな人で、耳当てがあると安心して音楽のじゅぎょうが受けられる、という人もいますよ。
　あなたはこれがあった方が安心して○○できる、というものがありますか？</v>
      </c>
    </row>
    <row r="17" spans="1:2" ht="54" customHeight="1" x14ac:dyDescent="0.4">
      <c r="A17" s="81" t="str">
        <f>④語りマスデータ!E9</f>
        <v>じゅぎょう中、ぼうしをかぶっている人がいます。どうしてだと思いますか？</v>
      </c>
      <c r="B17" s="182"/>
    </row>
    <row r="18" spans="1:2" ht="162" customHeight="1" x14ac:dyDescent="0.4">
      <c r="A18" s="12">
        <f>④語りマスデータ!D10</f>
        <v>0</v>
      </c>
      <c r="B18" s="181" t="str">
        <f>④語りマスデータ!F10</f>
        <v>外国では、その国の文化などでピアスをしている場合があります。自分はびっくりしても、相手にとってはふつうなこともあるのです。反対に、自分にとってはふつうなのに相手はびっくりしたということはありませんか。</v>
      </c>
    </row>
    <row r="19" spans="1:2" ht="54" customHeight="1" x14ac:dyDescent="0.4">
      <c r="A19" s="81" t="str">
        <f>④語りマスデータ!E10</f>
        <v>海外からてん校してきた友だちが耳にピアスをしています。あなたはどう思いますか。</v>
      </c>
      <c r="B19" s="182"/>
    </row>
    <row r="20" spans="1:2" ht="162" customHeight="1" x14ac:dyDescent="0.4">
      <c r="A20" s="12">
        <f>④語りマスデータ!D11</f>
        <v>0</v>
      </c>
      <c r="B20" s="181" t="str">
        <f>④語りマスデータ!F11</f>
        <v>「ぼく」って誰が使う言葉ですか？「男の子」になりたいと思っている人かもしれないし、心が「男の子」みたいに感じている人かもしれません。アニメのキャラクターのマネをしている人かもしれないし、「ぼく」という人がまわりに多いので合わせている人かもしれません。
　見た目で判断しているようなことはありませんか？</v>
      </c>
    </row>
    <row r="21" spans="1:2" ht="54" customHeight="1" x14ac:dyDescent="0.4">
      <c r="A21" s="81" t="str">
        <f>④語りマスデータ!E11</f>
        <v>この絵を見て、何か思うことはありますか？</v>
      </c>
      <c r="B21" s="182"/>
    </row>
    <row r="22" spans="1:2" ht="162" customHeight="1" x14ac:dyDescent="0.4">
      <c r="A22" s="12">
        <f>④語りマスデータ!D12</f>
        <v>0</v>
      </c>
      <c r="B22" s="181" t="str">
        <f>④語りマスデータ!F12</f>
        <v>いやなことがあったのかな、つまらないのかな、何をすればいいのか分からないのかな、動いている方が気持ちが落ち着くのかな・・・。でも立ち歩いていると、その人もまわりの友だちも、もっとこまってしまうかも。
　理由を一緒に考えることから始めませんか？
　</v>
      </c>
    </row>
    <row r="23" spans="1:2" ht="54" customHeight="1" x14ac:dyDescent="0.4">
      <c r="A23" s="81" t="str">
        <f>④語りマスデータ!E12</f>
        <v>じゅぎょう中に立ち歩いている人がいます。どうしてだと思いますか？</v>
      </c>
      <c r="B23" s="182"/>
    </row>
    <row r="24" spans="1:2" ht="162" customHeight="1" x14ac:dyDescent="0.4">
      <c r="A24" s="12">
        <f>④語りマスデータ!D13</f>
        <v>0</v>
      </c>
      <c r="B24" s="181" t="str">
        <f>④語りマスデータ!F13</f>
        <v>宿題がわからない、宿題をするのがめんどう、習い事があって忙しい、家の手伝いがある、連絡帳を書いて帰っていない・・・。できなくて困っている理由があるのかもしれません。</v>
      </c>
    </row>
    <row r="25" spans="1:2" ht="54" customHeight="1" x14ac:dyDescent="0.4">
      <c r="A25" s="81" t="str">
        <f>④語りマスデータ!E13</f>
        <v>宿題を出さない人がいます。どうしてだと思いますか？</v>
      </c>
      <c r="B25" s="182"/>
    </row>
    <row r="26" spans="1:2" ht="162" customHeight="1" x14ac:dyDescent="0.4">
      <c r="A26" s="12">
        <f>④語りマスデータ!D14</f>
        <v>0</v>
      </c>
      <c r="B26" s="181" t="str">
        <f>④語りマスデータ!F14</f>
        <v>学校で友達と遊ぶのが大好きなのかもしれません。もしかしたら、家に帰ったら何か嫌なことがあるのかもしれません。
　他にもどんな理由があるか、考えてみましょう。</v>
      </c>
    </row>
    <row r="27" spans="1:2" ht="54" customHeight="1" x14ac:dyDescent="0.4">
      <c r="A27" s="81" t="str">
        <f>④語りマスデータ!E14</f>
        <v>下校時刻に、なかなか学校から帰ろうとしない人がいます。どうしてだと思いますか？</v>
      </c>
      <c r="B27" s="182"/>
    </row>
    <row r="28" spans="1:2" ht="162" customHeight="1" x14ac:dyDescent="0.4">
      <c r="A28" s="12">
        <f>④語りマスデータ!D15</f>
        <v>0</v>
      </c>
      <c r="B28" s="181" t="str">
        <f>④語りマスデータ!F15</f>
        <v>朝起きることが苦手、朝ごはんを食べるのに時間がかかる、登校前や登校中にお腹が痛くなることがある、病気が原因なのかもしれません。
　あなたも同じような経験はありませんか？</v>
      </c>
    </row>
    <row r="29" spans="1:2" ht="54" customHeight="1" x14ac:dyDescent="0.4">
      <c r="A29" s="81" t="str">
        <f>④語りマスデータ!E15</f>
        <v>よく遅刻する人がいます。どうしてだと思いますか？</v>
      </c>
      <c r="B29" s="182"/>
    </row>
    <row r="30" spans="1:2" ht="162" customHeight="1" x14ac:dyDescent="0.4">
      <c r="A30" s="12">
        <f>④語りマスデータ!D16</f>
        <v>0</v>
      </c>
      <c r="B30" s="181" t="str">
        <f>④語りマスデータ!F16</f>
        <v>友達から嫌なことをされたのかもしれません。教室の中にたくさんの人がいて、うるさく感じたのかもしれません。授業が分からなくて、困っていたのかもしれません。何か教室に入れない理由があったのでしょうか？</v>
      </c>
    </row>
    <row r="31" spans="1:2" ht="54" customHeight="1" x14ac:dyDescent="0.4">
      <c r="A31" s="81" t="str">
        <f>④語りマスデータ!E16</f>
        <v>教室になかなか入ることができない人がいます。どうしてだと思いますか？</v>
      </c>
      <c r="B31" s="182"/>
    </row>
    <row r="32" spans="1:2" ht="162" customHeight="1" x14ac:dyDescent="0.4">
      <c r="A32" s="12">
        <f>④語りマスデータ!D17</f>
        <v>0</v>
      </c>
      <c r="B32" s="181" t="str">
        <f>④語りマスデータ!F17</f>
        <v>友達がいると落ち着いてトイレが使えない、トイレで嫌なことをされる。他にも原因は考えられますか？
　トイレ以外にも一人がいい場所ってありませんか？</v>
      </c>
    </row>
    <row r="33" spans="1:3" ht="54" customHeight="1" x14ac:dyDescent="0.4">
      <c r="A33" s="81" t="str">
        <f>④語りマスデータ!E17</f>
        <v>みんなのトイレを使わず、先生たちのトイレを使う人がいます。どうしてでしょうか？</v>
      </c>
      <c r="B33" s="182"/>
    </row>
    <row r="34" spans="1:3" ht="162" customHeight="1" x14ac:dyDescent="0.4">
      <c r="A34" s="12">
        <f>④語りマスデータ!D18</f>
        <v>0</v>
      </c>
      <c r="B34" s="181" t="str">
        <f>④語りマスデータ!F18</f>
        <v>泳ぐのが苦手なのかもしれません。日光かびんなのかもしれません。身体を見られることが嫌なのかもしれません。それぞれ入りたくない理由があるのかもしれませんね。
　あなたも何か理由があってできないことやしたくないことはありませんか？</v>
      </c>
    </row>
    <row r="35" spans="1:3" ht="54" customHeight="1" x14ac:dyDescent="0.4">
      <c r="A35" s="81" t="str">
        <f>④語りマスデータ!E18</f>
        <v>プールに入りたがらない人がいます。どうしてだと思いますか？</v>
      </c>
      <c r="B35" s="182"/>
    </row>
    <row r="36" spans="1:3" ht="162" customHeight="1" x14ac:dyDescent="0.4">
      <c r="A36" s="98">
        <f>④語りマスデータ!D19</f>
        <v>0</v>
      </c>
      <c r="B36" s="181" t="str">
        <f>④語りマスデータ!F19</f>
        <v>靴箱で嫌なことがあったのかもしれません。家で何かあったのかもしれません。嫌だったけどがんばって学校に来たのかもしれません。なにか心配事があるのかもしれません。
　他にどんな理由が考えられますか？</v>
      </c>
    </row>
    <row r="37" spans="1:3" ht="54" customHeight="1" x14ac:dyDescent="0.4">
      <c r="A37" s="81" t="str">
        <f>④語りマスデータ!E19</f>
        <v>靴箱の前で泣いている人がいます。どうしてだと思いますか？</v>
      </c>
      <c r="B37" s="182"/>
    </row>
    <row r="38" spans="1:3" ht="162" customHeight="1" x14ac:dyDescent="0.4">
      <c r="A38" s="98">
        <f>④語りマスデータ!D20</f>
        <v>0</v>
      </c>
      <c r="B38" s="181" t="str">
        <f>④語りマスデータ!F20</f>
        <v>この色は「うすだいだい」や「ペールオレンジ」とよばれています。「はだいろ」と聞いたことがある人がいるかもしれません。だれの肌の色なのでしょう。みなさんはこの色をどう表現していますか？</v>
      </c>
    </row>
    <row r="39" spans="1:3" ht="54" customHeight="1" x14ac:dyDescent="0.4">
      <c r="A39" s="81" t="str">
        <f>④語りマスデータ!E20</f>
        <v>これは何色ですか？</v>
      </c>
      <c r="B39" s="182"/>
    </row>
    <row r="40" spans="1:3" ht="162" customHeight="1" x14ac:dyDescent="0.4">
      <c r="A40" s="98" t="str">
        <f>IF(④語りマスデータ!D22="","④語りマスデータの２０に入力してください
自動で反映されます",④語りマスデータ!D22)</f>
        <v>④語りマスデータの２０に入力してください
自動で反映されます</v>
      </c>
      <c r="B40" s="181" t="str">
        <f>IF(④語りマスデータ!F22="","④語りマスデータの20に入力してください
自動で反映されます",④語りマスデータ!F22)</f>
        <v>④語りマスデータの20に入力してください
自動で反映されます</v>
      </c>
    </row>
    <row r="41" spans="1:3" ht="54" customHeight="1" x14ac:dyDescent="0.4">
      <c r="A41" s="81" t="str">
        <f>IF(④語りマスデータ!E22="","",④語りマスデータ!E22)</f>
        <v/>
      </c>
      <c r="B41" s="182"/>
    </row>
    <row r="42" spans="1:3" ht="162" customHeight="1" x14ac:dyDescent="0.4">
      <c r="A42" s="98" t="str">
        <f>IF(④語りマスデータ!D23="","④語りマスデータの２１に入力してください
自動で反映されます",④語りマスデータ!D23)</f>
        <v>④語りマスデータの２１に入力してください
自動で反映されます</v>
      </c>
      <c r="B42" s="181" t="str">
        <f>IF(④語りマスデータ!F23="","④語りマスデータの２１に入力してください
自動で反映されます",④語りマスデータ!F23)</f>
        <v>④語りマスデータの２１に入力してください
自動で反映されます</v>
      </c>
    </row>
    <row r="43" spans="1:3" ht="54" customHeight="1" x14ac:dyDescent="0.4">
      <c r="A43" s="81" t="str">
        <f>IF(④語りマスデータ!E23="","",④語りマスデータ!E23)</f>
        <v/>
      </c>
      <c r="B43" s="182"/>
    </row>
    <row r="44" spans="1:3" ht="162" customHeight="1" x14ac:dyDescent="0.4">
      <c r="A44" s="98" t="str">
        <f>IF(④語りマスデータ!D24="","④語りマスデータの２２に入力してください
自動で反映されます",④語りマスデータ!D24)</f>
        <v>④語りマスデータの２２に入力してください
自動で反映されます</v>
      </c>
      <c r="B44" s="181" t="str">
        <f>IF(④語りマスデータ!F24="","④語りマスデータの２２に入力してください
自動で反映されます",④語りマスデータ!F24)</f>
        <v>④語りマスデータの２２に入力してください
自動で反映されます</v>
      </c>
    </row>
    <row r="45" spans="1:3" ht="54" customHeight="1" x14ac:dyDescent="0.4">
      <c r="A45" s="81" t="str">
        <f>IF(④語りマスデータ!E24="","",④語りマスデータ!E24)</f>
        <v/>
      </c>
      <c r="B45" s="182"/>
    </row>
    <row r="46" spans="1:3" ht="162" customHeight="1" x14ac:dyDescent="0.4">
      <c r="A46" s="98" t="str">
        <f>IF(④語りマスデータ!D25="","④語りマスデータの２３に入力してください
自動で反映されます",④語りマスデータ!D25)</f>
        <v>④語りマスデータの２３に入力してください
自動で反映されます</v>
      </c>
      <c r="B46" s="181" t="str">
        <f>IF(④語りマスデータ!F25="","④語りマスデータの２３に入力してください
自動で反映されます",④語りマスデータ!F25)</f>
        <v>④語りマスデータの２３に入力してください
自動で反映されます</v>
      </c>
      <c r="C46" s="99">
        <f>④語りマスデータ!G29</f>
        <v>0</v>
      </c>
    </row>
    <row r="47" spans="1:3" ht="54" customHeight="1" x14ac:dyDescent="0.4">
      <c r="A47" s="81" t="str">
        <f>IF(④語りマスデータ!E25="","",④語りマスデータ!E25)</f>
        <v/>
      </c>
      <c r="B47" s="182"/>
      <c r="C47" s="100"/>
    </row>
    <row r="48" spans="1:3" ht="162" customHeight="1" x14ac:dyDescent="0.4">
      <c r="A48" s="98" t="str">
        <f>IF(④語りマスデータ!D26="","④語りマスデータの２４に入力してください
自動で反映されます",④語りマスデータ!D26)</f>
        <v>④語りマスデータの２４に入力してください
自動で反映されます</v>
      </c>
      <c r="B48" s="181" t="str">
        <f>IF(④語りマスデータ!F26="","④語りマスデータの２４に入力してください
自動で反映されます",④語りマスデータ!F26)</f>
        <v>④語りマスデータの２４に入力してください
自動で反映されます</v>
      </c>
    </row>
    <row r="49" spans="1:2" ht="54" customHeight="1" x14ac:dyDescent="0.4">
      <c r="A49" s="81" t="str">
        <f>IF(④語りマスデータ!E26="","",④語りマスデータ!E26)</f>
        <v/>
      </c>
      <c r="B49" s="182"/>
    </row>
  </sheetData>
  <mergeCells count="24">
    <mergeCell ref="B44:B45"/>
    <mergeCell ref="B46:B47"/>
    <mergeCell ref="B48:B49"/>
    <mergeCell ref="B14:B15"/>
    <mergeCell ref="B36:B37"/>
    <mergeCell ref="B38:B39"/>
    <mergeCell ref="B40:B41"/>
    <mergeCell ref="B42:B43"/>
    <mergeCell ref="B24:B25"/>
    <mergeCell ref="B22:B23"/>
    <mergeCell ref="B20:B21"/>
    <mergeCell ref="B18:B19"/>
    <mergeCell ref="B16:B17"/>
    <mergeCell ref="B34:B35"/>
    <mergeCell ref="B32:B33"/>
    <mergeCell ref="B30:B31"/>
    <mergeCell ref="B28:B29"/>
    <mergeCell ref="B26:B27"/>
    <mergeCell ref="B8:B9"/>
    <mergeCell ref="B6:B7"/>
    <mergeCell ref="B4:B5"/>
    <mergeCell ref="B2:B3"/>
    <mergeCell ref="B12:B13"/>
    <mergeCell ref="B10:B11"/>
  </mergeCells>
  <phoneticPr fontId="1"/>
  <pageMargins left="0" right="0" top="0.15748031496062992" bottom="0.15748031496062992" header="0.31496062992125984" footer="0.31496062992125984"/>
  <pageSetup paperSize="9" scale="82" orientation="portrait" r:id="rId1"/>
  <rowBreaks count="4" manualBreakCount="4">
    <brk id="9" max="16383" man="1"/>
    <brk id="17" max="16383" man="1"/>
    <brk id="25" max="16383" man="1"/>
    <brk id="33" max="16383" man="1"/>
  </rowBreaks>
  <colBreaks count="2" manualBreakCount="2">
    <brk id="2" max="58" man="1"/>
    <brk id="5" max="8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tint="0.79998168889431442"/>
  </sheetPr>
  <dimension ref="A1:H974"/>
  <sheetViews>
    <sheetView tabSelected="1" view="pageBreakPreview" topLeftCell="C19" zoomScale="77" zoomScaleNormal="100" zoomScaleSheetLayoutView="122" workbookViewId="0">
      <selection activeCell="E4" sqref="E4"/>
    </sheetView>
  </sheetViews>
  <sheetFormatPr defaultColWidth="11.25" defaultRowHeight="18.75" x14ac:dyDescent="0.4"/>
  <cols>
    <col min="1" max="1" width="0" style="5" hidden="1" customWidth="1"/>
    <col min="2" max="2" width="0" style="11" hidden="1" customWidth="1"/>
    <col min="3" max="3" width="8" style="11" customWidth="1"/>
    <col min="4" max="4" width="23.125" style="1" customWidth="1"/>
    <col min="5" max="5" width="19.625" style="42" customWidth="1"/>
    <col min="6" max="6" width="80.5" style="42" customWidth="1"/>
    <col min="7" max="7" width="11.25" style="2"/>
    <col min="8" max="8" width="11.25" style="5"/>
    <col min="9" max="9" width="11.25" style="5" customWidth="1"/>
    <col min="10" max="16384" width="11.25" style="5"/>
  </cols>
  <sheetData>
    <row r="1" spans="1:8" ht="27.75" customHeight="1" x14ac:dyDescent="0.4">
      <c r="A1" s="3" t="s">
        <v>0</v>
      </c>
      <c r="B1" s="4" t="s">
        <v>1</v>
      </c>
      <c r="C1" s="9" t="s">
        <v>2</v>
      </c>
      <c r="D1" s="33" t="s">
        <v>3</v>
      </c>
      <c r="E1" s="22" t="s">
        <v>21</v>
      </c>
      <c r="F1" s="10" t="s">
        <v>22</v>
      </c>
      <c r="G1" s="115" t="s">
        <v>83</v>
      </c>
    </row>
    <row r="2" spans="1:8" s="8" customFormat="1" ht="116.1" customHeight="1" x14ac:dyDescent="0.4">
      <c r="A2" s="6"/>
      <c r="B2" s="7" t="s">
        <v>4</v>
      </c>
      <c r="C2" s="82">
        <v>1</v>
      </c>
      <c r="D2" s="83"/>
      <c r="E2" s="13" t="s">
        <v>47</v>
      </c>
      <c r="F2" s="19" t="s">
        <v>59</v>
      </c>
      <c r="G2" s="58" t="s">
        <v>18</v>
      </c>
      <c r="H2" s="5"/>
    </row>
    <row r="3" spans="1:8" s="8" customFormat="1" ht="116.1" customHeight="1" x14ac:dyDescent="0.4">
      <c r="A3" s="6"/>
      <c r="B3" s="7" t="s">
        <v>5</v>
      </c>
      <c r="C3" s="82">
        <v>2</v>
      </c>
      <c r="D3" s="83"/>
      <c r="E3" s="13" t="s">
        <v>52</v>
      </c>
      <c r="F3" s="19" t="s">
        <v>60</v>
      </c>
      <c r="G3" s="58" t="s">
        <v>18</v>
      </c>
      <c r="H3" s="5"/>
    </row>
    <row r="4" spans="1:8" s="8" customFormat="1" ht="116.1" customHeight="1" x14ac:dyDescent="0.4">
      <c r="A4" s="6"/>
      <c r="B4" s="7" t="s">
        <v>6</v>
      </c>
      <c r="C4" s="82">
        <v>3</v>
      </c>
      <c r="D4" s="84"/>
      <c r="E4" s="30" t="s">
        <v>48</v>
      </c>
      <c r="F4" s="31" t="s">
        <v>61</v>
      </c>
      <c r="G4" s="58" t="s">
        <v>18</v>
      </c>
      <c r="H4" s="1"/>
    </row>
    <row r="5" spans="1:8" s="8" customFormat="1" ht="116.1" customHeight="1" x14ac:dyDescent="0.4">
      <c r="A5" s="6"/>
      <c r="B5" s="7" t="s">
        <v>7</v>
      </c>
      <c r="C5" s="82">
        <v>4</v>
      </c>
      <c r="D5" s="83"/>
      <c r="E5" s="13" t="s">
        <v>54</v>
      </c>
      <c r="F5" s="19" t="s">
        <v>62</v>
      </c>
      <c r="G5" s="59" t="s">
        <v>18</v>
      </c>
      <c r="H5" s="5"/>
    </row>
    <row r="6" spans="1:8" s="8" customFormat="1" ht="116.1" customHeight="1" x14ac:dyDescent="0.4">
      <c r="A6" s="6"/>
      <c r="B6" s="7" t="s">
        <v>8</v>
      </c>
      <c r="C6" s="85">
        <v>5</v>
      </c>
      <c r="D6" s="109"/>
      <c r="E6" s="110" t="s">
        <v>49</v>
      </c>
      <c r="F6" s="111" t="s">
        <v>79</v>
      </c>
      <c r="G6" s="112" t="s">
        <v>19</v>
      </c>
      <c r="H6" s="5"/>
    </row>
    <row r="7" spans="1:8" s="27" customFormat="1" ht="116.1" customHeight="1" x14ac:dyDescent="0.4">
      <c r="A7" s="25"/>
      <c r="B7" s="26" t="s">
        <v>9</v>
      </c>
      <c r="C7" s="85">
        <v>6</v>
      </c>
      <c r="D7" s="86"/>
      <c r="E7" s="28" t="s">
        <v>72</v>
      </c>
      <c r="F7" s="29" t="s">
        <v>63</v>
      </c>
      <c r="G7" s="60" t="s">
        <v>19</v>
      </c>
      <c r="H7" s="5"/>
    </row>
    <row r="8" spans="1:8" s="8" customFormat="1" ht="116.1" customHeight="1" x14ac:dyDescent="0.4">
      <c r="A8" s="6"/>
      <c r="B8" s="7" t="s">
        <v>10</v>
      </c>
      <c r="C8" s="85">
        <v>7</v>
      </c>
      <c r="D8" s="87"/>
      <c r="E8" s="35" t="s">
        <v>73</v>
      </c>
      <c r="F8" s="36" t="s">
        <v>71</v>
      </c>
      <c r="G8" s="61" t="s">
        <v>19</v>
      </c>
      <c r="H8" s="5"/>
    </row>
    <row r="9" spans="1:8" s="17" customFormat="1" ht="116.1" customHeight="1" x14ac:dyDescent="0.4">
      <c r="B9" s="18"/>
      <c r="C9" s="85">
        <v>8</v>
      </c>
      <c r="D9" s="87"/>
      <c r="E9" s="35" t="s">
        <v>51</v>
      </c>
      <c r="F9" s="36" t="s">
        <v>64</v>
      </c>
      <c r="G9" s="62" t="s">
        <v>19</v>
      </c>
      <c r="H9" s="5"/>
    </row>
    <row r="10" spans="1:8" ht="116.1" customHeight="1" x14ac:dyDescent="0.4">
      <c r="A10" s="3"/>
      <c r="B10" s="4" t="s">
        <v>6</v>
      </c>
      <c r="C10" s="85">
        <v>9</v>
      </c>
      <c r="D10" s="106"/>
      <c r="E10" s="107" t="s">
        <v>78</v>
      </c>
      <c r="F10" s="87" t="s">
        <v>80</v>
      </c>
      <c r="G10" s="108" t="s">
        <v>19</v>
      </c>
    </row>
    <row r="11" spans="1:8" ht="116.1" customHeight="1" x14ac:dyDescent="0.4">
      <c r="A11" s="3"/>
      <c r="B11" s="4" t="s">
        <v>11</v>
      </c>
      <c r="C11" s="85">
        <v>10</v>
      </c>
      <c r="D11" s="113"/>
      <c r="E11" s="114" t="s">
        <v>46</v>
      </c>
      <c r="F11" s="36" t="s">
        <v>65</v>
      </c>
      <c r="G11" s="61" t="s">
        <v>19</v>
      </c>
    </row>
    <row r="12" spans="1:8" ht="116.1" customHeight="1" x14ac:dyDescent="0.4">
      <c r="A12" s="3"/>
      <c r="B12" s="4" t="s">
        <v>6</v>
      </c>
      <c r="C12" s="88">
        <v>11</v>
      </c>
      <c r="D12" s="57"/>
      <c r="E12" s="14" t="s">
        <v>50</v>
      </c>
      <c r="F12" s="20" t="s">
        <v>75</v>
      </c>
      <c r="G12" s="64" t="s">
        <v>20</v>
      </c>
    </row>
    <row r="13" spans="1:8" ht="116.1" customHeight="1" x14ac:dyDescent="0.4">
      <c r="A13" s="3"/>
      <c r="B13" s="4" t="s">
        <v>6</v>
      </c>
      <c r="C13" s="38">
        <v>12</v>
      </c>
      <c r="D13" s="37"/>
      <c r="E13" s="14" t="s">
        <v>41</v>
      </c>
      <c r="F13" s="20" t="s">
        <v>57</v>
      </c>
      <c r="G13" s="63" t="s">
        <v>20</v>
      </c>
    </row>
    <row r="14" spans="1:8" ht="116.1" customHeight="1" x14ac:dyDescent="0.4">
      <c r="A14" s="3"/>
      <c r="B14" s="4" t="s">
        <v>12</v>
      </c>
      <c r="C14" s="38">
        <v>13</v>
      </c>
      <c r="D14" s="32"/>
      <c r="E14" s="14" t="s">
        <v>81</v>
      </c>
      <c r="F14" s="20" t="s">
        <v>66</v>
      </c>
      <c r="G14" s="63" t="s">
        <v>20</v>
      </c>
    </row>
    <row r="15" spans="1:8" ht="116.1" customHeight="1" x14ac:dyDescent="0.4">
      <c r="A15" s="3"/>
      <c r="B15" s="4" t="s">
        <v>13</v>
      </c>
      <c r="C15" s="38">
        <v>14</v>
      </c>
      <c r="D15" s="32"/>
      <c r="E15" s="15" t="s">
        <v>55</v>
      </c>
      <c r="F15" s="20" t="s">
        <v>67</v>
      </c>
      <c r="G15" s="63" t="s">
        <v>20</v>
      </c>
    </row>
    <row r="16" spans="1:8" ht="116.1" customHeight="1" x14ac:dyDescent="0.4">
      <c r="A16" s="3"/>
      <c r="B16" s="4"/>
      <c r="C16" s="38">
        <v>15</v>
      </c>
      <c r="D16" s="32"/>
      <c r="E16" s="34" t="s">
        <v>42</v>
      </c>
      <c r="F16" s="21" t="s">
        <v>58</v>
      </c>
      <c r="G16" s="63" t="s">
        <v>20</v>
      </c>
    </row>
    <row r="17" spans="1:7" ht="116.1" customHeight="1" x14ac:dyDescent="0.4">
      <c r="A17" s="3"/>
      <c r="B17" s="4"/>
      <c r="C17" s="38">
        <v>16</v>
      </c>
      <c r="D17" s="32"/>
      <c r="E17" s="16" t="s">
        <v>82</v>
      </c>
      <c r="F17" s="57" t="s">
        <v>68</v>
      </c>
      <c r="G17" s="64" t="s">
        <v>20</v>
      </c>
    </row>
    <row r="18" spans="1:7" ht="116.1" customHeight="1" x14ac:dyDescent="0.4">
      <c r="A18" s="3"/>
      <c r="B18" s="4"/>
      <c r="C18" s="89">
        <v>17</v>
      </c>
      <c r="D18" s="32"/>
      <c r="E18" s="24" t="s">
        <v>43</v>
      </c>
      <c r="F18" s="57" t="s">
        <v>69</v>
      </c>
      <c r="G18" s="63" t="s">
        <v>20</v>
      </c>
    </row>
    <row r="19" spans="1:7" ht="115.9" customHeight="1" x14ac:dyDescent="0.4">
      <c r="A19" s="94"/>
      <c r="B19" s="95"/>
      <c r="C19" s="88">
        <v>18</v>
      </c>
      <c r="D19" s="90"/>
      <c r="E19" s="91" t="s">
        <v>56</v>
      </c>
      <c r="F19" s="92" t="s">
        <v>70</v>
      </c>
      <c r="G19" s="93" t="s">
        <v>20</v>
      </c>
    </row>
    <row r="20" spans="1:7" ht="115.9" customHeight="1" x14ac:dyDescent="0.4">
      <c r="C20" s="88">
        <v>19</v>
      </c>
      <c r="D20" s="96"/>
      <c r="E20" s="97" t="s">
        <v>74</v>
      </c>
      <c r="F20" s="57" t="s">
        <v>76</v>
      </c>
      <c r="G20" s="93" t="s">
        <v>20</v>
      </c>
    </row>
    <row r="21" spans="1:7" ht="115.9" customHeight="1" x14ac:dyDescent="0.4">
      <c r="C21" s="183" t="s">
        <v>77</v>
      </c>
      <c r="D21" s="184"/>
      <c r="E21" s="184"/>
      <c r="F21" s="184"/>
      <c r="G21" s="185"/>
    </row>
    <row r="22" spans="1:7" ht="115.9" customHeight="1" x14ac:dyDescent="0.4">
      <c r="C22" s="101">
        <v>20</v>
      </c>
      <c r="D22" s="102"/>
      <c r="E22" s="103"/>
      <c r="F22" s="104"/>
      <c r="G22" s="105"/>
    </row>
    <row r="23" spans="1:7" ht="115.9" customHeight="1" x14ac:dyDescent="0.4">
      <c r="C23" s="101">
        <v>21</v>
      </c>
      <c r="D23" s="102"/>
      <c r="E23" s="103"/>
      <c r="F23" s="104"/>
      <c r="G23" s="105"/>
    </row>
    <row r="24" spans="1:7" ht="115.9" customHeight="1" x14ac:dyDescent="0.4">
      <c r="C24" s="101">
        <v>22</v>
      </c>
      <c r="D24" s="102"/>
      <c r="E24" s="103"/>
      <c r="F24" s="104"/>
      <c r="G24" s="105"/>
    </row>
    <row r="25" spans="1:7" ht="115.9" customHeight="1" x14ac:dyDescent="0.4">
      <c r="C25" s="101">
        <v>23</v>
      </c>
      <c r="D25" s="102"/>
      <c r="E25" s="103"/>
      <c r="F25" s="104"/>
      <c r="G25" s="105"/>
    </row>
    <row r="26" spans="1:7" ht="115.9" customHeight="1" x14ac:dyDescent="0.4">
      <c r="C26" s="101">
        <v>24</v>
      </c>
      <c r="D26" s="102"/>
      <c r="E26" s="103"/>
      <c r="F26" s="104"/>
      <c r="G26" s="105"/>
    </row>
    <row r="27" spans="1:7" x14ac:dyDescent="0.4">
      <c r="E27" s="66"/>
      <c r="F27" s="67"/>
    </row>
    <row r="28" spans="1:7" x14ac:dyDescent="0.4">
      <c r="E28" s="66"/>
      <c r="F28" s="67"/>
    </row>
    <row r="29" spans="1:7" x14ac:dyDescent="0.4">
      <c r="E29" s="66"/>
      <c r="F29" s="67"/>
    </row>
    <row r="30" spans="1:7" x14ac:dyDescent="0.4">
      <c r="E30" s="66"/>
      <c r="F30" s="67"/>
    </row>
    <row r="31" spans="1:7" x14ac:dyDescent="0.4">
      <c r="E31" s="66"/>
      <c r="F31" s="67"/>
    </row>
    <row r="32" spans="1:7" x14ac:dyDescent="0.4">
      <c r="E32" s="66"/>
      <c r="F32" s="67"/>
    </row>
    <row r="33" spans="5:6" x14ac:dyDescent="0.4">
      <c r="E33" s="66"/>
      <c r="F33" s="67"/>
    </row>
    <row r="34" spans="5:6" x14ac:dyDescent="0.4">
      <c r="E34" s="66"/>
      <c r="F34" s="67"/>
    </row>
    <row r="35" spans="5:6" x14ac:dyDescent="0.4">
      <c r="E35" s="66"/>
      <c r="F35" s="67"/>
    </row>
    <row r="36" spans="5:6" x14ac:dyDescent="0.4">
      <c r="E36" s="66"/>
      <c r="F36" s="67"/>
    </row>
    <row r="37" spans="5:6" x14ac:dyDescent="0.4">
      <c r="E37" s="66"/>
      <c r="F37" s="67"/>
    </row>
    <row r="38" spans="5:6" x14ac:dyDescent="0.4">
      <c r="E38" s="66"/>
      <c r="F38" s="67"/>
    </row>
    <row r="39" spans="5:6" x14ac:dyDescent="0.4">
      <c r="E39" s="66"/>
      <c r="F39" s="67"/>
    </row>
    <row r="40" spans="5:6" x14ac:dyDescent="0.4">
      <c r="E40" s="66"/>
      <c r="F40" s="67"/>
    </row>
    <row r="41" spans="5:6" x14ac:dyDescent="0.4">
      <c r="E41" s="66"/>
      <c r="F41" s="67"/>
    </row>
    <row r="42" spans="5:6" x14ac:dyDescent="0.4">
      <c r="E42" s="66"/>
      <c r="F42" s="67"/>
    </row>
    <row r="43" spans="5:6" x14ac:dyDescent="0.4">
      <c r="E43" s="66"/>
      <c r="F43" s="67"/>
    </row>
    <row r="44" spans="5:6" x14ac:dyDescent="0.4">
      <c r="E44" s="66"/>
      <c r="F44" s="67"/>
    </row>
    <row r="45" spans="5:6" x14ac:dyDescent="0.4">
      <c r="E45" s="66"/>
      <c r="F45" s="67"/>
    </row>
    <row r="46" spans="5:6" x14ac:dyDescent="0.4">
      <c r="E46" s="66"/>
      <c r="F46" s="67"/>
    </row>
    <row r="47" spans="5:6" x14ac:dyDescent="0.4">
      <c r="E47" s="66"/>
      <c r="F47" s="67"/>
    </row>
    <row r="48" spans="5:6" x14ac:dyDescent="0.4">
      <c r="E48" s="66"/>
      <c r="F48" s="67"/>
    </row>
    <row r="49" spans="5:6" x14ac:dyDescent="0.4">
      <c r="E49" s="66"/>
      <c r="F49" s="67"/>
    </row>
    <row r="50" spans="5:6" x14ac:dyDescent="0.4">
      <c r="E50" s="66"/>
      <c r="F50" s="67"/>
    </row>
    <row r="51" spans="5:6" x14ac:dyDescent="0.4">
      <c r="E51" s="66"/>
      <c r="F51" s="67"/>
    </row>
    <row r="52" spans="5:6" x14ac:dyDescent="0.4">
      <c r="E52" s="66"/>
      <c r="F52" s="67"/>
    </row>
    <row r="53" spans="5:6" x14ac:dyDescent="0.4">
      <c r="E53" s="66"/>
      <c r="F53" s="67"/>
    </row>
    <row r="54" spans="5:6" x14ac:dyDescent="0.4">
      <c r="E54" s="66"/>
      <c r="F54" s="67"/>
    </row>
    <row r="55" spans="5:6" x14ac:dyDescent="0.4">
      <c r="E55" s="66"/>
      <c r="F55" s="67"/>
    </row>
    <row r="56" spans="5:6" x14ac:dyDescent="0.4">
      <c r="E56" s="66"/>
      <c r="F56" s="67"/>
    </row>
    <row r="57" spans="5:6" x14ac:dyDescent="0.4">
      <c r="E57" s="66"/>
      <c r="F57" s="67"/>
    </row>
    <row r="58" spans="5:6" x14ac:dyDescent="0.4">
      <c r="E58" s="66"/>
      <c r="F58" s="67"/>
    </row>
    <row r="59" spans="5:6" x14ac:dyDescent="0.4">
      <c r="E59" s="66"/>
      <c r="F59" s="67"/>
    </row>
    <row r="60" spans="5:6" x14ac:dyDescent="0.4">
      <c r="E60" s="66"/>
      <c r="F60" s="67"/>
    </row>
    <row r="61" spans="5:6" x14ac:dyDescent="0.4">
      <c r="E61" s="66"/>
      <c r="F61" s="67"/>
    </row>
    <row r="62" spans="5:6" x14ac:dyDescent="0.4">
      <c r="E62" s="66"/>
      <c r="F62" s="67"/>
    </row>
    <row r="63" spans="5:6" x14ac:dyDescent="0.4">
      <c r="E63" s="66"/>
      <c r="F63" s="67"/>
    </row>
    <row r="64" spans="5:6" x14ac:dyDescent="0.4">
      <c r="E64" s="66"/>
      <c r="F64" s="67"/>
    </row>
    <row r="65" spans="5:6" x14ac:dyDescent="0.4">
      <c r="E65" s="66"/>
      <c r="F65" s="67"/>
    </row>
    <row r="66" spans="5:6" x14ac:dyDescent="0.4">
      <c r="E66" s="66"/>
      <c r="F66" s="67"/>
    </row>
    <row r="67" spans="5:6" x14ac:dyDescent="0.4">
      <c r="E67" s="66"/>
      <c r="F67" s="67"/>
    </row>
    <row r="68" spans="5:6" x14ac:dyDescent="0.4">
      <c r="E68" s="66"/>
      <c r="F68" s="67"/>
    </row>
    <row r="69" spans="5:6" x14ac:dyDescent="0.4">
      <c r="E69" s="66"/>
      <c r="F69" s="67"/>
    </row>
    <row r="70" spans="5:6" x14ac:dyDescent="0.4">
      <c r="E70" s="66"/>
      <c r="F70" s="67"/>
    </row>
    <row r="71" spans="5:6" x14ac:dyDescent="0.4">
      <c r="E71" s="66"/>
      <c r="F71" s="67"/>
    </row>
    <row r="72" spans="5:6" x14ac:dyDescent="0.4">
      <c r="E72" s="66"/>
      <c r="F72" s="67"/>
    </row>
    <row r="73" spans="5:6" x14ac:dyDescent="0.4">
      <c r="E73" s="66"/>
      <c r="F73" s="67"/>
    </row>
    <row r="74" spans="5:6" x14ac:dyDescent="0.4">
      <c r="E74" s="66"/>
      <c r="F74" s="67"/>
    </row>
    <row r="75" spans="5:6" x14ac:dyDescent="0.4">
      <c r="E75" s="66"/>
      <c r="F75" s="67"/>
    </row>
    <row r="76" spans="5:6" x14ac:dyDescent="0.4">
      <c r="E76" s="66"/>
      <c r="F76" s="67"/>
    </row>
    <row r="77" spans="5:6" x14ac:dyDescent="0.4">
      <c r="E77" s="66"/>
      <c r="F77" s="67"/>
    </row>
    <row r="78" spans="5:6" x14ac:dyDescent="0.4">
      <c r="E78" s="66"/>
      <c r="F78" s="67"/>
    </row>
    <row r="79" spans="5:6" x14ac:dyDescent="0.4">
      <c r="E79" s="66"/>
      <c r="F79" s="67"/>
    </row>
    <row r="80" spans="5:6" x14ac:dyDescent="0.4">
      <c r="E80" s="66"/>
      <c r="F80" s="67"/>
    </row>
    <row r="81" spans="5:6" x14ac:dyDescent="0.4">
      <c r="E81" s="66"/>
      <c r="F81" s="67"/>
    </row>
    <row r="82" spans="5:6" x14ac:dyDescent="0.4">
      <c r="E82" s="66"/>
      <c r="F82" s="67"/>
    </row>
    <row r="83" spans="5:6" x14ac:dyDescent="0.4">
      <c r="E83" s="66"/>
      <c r="F83" s="67"/>
    </row>
    <row r="84" spans="5:6" x14ac:dyDescent="0.4">
      <c r="E84" s="66"/>
      <c r="F84" s="67"/>
    </row>
    <row r="85" spans="5:6" x14ac:dyDescent="0.4">
      <c r="E85" s="66"/>
      <c r="F85" s="67"/>
    </row>
    <row r="86" spans="5:6" x14ac:dyDescent="0.4">
      <c r="E86" s="66"/>
      <c r="F86" s="67"/>
    </row>
    <row r="87" spans="5:6" x14ac:dyDescent="0.4">
      <c r="E87" s="66"/>
      <c r="F87" s="67"/>
    </row>
    <row r="88" spans="5:6" x14ac:dyDescent="0.4">
      <c r="E88" s="66"/>
      <c r="F88" s="67"/>
    </row>
    <row r="89" spans="5:6" x14ac:dyDescent="0.4">
      <c r="E89" s="66"/>
      <c r="F89" s="67"/>
    </row>
    <row r="90" spans="5:6" x14ac:dyDescent="0.4">
      <c r="E90" s="66"/>
      <c r="F90" s="67"/>
    </row>
    <row r="91" spans="5:6" x14ac:dyDescent="0.4">
      <c r="E91" s="66"/>
      <c r="F91" s="67"/>
    </row>
    <row r="92" spans="5:6" x14ac:dyDescent="0.4">
      <c r="E92" s="66"/>
      <c r="F92" s="67"/>
    </row>
    <row r="93" spans="5:6" x14ac:dyDescent="0.4">
      <c r="E93" s="66"/>
      <c r="F93" s="67"/>
    </row>
    <row r="94" spans="5:6" x14ac:dyDescent="0.4">
      <c r="E94" s="66"/>
      <c r="F94" s="67"/>
    </row>
    <row r="95" spans="5:6" x14ac:dyDescent="0.4">
      <c r="E95" s="66"/>
      <c r="F95" s="67"/>
    </row>
    <row r="96" spans="5:6" x14ac:dyDescent="0.4">
      <c r="E96" s="66"/>
      <c r="F96" s="67"/>
    </row>
    <row r="97" spans="5:6" x14ac:dyDescent="0.4">
      <c r="E97" s="66"/>
      <c r="F97" s="67"/>
    </row>
    <row r="98" spans="5:6" x14ac:dyDescent="0.4">
      <c r="E98" s="66"/>
      <c r="F98" s="67"/>
    </row>
    <row r="99" spans="5:6" x14ac:dyDescent="0.4">
      <c r="E99" s="66"/>
      <c r="F99" s="67"/>
    </row>
    <row r="100" spans="5:6" x14ac:dyDescent="0.4">
      <c r="E100" s="66"/>
      <c r="F100" s="67"/>
    </row>
    <row r="101" spans="5:6" x14ac:dyDescent="0.4">
      <c r="E101" s="66"/>
      <c r="F101" s="67"/>
    </row>
    <row r="102" spans="5:6" x14ac:dyDescent="0.4">
      <c r="E102" s="66"/>
      <c r="F102" s="67"/>
    </row>
    <row r="103" spans="5:6" x14ac:dyDescent="0.4">
      <c r="E103" s="66"/>
      <c r="F103" s="67"/>
    </row>
    <row r="104" spans="5:6" x14ac:dyDescent="0.4">
      <c r="E104" s="66"/>
      <c r="F104" s="67"/>
    </row>
    <row r="105" spans="5:6" x14ac:dyDescent="0.4">
      <c r="E105" s="66"/>
      <c r="F105" s="67"/>
    </row>
    <row r="106" spans="5:6" x14ac:dyDescent="0.4">
      <c r="E106" s="66"/>
      <c r="F106" s="67"/>
    </row>
    <row r="107" spans="5:6" x14ac:dyDescent="0.4">
      <c r="E107" s="66"/>
      <c r="F107" s="67"/>
    </row>
    <row r="108" spans="5:6" x14ac:dyDescent="0.4">
      <c r="E108" s="66"/>
      <c r="F108" s="67"/>
    </row>
    <row r="109" spans="5:6" x14ac:dyDescent="0.4">
      <c r="E109" s="66"/>
      <c r="F109" s="67"/>
    </row>
    <row r="110" spans="5:6" x14ac:dyDescent="0.4">
      <c r="E110" s="66"/>
      <c r="F110" s="67"/>
    </row>
    <row r="111" spans="5:6" x14ac:dyDescent="0.4">
      <c r="E111" s="66"/>
      <c r="F111" s="67"/>
    </row>
    <row r="112" spans="5:6" x14ac:dyDescent="0.4">
      <c r="E112" s="66"/>
      <c r="F112" s="67"/>
    </row>
    <row r="113" spans="5:6" x14ac:dyDescent="0.4">
      <c r="E113" s="66"/>
      <c r="F113" s="67"/>
    </row>
    <row r="114" spans="5:6" x14ac:dyDescent="0.4">
      <c r="E114" s="66"/>
      <c r="F114" s="67"/>
    </row>
    <row r="115" spans="5:6" x14ac:dyDescent="0.4">
      <c r="E115" s="66"/>
      <c r="F115" s="67"/>
    </row>
    <row r="116" spans="5:6" x14ac:dyDescent="0.4">
      <c r="E116" s="66"/>
      <c r="F116" s="67"/>
    </row>
    <row r="117" spans="5:6" x14ac:dyDescent="0.4">
      <c r="E117" s="66"/>
      <c r="F117" s="67"/>
    </row>
    <row r="118" spans="5:6" x14ac:dyDescent="0.4">
      <c r="E118" s="66"/>
      <c r="F118" s="67"/>
    </row>
    <row r="119" spans="5:6" x14ac:dyDescent="0.4">
      <c r="E119" s="66"/>
      <c r="F119" s="67"/>
    </row>
    <row r="120" spans="5:6" x14ac:dyDescent="0.4">
      <c r="E120" s="66"/>
      <c r="F120" s="67"/>
    </row>
    <row r="121" spans="5:6" x14ac:dyDescent="0.4">
      <c r="E121" s="66"/>
      <c r="F121" s="67"/>
    </row>
    <row r="122" spans="5:6" x14ac:dyDescent="0.4">
      <c r="E122" s="66"/>
      <c r="F122" s="67"/>
    </row>
    <row r="123" spans="5:6" x14ac:dyDescent="0.4">
      <c r="E123" s="66"/>
      <c r="F123" s="67"/>
    </row>
    <row r="124" spans="5:6" x14ac:dyDescent="0.4">
      <c r="E124" s="66"/>
      <c r="F124" s="67"/>
    </row>
    <row r="125" spans="5:6" x14ac:dyDescent="0.4">
      <c r="E125" s="66"/>
      <c r="F125" s="67"/>
    </row>
    <row r="126" spans="5:6" x14ac:dyDescent="0.4">
      <c r="E126" s="66"/>
      <c r="F126" s="67"/>
    </row>
    <row r="127" spans="5:6" x14ac:dyDescent="0.4">
      <c r="E127" s="66"/>
      <c r="F127" s="67"/>
    </row>
    <row r="128" spans="5:6" x14ac:dyDescent="0.4">
      <c r="E128" s="66"/>
      <c r="F128" s="67"/>
    </row>
    <row r="129" spans="5:6" x14ac:dyDescent="0.4">
      <c r="E129" s="66"/>
      <c r="F129" s="67"/>
    </row>
    <row r="130" spans="5:6" x14ac:dyDescent="0.4">
      <c r="E130" s="66"/>
      <c r="F130" s="67"/>
    </row>
    <row r="131" spans="5:6" x14ac:dyDescent="0.4">
      <c r="E131" s="66"/>
      <c r="F131" s="67"/>
    </row>
    <row r="132" spans="5:6" x14ac:dyDescent="0.4">
      <c r="E132" s="66"/>
      <c r="F132" s="67"/>
    </row>
    <row r="133" spans="5:6" x14ac:dyDescent="0.4">
      <c r="E133" s="66"/>
      <c r="F133" s="67"/>
    </row>
    <row r="134" spans="5:6" x14ac:dyDescent="0.4">
      <c r="E134" s="66"/>
      <c r="F134" s="67"/>
    </row>
    <row r="135" spans="5:6" x14ac:dyDescent="0.4">
      <c r="E135" s="66"/>
      <c r="F135" s="67"/>
    </row>
    <row r="136" spans="5:6" x14ac:dyDescent="0.4">
      <c r="E136" s="66"/>
      <c r="F136" s="67"/>
    </row>
    <row r="137" spans="5:6" x14ac:dyDescent="0.4">
      <c r="E137" s="66"/>
      <c r="F137" s="67"/>
    </row>
    <row r="138" spans="5:6" x14ac:dyDescent="0.4">
      <c r="E138" s="66"/>
      <c r="F138" s="67"/>
    </row>
    <row r="139" spans="5:6" x14ac:dyDescent="0.4">
      <c r="E139" s="66"/>
      <c r="F139" s="67"/>
    </row>
    <row r="140" spans="5:6" x14ac:dyDescent="0.4">
      <c r="E140" s="66"/>
      <c r="F140" s="67"/>
    </row>
    <row r="141" spans="5:6" x14ac:dyDescent="0.4">
      <c r="E141" s="66"/>
      <c r="F141" s="67"/>
    </row>
    <row r="142" spans="5:6" x14ac:dyDescent="0.4">
      <c r="E142" s="66"/>
      <c r="F142" s="67"/>
    </row>
    <row r="143" spans="5:6" x14ac:dyDescent="0.4">
      <c r="E143" s="66"/>
      <c r="F143" s="67"/>
    </row>
    <row r="144" spans="5:6" x14ac:dyDescent="0.4">
      <c r="E144" s="66"/>
      <c r="F144" s="67"/>
    </row>
    <row r="145" spans="5:6" x14ac:dyDescent="0.4">
      <c r="E145" s="66"/>
      <c r="F145" s="67"/>
    </row>
    <row r="146" spans="5:6" x14ac:dyDescent="0.4">
      <c r="E146" s="66"/>
      <c r="F146" s="67"/>
    </row>
    <row r="147" spans="5:6" x14ac:dyDescent="0.4">
      <c r="E147" s="66"/>
      <c r="F147" s="67"/>
    </row>
    <row r="148" spans="5:6" x14ac:dyDescent="0.4">
      <c r="E148" s="66"/>
      <c r="F148" s="67"/>
    </row>
    <row r="149" spans="5:6" x14ac:dyDescent="0.4">
      <c r="E149" s="66"/>
      <c r="F149" s="67"/>
    </row>
    <row r="150" spans="5:6" x14ac:dyDescent="0.4">
      <c r="E150" s="66"/>
      <c r="F150" s="67"/>
    </row>
    <row r="151" spans="5:6" x14ac:dyDescent="0.4">
      <c r="E151" s="66"/>
      <c r="F151" s="67"/>
    </row>
    <row r="152" spans="5:6" x14ac:dyDescent="0.4">
      <c r="E152" s="66"/>
      <c r="F152" s="67"/>
    </row>
    <row r="153" spans="5:6" x14ac:dyDescent="0.4">
      <c r="E153" s="66"/>
      <c r="F153" s="67"/>
    </row>
    <row r="154" spans="5:6" x14ac:dyDescent="0.4">
      <c r="E154" s="66"/>
      <c r="F154" s="67"/>
    </row>
    <row r="155" spans="5:6" x14ac:dyDescent="0.4">
      <c r="E155" s="66"/>
      <c r="F155" s="67"/>
    </row>
    <row r="156" spans="5:6" x14ac:dyDescent="0.4">
      <c r="E156" s="66"/>
      <c r="F156" s="67"/>
    </row>
    <row r="157" spans="5:6" x14ac:dyDescent="0.4">
      <c r="E157" s="66"/>
      <c r="F157" s="67"/>
    </row>
    <row r="158" spans="5:6" x14ac:dyDescent="0.4">
      <c r="E158" s="66"/>
      <c r="F158" s="67"/>
    </row>
    <row r="159" spans="5:6" x14ac:dyDescent="0.4">
      <c r="E159" s="66"/>
      <c r="F159" s="67"/>
    </row>
    <row r="160" spans="5:6" x14ac:dyDescent="0.4">
      <c r="E160" s="66"/>
      <c r="F160" s="67"/>
    </row>
    <row r="161" spans="5:6" x14ac:dyDescent="0.4">
      <c r="E161" s="66"/>
      <c r="F161" s="67"/>
    </row>
    <row r="162" spans="5:6" x14ac:dyDescent="0.4">
      <c r="E162" s="66"/>
      <c r="F162" s="67"/>
    </row>
    <row r="163" spans="5:6" x14ac:dyDescent="0.4">
      <c r="E163" s="66"/>
      <c r="F163" s="67"/>
    </row>
    <row r="164" spans="5:6" x14ac:dyDescent="0.4">
      <c r="E164" s="66"/>
      <c r="F164" s="67"/>
    </row>
    <row r="165" spans="5:6" x14ac:dyDescent="0.4">
      <c r="E165" s="66"/>
      <c r="F165" s="67"/>
    </row>
    <row r="166" spans="5:6" x14ac:dyDescent="0.4">
      <c r="E166" s="66"/>
      <c r="F166" s="67"/>
    </row>
    <row r="167" spans="5:6" x14ac:dyDescent="0.4">
      <c r="E167" s="66"/>
      <c r="F167" s="67"/>
    </row>
    <row r="168" spans="5:6" x14ac:dyDescent="0.4">
      <c r="E168" s="66"/>
      <c r="F168" s="67"/>
    </row>
    <row r="169" spans="5:6" x14ac:dyDescent="0.4">
      <c r="E169" s="66"/>
      <c r="F169" s="67"/>
    </row>
    <row r="170" spans="5:6" x14ac:dyDescent="0.4">
      <c r="E170" s="66"/>
      <c r="F170" s="67"/>
    </row>
    <row r="171" spans="5:6" x14ac:dyDescent="0.4">
      <c r="E171" s="66"/>
      <c r="F171" s="67"/>
    </row>
    <row r="172" spans="5:6" x14ac:dyDescent="0.4">
      <c r="E172" s="66"/>
      <c r="F172" s="67"/>
    </row>
    <row r="173" spans="5:6" x14ac:dyDescent="0.4">
      <c r="E173" s="66"/>
      <c r="F173" s="67"/>
    </row>
    <row r="174" spans="5:6" x14ac:dyDescent="0.4">
      <c r="E174" s="66"/>
      <c r="F174" s="67"/>
    </row>
    <row r="175" spans="5:6" x14ac:dyDescent="0.4">
      <c r="E175" s="66"/>
      <c r="F175" s="67"/>
    </row>
    <row r="176" spans="5:6" x14ac:dyDescent="0.4">
      <c r="E176" s="66"/>
      <c r="F176" s="67"/>
    </row>
    <row r="177" spans="5:6" x14ac:dyDescent="0.4">
      <c r="E177" s="66"/>
      <c r="F177" s="67"/>
    </row>
    <row r="178" spans="5:6" x14ac:dyDescent="0.4">
      <c r="E178" s="66"/>
      <c r="F178" s="67"/>
    </row>
    <row r="179" spans="5:6" x14ac:dyDescent="0.4">
      <c r="E179" s="66"/>
      <c r="F179" s="67"/>
    </row>
    <row r="180" spans="5:6" x14ac:dyDescent="0.4">
      <c r="E180" s="66"/>
      <c r="F180" s="67"/>
    </row>
    <row r="181" spans="5:6" x14ac:dyDescent="0.4">
      <c r="E181" s="66"/>
      <c r="F181" s="67"/>
    </row>
    <row r="182" spans="5:6" x14ac:dyDescent="0.4">
      <c r="E182" s="66"/>
      <c r="F182" s="67"/>
    </row>
    <row r="183" spans="5:6" x14ac:dyDescent="0.4">
      <c r="E183" s="66"/>
      <c r="F183" s="67"/>
    </row>
    <row r="184" spans="5:6" x14ac:dyDescent="0.4">
      <c r="E184" s="66"/>
      <c r="F184" s="67"/>
    </row>
    <row r="185" spans="5:6" x14ac:dyDescent="0.4">
      <c r="E185" s="66"/>
      <c r="F185" s="67"/>
    </row>
    <row r="186" spans="5:6" x14ac:dyDescent="0.4">
      <c r="E186" s="66"/>
      <c r="F186" s="67"/>
    </row>
    <row r="187" spans="5:6" x14ac:dyDescent="0.4">
      <c r="E187" s="66"/>
      <c r="F187" s="67"/>
    </row>
    <row r="188" spans="5:6" x14ac:dyDescent="0.4">
      <c r="E188" s="66"/>
      <c r="F188" s="67"/>
    </row>
    <row r="189" spans="5:6" x14ac:dyDescent="0.4">
      <c r="E189" s="66"/>
      <c r="F189" s="67"/>
    </row>
    <row r="190" spans="5:6" x14ac:dyDescent="0.4">
      <c r="E190" s="66"/>
      <c r="F190" s="67"/>
    </row>
    <row r="191" spans="5:6" x14ac:dyDescent="0.4">
      <c r="E191" s="66"/>
      <c r="F191" s="67"/>
    </row>
    <row r="192" spans="5:6" x14ac:dyDescent="0.4">
      <c r="E192" s="66"/>
      <c r="F192" s="67"/>
    </row>
    <row r="193" spans="5:6" x14ac:dyDescent="0.4">
      <c r="E193" s="66"/>
      <c r="F193" s="67"/>
    </row>
    <row r="194" spans="5:6" x14ac:dyDescent="0.4">
      <c r="E194" s="66"/>
      <c r="F194" s="67"/>
    </row>
    <row r="195" spans="5:6" x14ac:dyDescent="0.4">
      <c r="E195" s="66"/>
      <c r="F195" s="67"/>
    </row>
    <row r="196" spans="5:6" x14ac:dyDescent="0.4">
      <c r="E196" s="66"/>
      <c r="F196" s="67"/>
    </row>
    <row r="197" spans="5:6" x14ac:dyDescent="0.4">
      <c r="E197" s="66"/>
      <c r="F197" s="67"/>
    </row>
    <row r="198" spans="5:6" x14ac:dyDescent="0.4">
      <c r="E198" s="66"/>
      <c r="F198" s="67"/>
    </row>
    <row r="199" spans="5:6" x14ac:dyDescent="0.4">
      <c r="E199" s="66"/>
      <c r="F199" s="67"/>
    </row>
    <row r="200" spans="5:6" x14ac:dyDescent="0.4">
      <c r="E200" s="66"/>
      <c r="F200" s="67"/>
    </row>
    <row r="201" spans="5:6" x14ac:dyDescent="0.4">
      <c r="E201" s="66"/>
      <c r="F201" s="67"/>
    </row>
    <row r="202" spans="5:6" x14ac:dyDescent="0.4">
      <c r="E202" s="66"/>
      <c r="F202" s="67"/>
    </row>
    <row r="203" spans="5:6" x14ac:dyDescent="0.4">
      <c r="E203" s="66"/>
      <c r="F203" s="67"/>
    </row>
    <row r="204" spans="5:6" x14ac:dyDescent="0.4">
      <c r="E204" s="66"/>
      <c r="F204" s="67"/>
    </row>
    <row r="205" spans="5:6" x14ac:dyDescent="0.4">
      <c r="E205" s="66"/>
      <c r="F205" s="67"/>
    </row>
    <row r="206" spans="5:6" x14ac:dyDescent="0.4">
      <c r="E206" s="66"/>
      <c r="F206" s="67"/>
    </row>
    <row r="207" spans="5:6" x14ac:dyDescent="0.4">
      <c r="E207" s="66"/>
      <c r="F207" s="67"/>
    </row>
    <row r="208" spans="5:6" x14ac:dyDescent="0.4">
      <c r="E208" s="66"/>
      <c r="F208" s="67"/>
    </row>
    <row r="209" spans="5:6" x14ac:dyDescent="0.4">
      <c r="E209" s="66"/>
      <c r="F209" s="67"/>
    </row>
    <row r="210" spans="5:6" x14ac:dyDescent="0.4">
      <c r="E210" s="66"/>
      <c r="F210" s="67"/>
    </row>
    <row r="211" spans="5:6" x14ac:dyDescent="0.4">
      <c r="E211" s="66"/>
      <c r="F211" s="67"/>
    </row>
    <row r="212" spans="5:6" x14ac:dyDescent="0.4">
      <c r="E212" s="66"/>
      <c r="F212" s="67"/>
    </row>
    <row r="213" spans="5:6" x14ac:dyDescent="0.4">
      <c r="E213" s="66"/>
      <c r="F213" s="67"/>
    </row>
    <row r="214" spans="5:6" x14ac:dyDescent="0.4">
      <c r="E214" s="66"/>
      <c r="F214" s="67"/>
    </row>
    <row r="215" spans="5:6" x14ac:dyDescent="0.4">
      <c r="E215" s="66"/>
      <c r="F215" s="67"/>
    </row>
    <row r="216" spans="5:6" x14ac:dyDescent="0.4">
      <c r="E216" s="66"/>
      <c r="F216" s="67"/>
    </row>
    <row r="217" spans="5:6" x14ac:dyDescent="0.4">
      <c r="E217" s="66"/>
      <c r="F217" s="67"/>
    </row>
    <row r="218" spans="5:6" x14ac:dyDescent="0.4">
      <c r="E218" s="66"/>
      <c r="F218" s="67"/>
    </row>
    <row r="219" spans="5:6" x14ac:dyDescent="0.4">
      <c r="E219" s="66"/>
      <c r="F219" s="67"/>
    </row>
    <row r="220" spans="5:6" x14ac:dyDescent="0.4">
      <c r="E220" s="66"/>
      <c r="F220" s="67"/>
    </row>
    <row r="221" spans="5:6" x14ac:dyDescent="0.4">
      <c r="E221" s="66"/>
      <c r="F221" s="67"/>
    </row>
    <row r="222" spans="5:6" x14ac:dyDescent="0.4">
      <c r="E222" s="66"/>
      <c r="F222" s="67"/>
    </row>
    <row r="223" spans="5:6" x14ac:dyDescent="0.4">
      <c r="E223" s="66"/>
      <c r="F223" s="67"/>
    </row>
    <row r="224" spans="5:6" x14ac:dyDescent="0.4">
      <c r="E224" s="66"/>
      <c r="F224" s="67"/>
    </row>
    <row r="225" spans="5:6" x14ac:dyDescent="0.4">
      <c r="E225" s="66"/>
      <c r="F225" s="67"/>
    </row>
    <row r="226" spans="5:6" x14ac:dyDescent="0.4">
      <c r="E226" s="66"/>
      <c r="F226" s="67"/>
    </row>
    <row r="227" spans="5:6" x14ac:dyDescent="0.4">
      <c r="E227" s="66"/>
      <c r="F227" s="67"/>
    </row>
    <row r="228" spans="5:6" x14ac:dyDescent="0.4">
      <c r="E228" s="66"/>
      <c r="F228" s="67"/>
    </row>
    <row r="229" spans="5:6" x14ac:dyDescent="0.4">
      <c r="E229" s="66"/>
      <c r="F229" s="67"/>
    </row>
    <row r="230" spans="5:6" x14ac:dyDescent="0.4">
      <c r="E230" s="66"/>
      <c r="F230" s="67"/>
    </row>
    <row r="231" spans="5:6" x14ac:dyDescent="0.4">
      <c r="E231" s="66"/>
      <c r="F231" s="67"/>
    </row>
    <row r="232" spans="5:6" x14ac:dyDescent="0.4">
      <c r="E232" s="66"/>
      <c r="F232" s="67"/>
    </row>
    <row r="233" spans="5:6" x14ac:dyDescent="0.4">
      <c r="E233" s="66"/>
      <c r="F233" s="67"/>
    </row>
    <row r="234" spans="5:6" x14ac:dyDescent="0.4">
      <c r="E234" s="66"/>
      <c r="F234" s="67"/>
    </row>
    <row r="235" spans="5:6" x14ac:dyDescent="0.4">
      <c r="E235" s="66"/>
      <c r="F235" s="67"/>
    </row>
    <row r="236" spans="5:6" x14ac:dyDescent="0.4">
      <c r="E236" s="66"/>
      <c r="F236" s="67"/>
    </row>
    <row r="237" spans="5:6" x14ac:dyDescent="0.4">
      <c r="E237" s="66"/>
      <c r="F237" s="67"/>
    </row>
    <row r="238" spans="5:6" x14ac:dyDescent="0.4">
      <c r="E238" s="66"/>
      <c r="F238" s="67"/>
    </row>
    <row r="239" spans="5:6" x14ac:dyDescent="0.4">
      <c r="E239" s="66"/>
      <c r="F239" s="67"/>
    </row>
    <row r="240" spans="5:6" x14ac:dyDescent="0.4">
      <c r="E240" s="66"/>
      <c r="F240" s="67"/>
    </row>
    <row r="241" spans="5:6" x14ac:dyDescent="0.4">
      <c r="E241" s="66"/>
      <c r="F241" s="67"/>
    </row>
    <row r="242" spans="5:6" x14ac:dyDescent="0.4">
      <c r="E242" s="66"/>
      <c r="F242" s="67"/>
    </row>
    <row r="243" spans="5:6" x14ac:dyDescent="0.4">
      <c r="E243" s="66"/>
      <c r="F243" s="67"/>
    </row>
    <row r="244" spans="5:6" x14ac:dyDescent="0.4">
      <c r="E244" s="66"/>
      <c r="F244" s="67"/>
    </row>
    <row r="245" spans="5:6" x14ac:dyDescent="0.4">
      <c r="E245" s="66"/>
      <c r="F245" s="67"/>
    </row>
    <row r="246" spans="5:6" x14ac:dyDescent="0.4">
      <c r="E246" s="66"/>
      <c r="F246" s="67"/>
    </row>
    <row r="247" spans="5:6" x14ac:dyDescent="0.4">
      <c r="E247" s="66"/>
      <c r="F247" s="67"/>
    </row>
    <row r="248" spans="5:6" x14ac:dyDescent="0.4">
      <c r="E248" s="66"/>
      <c r="F248" s="67"/>
    </row>
    <row r="249" spans="5:6" x14ac:dyDescent="0.4">
      <c r="E249" s="66"/>
      <c r="F249" s="67"/>
    </row>
    <row r="250" spans="5:6" x14ac:dyDescent="0.4">
      <c r="E250" s="66"/>
      <c r="F250" s="67"/>
    </row>
    <row r="251" spans="5:6" x14ac:dyDescent="0.4">
      <c r="E251" s="66"/>
      <c r="F251" s="67"/>
    </row>
    <row r="252" spans="5:6" x14ac:dyDescent="0.4">
      <c r="E252" s="66"/>
      <c r="F252" s="67"/>
    </row>
    <row r="253" spans="5:6" x14ac:dyDescent="0.4">
      <c r="E253" s="66"/>
      <c r="F253" s="67"/>
    </row>
    <row r="254" spans="5:6" x14ac:dyDescent="0.4">
      <c r="E254" s="66"/>
      <c r="F254" s="67"/>
    </row>
    <row r="255" spans="5:6" x14ac:dyDescent="0.4">
      <c r="E255" s="66"/>
      <c r="F255" s="67"/>
    </row>
    <row r="256" spans="5:6" x14ac:dyDescent="0.4">
      <c r="E256" s="66"/>
      <c r="F256" s="67"/>
    </row>
    <row r="257" spans="5:6" x14ac:dyDescent="0.4">
      <c r="E257" s="66"/>
      <c r="F257" s="67"/>
    </row>
    <row r="258" spans="5:6" x14ac:dyDescent="0.4">
      <c r="E258" s="66"/>
      <c r="F258" s="67"/>
    </row>
    <row r="259" spans="5:6" x14ac:dyDescent="0.4">
      <c r="E259" s="66"/>
      <c r="F259" s="67"/>
    </row>
    <row r="260" spans="5:6" x14ac:dyDescent="0.4">
      <c r="E260" s="66"/>
      <c r="F260" s="67"/>
    </row>
    <row r="261" spans="5:6" x14ac:dyDescent="0.4">
      <c r="E261" s="66"/>
      <c r="F261" s="67"/>
    </row>
    <row r="262" spans="5:6" x14ac:dyDescent="0.4">
      <c r="E262" s="66"/>
      <c r="F262" s="67"/>
    </row>
    <row r="263" spans="5:6" x14ac:dyDescent="0.4">
      <c r="E263" s="66"/>
      <c r="F263" s="67"/>
    </row>
    <row r="264" spans="5:6" x14ac:dyDescent="0.4">
      <c r="E264" s="66"/>
      <c r="F264" s="67"/>
    </row>
    <row r="265" spans="5:6" x14ac:dyDescent="0.4">
      <c r="E265" s="66"/>
      <c r="F265" s="67"/>
    </row>
    <row r="266" spans="5:6" x14ac:dyDescent="0.4">
      <c r="E266" s="66"/>
      <c r="F266" s="67"/>
    </row>
    <row r="267" spans="5:6" x14ac:dyDescent="0.4">
      <c r="E267" s="66"/>
      <c r="F267" s="67"/>
    </row>
    <row r="268" spans="5:6" x14ac:dyDescent="0.4">
      <c r="E268" s="66"/>
      <c r="F268" s="67"/>
    </row>
    <row r="269" spans="5:6" x14ac:dyDescent="0.4">
      <c r="E269" s="66"/>
      <c r="F269" s="67"/>
    </row>
    <row r="270" spans="5:6" x14ac:dyDescent="0.4">
      <c r="E270" s="66"/>
      <c r="F270" s="67"/>
    </row>
    <row r="271" spans="5:6" x14ac:dyDescent="0.4">
      <c r="E271" s="66"/>
      <c r="F271" s="67"/>
    </row>
    <row r="272" spans="5:6" x14ac:dyDescent="0.4">
      <c r="E272" s="66"/>
      <c r="F272" s="67"/>
    </row>
    <row r="273" spans="5:6" x14ac:dyDescent="0.4">
      <c r="E273" s="66"/>
      <c r="F273" s="67"/>
    </row>
    <row r="274" spans="5:6" x14ac:dyDescent="0.4">
      <c r="E274" s="66"/>
      <c r="F274" s="67"/>
    </row>
    <row r="275" spans="5:6" x14ac:dyDescent="0.4">
      <c r="E275" s="66"/>
      <c r="F275" s="67"/>
    </row>
    <row r="276" spans="5:6" x14ac:dyDescent="0.4">
      <c r="E276" s="66"/>
      <c r="F276" s="67"/>
    </row>
    <row r="277" spans="5:6" x14ac:dyDescent="0.4">
      <c r="E277" s="66"/>
      <c r="F277" s="67"/>
    </row>
    <row r="278" spans="5:6" x14ac:dyDescent="0.4">
      <c r="E278" s="66"/>
      <c r="F278" s="67"/>
    </row>
    <row r="279" spans="5:6" x14ac:dyDescent="0.4">
      <c r="E279" s="66"/>
      <c r="F279" s="67"/>
    </row>
    <row r="280" spans="5:6" x14ac:dyDescent="0.4">
      <c r="E280" s="66"/>
      <c r="F280" s="67"/>
    </row>
    <row r="281" spans="5:6" x14ac:dyDescent="0.4">
      <c r="E281" s="66"/>
      <c r="F281" s="67"/>
    </row>
    <row r="282" spans="5:6" x14ac:dyDescent="0.4">
      <c r="E282" s="66"/>
      <c r="F282" s="67"/>
    </row>
    <row r="283" spans="5:6" x14ac:dyDescent="0.4">
      <c r="E283" s="66"/>
      <c r="F283" s="67"/>
    </row>
    <row r="284" spans="5:6" x14ac:dyDescent="0.4">
      <c r="E284" s="66"/>
      <c r="F284" s="67"/>
    </row>
    <row r="285" spans="5:6" x14ac:dyDescent="0.4">
      <c r="E285" s="66"/>
      <c r="F285" s="67"/>
    </row>
    <row r="286" spans="5:6" x14ac:dyDescent="0.4">
      <c r="E286" s="66"/>
      <c r="F286" s="67"/>
    </row>
    <row r="287" spans="5:6" x14ac:dyDescent="0.4">
      <c r="E287" s="66"/>
      <c r="F287" s="67"/>
    </row>
    <row r="288" spans="5:6" x14ac:dyDescent="0.4">
      <c r="E288" s="66"/>
      <c r="F288" s="67"/>
    </row>
    <row r="289" spans="5:6" x14ac:dyDescent="0.4">
      <c r="E289" s="66"/>
      <c r="F289" s="67"/>
    </row>
    <row r="290" spans="5:6" x14ac:dyDescent="0.4">
      <c r="E290" s="66"/>
      <c r="F290" s="67"/>
    </row>
    <row r="291" spans="5:6" x14ac:dyDescent="0.4">
      <c r="E291" s="66"/>
      <c r="F291" s="67"/>
    </row>
    <row r="292" spans="5:6" x14ac:dyDescent="0.4">
      <c r="E292" s="66"/>
      <c r="F292" s="67"/>
    </row>
    <row r="293" spans="5:6" x14ac:dyDescent="0.4">
      <c r="E293" s="66"/>
      <c r="F293" s="67"/>
    </row>
    <row r="294" spans="5:6" x14ac:dyDescent="0.4">
      <c r="E294" s="66"/>
      <c r="F294" s="67"/>
    </row>
    <row r="295" spans="5:6" x14ac:dyDescent="0.4">
      <c r="E295" s="66"/>
      <c r="F295" s="67"/>
    </row>
    <row r="296" spans="5:6" x14ac:dyDescent="0.4">
      <c r="E296" s="66"/>
      <c r="F296" s="67"/>
    </row>
    <row r="297" spans="5:6" x14ac:dyDescent="0.4">
      <c r="E297" s="66"/>
      <c r="F297" s="67"/>
    </row>
    <row r="298" spans="5:6" x14ac:dyDescent="0.4">
      <c r="E298" s="66"/>
      <c r="F298" s="67"/>
    </row>
    <row r="299" spans="5:6" x14ac:dyDescent="0.4">
      <c r="E299" s="66"/>
      <c r="F299" s="67"/>
    </row>
    <row r="300" spans="5:6" x14ac:dyDescent="0.4">
      <c r="E300" s="66"/>
      <c r="F300" s="67"/>
    </row>
    <row r="301" spans="5:6" x14ac:dyDescent="0.4">
      <c r="E301" s="66"/>
      <c r="F301" s="67"/>
    </row>
    <row r="302" spans="5:6" x14ac:dyDescent="0.4">
      <c r="E302" s="66"/>
      <c r="F302" s="67"/>
    </row>
    <row r="303" spans="5:6" x14ac:dyDescent="0.4">
      <c r="E303" s="66"/>
      <c r="F303" s="67"/>
    </row>
    <row r="304" spans="5:6" x14ac:dyDescent="0.4">
      <c r="E304" s="66"/>
      <c r="F304" s="67"/>
    </row>
    <row r="305" spans="5:6" x14ac:dyDescent="0.4">
      <c r="E305" s="66"/>
      <c r="F305" s="67"/>
    </row>
    <row r="306" spans="5:6" x14ac:dyDescent="0.4">
      <c r="E306" s="66"/>
      <c r="F306" s="67"/>
    </row>
    <row r="307" spans="5:6" x14ac:dyDescent="0.4">
      <c r="E307" s="66"/>
      <c r="F307" s="67"/>
    </row>
    <row r="308" spans="5:6" x14ac:dyDescent="0.4">
      <c r="E308" s="66"/>
      <c r="F308" s="67"/>
    </row>
    <row r="309" spans="5:6" x14ac:dyDescent="0.4">
      <c r="E309" s="66"/>
      <c r="F309" s="67"/>
    </row>
    <row r="310" spans="5:6" x14ac:dyDescent="0.4">
      <c r="E310" s="66"/>
      <c r="F310" s="67"/>
    </row>
    <row r="311" spans="5:6" x14ac:dyDescent="0.4">
      <c r="E311" s="66"/>
      <c r="F311" s="67"/>
    </row>
    <row r="312" spans="5:6" x14ac:dyDescent="0.4">
      <c r="E312" s="66"/>
      <c r="F312" s="67"/>
    </row>
    <row r="313" spans="5:6" x14ac:dyDescent="0.4">
      <c r="E313" s="66"/>
      <c r="F313" s="67"/>
    </row>
    <row r="314" spans="5:6" x14ac:dyDescent="0.4">
      <c r="E314" s="66"/>
      <c r="F314" s="67"/>
    </row>
    <row r="315" spans="5:6" x14ac:dyDescent="0.4">
      <c r="E315" s="66"/>
      <c r="F315" s="67"/>
    </row>
    <row r="316" spans="5:6" x14ac:dyDescent="0.4">
      <c r="E316" s="66"/>
      <c r="F316" s="67"/>
    </row>
    <row r="317" spans="5:6" x14ac:dyDescent="0.4">
      <c r="E317" s="66"/>
      <c r="F317" s="67"/>
    </row>
    <row r="318" spans="5:6" x14ac:dyDescent="0.4">
      <c r="E318" s="66"/>
      <c r="F318" s="67"/>
    </row>
    <row r="319" spans="5:6" x14ac:dyDescent="0.4">
      <c r="E319" s="66"/>
      <c r="F319" s="67"/>
    </row>
    <row r="320" spans="5:6" x14ac:dyDescent="0.4">
      <c r="E320" s="66"/>
      <c r="F320" s="67"/>
    </row>
    <row r="321" spans="5:6" x14ac:dyDescent="0.4">
      <c r="E321" s="66"/>
      <c r="F321" s="67"/>
    </row>
    <row r="322" spans="5:6" x14ac:dyDescent="0.4">
      <c r="E322" s="66"/>
      <c r="F322" s="67"/>
    </row>
    <row r="323" spans="5:6" x14ac:dyDescent="0.4">
      <c r="E323" s="66"/>
      <c r="F323" s="67"/>
    </row>
    <row r="324" spans="5:6" x14ac:dyDescent="0.4">
      <c r="E324" s="66"/>
      <c r="F324" s="67"/>
    </row>
    <row r="325" spans="5:6" x14ac:dyDescent="0.4">
      <c r="E325" s="66"/>
      <c r="F325" s="67"/>
    </row>
    <row r="326" spans="5:6" x14ac:dyDescent="0.4">
      <c r="E326" s="66"/>
      <c r="F326" s="67"/>
    </row>
    <row r="327" spans="5:6" x14ac:dyDescent="0.4">
      <c r="E327" s="66"/>
      <c r="F327" s="67"/>
    </row>
    <row r="328" spans="5:6" x14ac:dyDescent="0.4">
      <c r="E328" s="66"/>
      <c r="F328" s="67"/>
    </row>
    <row r="329" spans="5:6" x14ac:dyDescent="0.4">
      <c r="E329" s="66"/>
      <c r="F329" s="67"/>
    </row>
    <row r="330" spans="5:6" x14ac:dyDescent="0.4">
      <c r="E330" s="66"/>
      <c r="F330" s="67"/>
    </row>
    <row r="331" spans="5:6" x14ac:dyDescent="0.4">
      <c r="E331" s="66"/>
      <c r="F331" s="67"/>
    </row>
    <row r="332" spans="5:6" x14ac:dyDescent="0.4">
      <c r="E332" s="66"/>
      <c r="F332" s="67"/>
    </row>
    <row r="333" spans="5:6" x14ac:dyDescent="0.4">
      <c r="E333" s="66"/>
      <c r="F333" s="67"/>
    </row>
    <row r="334" spans="5:6" x14ac:dyDescent="0.4">
      <c r="E334" s="66"/>
      <c r="F334" s="67"/>
    </row>
    <row r="335" spans="5:6" x14ac:dyDescent="0.4">
      <c r="E335" s="66"/>
      <c r="F335" s="67"/>
    </row>
    <row r="336" spans="5:6" x14ac:dyDescent="0.4">
      <c r="E336" s="66"/>
      <c r="F336" s="67"/>
    </row>
    <row r="337" spans="5:6" x14ac:dyDescent="0.4">
      <c r="E337" s="66"/>
      <c r="F337" s="67"/>
    </row>
    <row r="338" spans="5:6" x14ac:dyDescent="0.4">
      <c r="E338" s="66"/>
      <c r="F338" s="67"/>
    </row>
    <row r="339" spans="5:6" x14ac:dyDescent="0.4">
      <c r="E339" s="66"/>
      <c r="F339" s="67"/>
    </row>
    <row r="340" spans="5:6" x14ac:dyDescent="0.4">
      <c r="E340" s="66"/>
      <c r="F340" s="67"/>
    </row>
    <row r="341" spans="5:6" x14ac:dyDescent="0.4">
      <c r="E341" s="66"/>
      <c r="F341" s="67"/>
    </row>
    <row r="342" spans="5:6" x14ac:dyDescent="0.4">
      <c r="E342" s="66"/>
      <c r="F342" s="67"/>
    </row>
    <row r="343" spans="5:6" x14ac:dyDescent="0.4">
      <c r="E343" s="66"/>
      <c r="F343" s="67"/>
    </row>
    <row r="344" spans="5:6" x14ac:dyDescent="0.4">
      <c r="E344" s="66"/>
      <c r="F344" s="67"/>
    </row>
    <row r="345" spans="5:6" x14ac:dyDescent="0.4">
      <c r="E345" s="66"/>
      <c r="F345" s="67"/>
    </row>
    <row r="346" spans="5:6" x14ac:dyDescent="0.4">
      <c r="E346" s="66"/>
      <c r="F346" s="67"/>
    </row>
    <row r="347" spans="5:6" x14ac:dyDescent="0.4">
      <c r="E347" s="66"/>
      <c r="F347" s="67"/>
    </row>
    <row r="348" spans="5:6" x14ac:dyDescent="0.4">
      <c r="E348" s="66"/>
      <c r="F348" s="67"/>
    </row>
    <row r="349" spans="5:6" x14ac:dyDescent="0.4">
      <c r="E349" s="66"/>
      <c r="F349" s="67"/>
    </row>
    <row r="350" spans="5:6" x14ac:dyDescent="0.4">
      <c r="E350" s="66"/>
      <c r="F350" s="67"/>
    </row>
    <row r="351" spans="5:6" x14ac:dyDescent="0.4">
      <c r="E351" s="66"/>
      <c r="F351" s="67"/>
    </row>
    <row r="352" spans="5:6" x14ac:dyDescent="0.4">
      <c r="E352" s="66"/>
      <c r="F352" s="67"/>
    </row>
    <row r="353" spans="5:6" x14ac:dyDescent="0.4">
      <c r="E353" s="66"/>
      <c r="F353" s="67"/>
    </row>
    <row r="354" spans="5:6" x14ac:dyDescent="0.4">
      <c r="E354" s="66"/>
      <c r="F354" s="67"/>
    </row>
    <row r="355" spans="5:6" x14ac:dyDescent="0.4">
      <c r="E355" s="66"/>
      <c r="F355" s="67"/>
    </row>
    <row r="356" spans="5:6" x14ac:dyDescent="0.4">
      <c r="E356" s="66"/>
      <c r="F356" s="67"/>
    </row>
    <row r="357" spans="5:6" x14ac:dyDescent="0.4">
      <c r="E357" s="66"/>
      <c r="F357" s="67"/>
    </row>
    <row r="358" spans="5:6" x14ac:dyDescent="0.4">
      <c r="E358" s="66"/>
      <c r="F358" s="67"/>
    </row>
    <row r="359" spans="5:6" x14ac:dyDescent="0.4">
      <c r="E359" s="66"/>
      <c r="F359" s="67"/>
    </row>
    <row r="360" spans="5:6" x14ac:dyDescent="0.4">
      <c r="E360" s="66"/>
      <c r="F360" s="67"/>
    </row>
    <row r="361" spans="5:6" x14ac:dyDescent="0.4">
      <c r="E361" s="66"/>
      <c r="F361" s="67"/>
    </row>
    <row r="362" spans="5:6" x14ac:dyDescent="0.4">
      <c r="E362" s="66"/>
      <c r="F362" s="67"/>
    </row>
    <row r="363" spans="5:6" x14ac:dyDescent="0.4">
      <c r="E363" s="66"/>
      <c r="F363" s="67"/>
    </row>
    <row r="364" spans="5:6" x14ac:dyDescent="0.4">
      <c r="E364" s="66"/>
      <c r="F364" s="67"/>
    </row>
    <row r="365" spans="5:6" x14ac:dyDescent="0.4">
      <c r="E365" s="66"/>
      <c r="F365" s="67"/>
    </row>
    <row r="366" spans="5:6" x14ac:dyDescent="0.4">
      <c r="E366" s="66"/>
      <c r="F366" s="67"/>
    </row>
    <row r="367" spans="5:6" x14ac:dyDescent="0.4">
      <c r="E367" s="66"/>
      <c r="F367" s="67"/>
    </row>
    <row r="368" spans="5:6" x14ac:dyDescent="0.4">
      <c r="E368" s="66"/>
      <c r="F368" s="67"/>
    </row>
    <row r="369" spans="5:6" x14ac:dyDescent="0.4">
      <c r="E369" s="66"/>
      <c r="F369" s="67"/>
    </row>
    <row r="370" spans="5:6" x14ac:dyDescent="0.4">
      <c r="E370" s="66"/>
      <c r="F370" s="67"/>
    </row>
    <row r="371" spans="5:6" x14ac:dyDescent="0.4">
      <c r="E371" s="66"/>
      <c r="F371" s="67"/>
    </row>
    <row r="372" spans="5:6" x14ac:dyDescent="0.4">
      <c r="E372" s="66"/>
      <c r="F372" s="67"/>
    </row>
    <row r="373" spans="5:6" x14ac:dyDescent="0.4">
      <c r="E373" s="66"/>
      <c r="F373" s="67"/>
    </row>
    <row r="374" spans="5:6" x14ac:dyDescent="0.4">
      <c r="E374" s="66"/>
      <c r="F374" s="67"/>
    </row>
    <row r="375" spans="5:6" x14ac:dyDescent="0.4">
      <c r="E375" s="66"/>
      <c r="F375" s="67"/>
    </row>
    <row r="376" spans="5:6" x14ac:dyDescent="0.4">
      <c r="E376" s="66"/>
      <c r="F376" s="67"/>
    </row>
    <row r="377" spans="5:6" x14ac:dyDescent="0.4">
      <c r="E377" s="66"/>
      <c r="F377" s="67"/>
    </row>
    <row r="378" spans="5:6" x14ac:dyDescent="0.4">
      <c r="E378" s="66"/>
      <c r="F378" s="67"/>
    </row>
    <row r="379" spans="5:6" x14ac:dyDescent="0.4">
      <c r="E379" s="66"/>
      <c r="F379" s="67"/>
    </row>
    <row r="380" spans="5:6" x14ac:dyDescent="0.4">
      <c r="E380" s="66"/>
      <c r="F380" s="67"/>
    </row>
    <row r="381" spans="5:6" x14ac:dyDescent="0.4">
      <c r="E381" s="66"/>
      <c r="F381" s="67"/>
    </row>
    <row r="382" spans="5:6" x14ac:dyDescent="0.4">
      <c r="E382" s="66"/>
      <c r="F382" s="67"/>
    </row>
    <row r="383" spans="5:6" x14ac:dyDescent="0.4">
      <c r="E383" s="66"/>
      <c r="F383" s="67"/>
    </row>
    <row r="384" spans="5:6" x14ac:dyDescent="0.4">
      <c r="E384" s="66"/>
      <c r="F384" s="67"/>
    </row>
    <row r="385" spans="5:6" x14ac:dyDescent="0.4">
      <c r="E385" s="66"/>
      <c r="F385" s="67"/>
    </row>
    <row r="386" spans="5:6" x14ac:dyDescent="0.4">
      <c r="E386" s="66"/>
      <c r="F386" s="67"/>
    </row>
    <row r="387" spans="5:6" x14ac:dyDescent="0.4">
      <c r="E387" s="66"/>
      <c r="F387" s="67"/>
    </row>
    <row r="388" spans="5:6" x14ac:dyDescent="0.4">
      <c r="E388" s="66"/>
      <c r="F388" s="67"/>
    </row>
    <row r="389" spans="5:6" x14ac:dyDescent="0.4">
      <c r="E389" s="66"/>
      <c r="F389" s="67"/>
    </row>
    <row r="390" spans="5:6" x14ac:dyDescent="0.4">
      <c r="E390" s="66"/>
      <c r="F390" s="67"/>
    </row>
    <row r="391" spans="5:6" x14ac:dyDescent="0.4">
      <c r="E391" s="66"/>
      <c r="F391" s="67"/>
    </row>
    <row r="392" spans="5:6" x14ac:dyDescent="0.4">
      <c r="E392" s="66"/>
      <c r="F392" s="67"/>
    </row>
    <row r="393" spans="5:6" x14ac:dyDescent="0.4">
      <c r="E393" s="66"/>
      <c r="F393" s="67"/>
    </row>
    <row r="394" spans="5:6" x14ac:dyDescent="0.4">
      <c r="E394" s="66"/>
      <c r="F394" s="67"/>
    </row>
    <row r="395" spans="5:6" x14ac:dyDescent="0.4">
      <c r="E395" s="66"/>
      <c r="F395" s="67"/>
    </row>
    <row r="396" spans="5:6" x14ac:dyDescent="0.4">
      <c r="E396" s="66"/>
      <c r="F396" s="67"/>
    </row>
    <row r="397" spans="5:6" x14ac:dyDescent="0.4">
      <c r="E397" s="66"/>
      <c r="F397" s="67"/>
    </row>
    <row r="398" spans="5:6" x14ac:dyDescent="0.4">
      <c r="E398" s="66"/>
      <c r="F398" s="67"/>
    </row>
    <row r="399" spans="5:6" x14ac:dyDescent="0.4">
      <c r="E399" s="66"/>
      <c r="F399" s="67"/>
    </row>
    <row r="400" spans="5:6" x14ac:dyDescent="0.4">
      <c r="E400" s="66"/>
      <c r="F400" s="67"/>
    </row>
    <row r="401" spans="5:6" x14ac:dyDescent="0.4">
      <c r="E401" s="66"/>
      <c r="F401" s="67"/>
    </row>
    <row r="402" spans="5:6" x14ac:dyDescent="0.4">
      <c r="E402" s="66"/>
      <c r="F402" s="67"/>
    </row>
    <row r="403" spans="5:6" x14ac:dyDescent="0.4">
      <c r="E403" s="66"/>
      <c r="F403" s="67"/>
    </row>
    <row r="404" spans="5:6" x14ac:dyDescent="0.4">
      <c r="E404" s="66"/>
      <c r="F404" s="67"/>
    </row>
    <row r="405" spans="5:6" x14ac:dyDescent="0.4">
      <c r="E405" s="66"/>
      <c r="F405" s="67"/>
    </row>
    <row r="406" spans="5:6" x14ac:dyDescent="0.4">
      <c r="E406" s="66"/>
      <c r="F406" s="67"/>
    </row>
    <row r="407" spans="5:6" x14ac:dyDescent="0.4">
      <c r="E407" s="66"/>
      <c r="F407" s="67"/>
    </row>
    <row r="408" spans="5:6" x14ac:dyDescent="0.4">
      <c r="E408" s="66"/>
      <c r="F408" s="67"/>
    </row>
    <row r="409" spans="5:6" x14ac:dyDescent="0.4">
      <c r="E409" s="66"/>
      <c r="F409" s="67"/>
    </row>
    <row r="410" spans="5:6" x14ac:dyDescent="0.4">
      <c r="E410" s="66"/>
      <c r="F410" s="67"/>
    </row>
    <row r="411" spans="5:6" x14ac:dyDescent="0.4">
      <c r="E411" s="66"/>
      <c r="F411" s="67"/>
    </row>
    <row r="412" spans="5:6" x14ac:dyDescent="0.4">
      <c r="E412" s="66"/>
      <c r="F412" s="67"/>
    </row>
    <row r="413" spans="5:6" x14ac:dyDescent="0.4">
      <c r="E413" s="66"/>
      <c r="F413" s="67"/>
    </row>
    <row r="414" spans="5:6" x14ac:dyDescent="0.4">
      <c r="E414" s="66"/>
      <c r="F414" s="67"/>
    </row>
    <row r="415" spans="5:6" x14ac:dyDescent="0.4">
      <c r="E415" s="66"/>
      <c r="F415" s="67"/>
    </row>
    <row r="416" spans="5:6" x14ac:dyDescent="0.4">
      <c r="E416" s="66"/>
      <c r="F416" s="67"/>
    </row>
    <row r="417" spans="5:6" x14ac:dyDescent="0.4">
      <c r="E417" s="66"/>
      <c r="F417" s="67"/>
    </row>
    <row r="418" spans="5:6" x14ac:dyDescent="0.4">
      <c r="E418" s="66"/>
      <c r="F418" s="67"/>
    </row>
    <row r="419" spans="5:6" x14ac:dyDescent="0.4">
      <c r="E419" s="66"/>
      <c r="F419" s="67"/>
    </row>
    <row r="420" spans="5:6" x14ac:dyDescent="0.4">
      <c r="E420" s="66"/>
      <c r="F420" s="67"/>
    </row>
    <row r="421" spans="5:6" x14ac:dyDescent="0.4">
      <c r="E421" s="66"/>
      <c r="F421" s="67"/>
    </row>
    <row r="422" spans="5:6" x14ac:dyDescent="0.4">
      <c r="E422" s="66"/>
      <c r="F422" s="67"/>
    </row>
    <row r="423" spans="5:6" x14ac:dyDescent="0.4">
      <c r="E423" s="66"/>
      <c r="F423" s="67"/>
    </row>
    <row r="424" spans="5:6" x14ac:dyDescent="0.4">
      <c r="E424" s="66"/>
      <c r="F424" s="67"/>
    </row>
    <row r="425" spans="5:6" x14ac:dyDescent="0.4">
      <c r="E425" s="66"/>
      <c r="F425" s="67"/>
    </row>
    <row r="426" spans="5:6" x14ac:dyDescent="0.4">
      <c r="E426" s="66"/>
      <c r="F426" s="67"/>
    </row>
    <row r="427" spans="5:6" x14ac:dyDescent="0.4">
      <c r="E427" s="66"/>
      <c r="F427" s="67"/>
    </row>
    <row r="428" spans="5:6" x14ac:dyDescent="0.4">
      <c r="E428" s="66"/>
      <c r="F428" s="67"/>
    </row>
    <row r="429" spans="5:6" x14ac:dyDescent="0.4">
      <c r="E429" s="66"/>
      <c r="F429" s="67"/>
    </row>
    <row r="430" spans="5:6" x14ac:dyDescent="0.4">
      <c r="E430" s="66"/>
      <c r="F430" s="67"/>
    </row>
    <row r="431" spans="5:6" x14ac:dyDescent="0.4">
      <c r="E431" s="66"/>
      <c r="F431" s="67"/>
    </row>
    <row r="432" spans="5:6" x14ac:dyDescent="0.4">
      <c r="E432" s="66"/>
      <c r="F432" s="67"/>
    </row>
    <row r="433" spans="5:6" x14ac:dyDescent="0.4">
      <c r="E433" s="66"/>
      <c r="F433" s="67"/>
    </row>
    <row r="434" spans="5:6" x14ac:dyDescent="0.4">
      <c r="E434" s="66"/>
      <c r="F434" s="67"/>
    </row>
    <row r="435" spans="5:6" x14ac:dyDescent="0.4">
      <c r="E435" s="66"/>
      <c r="F435" s="67"/>
    </row>
    <row r="436" spans="5:6" x14ac:dyDescent="0.4">
      <c r="E436" s="66"/>
      <c r="F436" s="67"/>
    </row>
    <row r="437" spans="5:6" x14ac:dyDescent="0.4">
      <c r="E437" s="66"/>
      <c r="F437" s="67"/>
    </row>
    <row r="438" spans="5:6" x14ac:dyDescent="0.4">
      <c r="E438" s="66"/>
      <c r="F438" s="67"/>
    </row>
    <row r="439" spans="5:6" x14ac:dyDescent="0.4">
      <c r="E439" s="66"/>
      <c r="F439" s="67"/>
    </row>
    <row r="440" spans="5:6" x14ac:dyDescent="0.4">
      <c r="E440" s="66"/>
      <c r="F440" s="67"/>
    </row>
    <row r="441" spans="5:6" x14ac:dyDescent="0.4">
      <c r="E441" s="66"/>
      <c r="F441" s="67"/>
    </row>
    <row r="442" spans="5:6" x14ac:dyDescent="0.4">
      <c r="E442" s="66"/>
      <c r="F442" s="67"/>
    </row>
    <row r="443" spans="5:6" x14ac:dyDescent="0.4">
      <c r="E443" s="66"/>
      <c r="F443" s="67"/>
    </row>
    <row r="444" spans="5:6" x14ac:dyDescent="0.4">
      <c r="E444" s="66"/>
      <c r="F444" s="67"/>
    </row>
    <row r="445" spans="5:6" x14ac:dyDescent="0.4">
      <c r="E445" s="66"/>
      <c r="F445" s="67"/>
    </row>
    <row r="446" spans="5:6" x14ac:dyDescent="0.4">
      <c r="E446" s="66"/>
      <c r="F446" s="67"/>
    </row>
    <row r="447" spans="5:6" x14ac:dyDescent="0.4">
      <c r="E447" s="66"/>
      <c r="F447" s="67"/>
    </row>
    <row r="448" spans="5:6" x14ac:dyDescent="0.4">
      <c r="E448" s="66"/>
      <c r="F448" s="67"/>
    </row>
    <row r="449" spans="5:6" x14ac:dyDescent="0.4">
      <c r="E449" s="66"/>
      <c r="F449" s="67"/>
    </row>
    <row r="450" spans="5:6" x14ac:dyDescent="0.4">
      <c r="E450" s="66"/>
      <c r="F450" s="67"/>
    </row>
    <row r="451" spans="5:6" x14ac:dyDescent="0.4">
      <c r="E451" s="66"/>
      <c r="F451" s="67"/>
    </row>
    <row r="452" spans="5:6" x14ac:dyDescent="0.4">
      <c r="E452" s="66"/>
      <c r="F452" s="67"/>
    </row>
    <row r="453" spans="5:6" x14ac:dyDescent="0.4">
      <c r="E453" s="66"/>
      <c r="F453" s="67"/>
    </row>
    <row r="454" spans="5:6" x14ac:dyDescent="0.4">
      <c r="E454" s="66"/>
      <c r="F454" s="67"/>
    </row>
    <row r="455" spans="5:6" x14ac:dyDescent="0.4">
      <c r="E455" s="66"/>
      <c r="F455" s="67"/>
    </row>
    <row r="456" spans="5:6" x14ac:dyDescent="0.4">
      <c r="E456" s="66"/>
      <c r="F456" s="67"/>
    </row>
    <row r="457" spans="5:6" x14ac:dyDescent="0.4">
      <c r="E457" s="66"/>
      <c r="F457" s="67"/>
    </row>
    <row r="458" spans="5:6" x14ac:dyDescent="0.4">
      <c r="E458" s="66"/>
      <c r="F458" s="67"/>
    </row>
    <row r="459" spans="5:6" x14ac:dyDescent="0.4">
      <c r="E459" s="66"/>
      <c r="F459" s="67"/>
    </row>
    <row r="460" spans="5:6" x14ac:dyDescent="0.4">
      <c r="E460" s="66"/>
      <c r="F460" s="67"/>
    </row>
    <row r="461" spans="5:6" x14ac:dyDescent="0.4">
      <c r="E461" s="66"/>
      <c r="F461" s="67"/>
    </row>
    <row r="462" spans="5:6" x14ac:dyDescent="0.4">
      <c r="E462" s="66"/>
      <c r="F462" s="67"/>
    </row>
    <row r="463" spans="5:6" x14ac:dyDescent="0.4">
      <c r="E463" s="66"/>
      <c r="F463" s="67"/>
    </row>
    <row r="464" spans="5:6" x14ac:dyDescent="0.4">
      <c r="E464" s="66"/>
      <c r="F464" s="67"/>
    </row>
    <row r="465" spans="5:6" x14ac:dyDescent="0.4">
      <c r="E465" s="66"/>
      <c r="F465" s="67"/>
    </row>
    <row r="466" spans="5:6" x14ac:dyDescent="0.4">
      <c r="E466" s="66"/>
      <c r="F466" s="67"/>
    </row>
    <row r="467" spans="5:6" x14ac:dyDescent="0.4">
      <c r="E467" s="66"/>
      <c r="F467" s="67"/>
    </row>
    <row r="468" spans="5:6" x14ac:dyDescent="0.4">
      <c r="E468" s="66"/>
      <c r="F468" s="67"/>
    </row>
    <row r="469" spans="5:6" x14ac:dyDescent="0.4">
      <c r="E469" s="66"/>
      <c r="F469" s="67"/>
    </row>
    <row r="470" spans="5:6" x14ac:dyDescent="0.4">
      <c r="E470" s="66"/>
      <c r="F470" s="67"/>
    </row>
    <row r="471" spans="5:6" x14ac:dyDescent="0.4">
      <c r="E471" s="66"/>
      <c r="F471" s="67"/>
    </row>
    <row r="472" spans="5:6" x14ac:dyDescent="0.4">
      <c r="E472" s="66"/>
      <c r="F472" s="67"/>
    </row>
    <row r="473" spans="5:6" x14ac:dyDescent="0.4">
      <c r="E473" s="66"/>
      <c r="F473" s="67"/>
    </row>
    <row r="474" spans="5:6" x14ac:dyDescent="0.4">
      <c r="E474" s="66"/>
      <c r="F474" s="67"/>
    </row>
    <row r="475" spans="5:6" x14ac:dyDescent="0.4">
      <c r="E475" s="66"/>
      <c r="F475" s="67"/>
    </row>
    <row r="476" spans="5:6" x14ac:dyDescent="0.4">
      <c r="E476" s="66"/>
      <c r="F476" s="67"/>
    </row>
    <row r="477" spans="5:6" x14ac:dyDescent="0.4">
      <c r="E477" s="66"/>
      <c r="F477" s="67"/>
    </row>
    <row r="478" spans="5:6" x14ac:dyDescent="0.4">
      <c r="E478" s="66"/>
      <c r="F478" s="67"/>
    </row>
    <row r="479" spans="5:6" x14ac:dyDescent="0.4">
      <c r="E479" s="66"/>
      <c r="F479" s="67"/>
    </row>
    <row r="480" spans="5:6" x14ac:dyDescent="0.4">
      <c r="E480" s="66"/>
      <c r="F480" s="67"/>
    </row>
    <row r="481" spans="5:6" x14ac:dyDescent="0.4">
      <c r="E481" s="66"/>
      <c r="F481" s="67"/>
    </row>
    <row r="482" spans="5:6" x14ac:dyDescent="0.4">
      <c r="E482" s="66"/>
      <c r="F482" s="67"/>
    </row>
    <row r="483" spans="5:6" x14ac:dyDescent="0.4">
      <c r="E483" s="66"/>
      <c r="F483" s="67"/>
    </row>
    <row r="484" spans="5:6" x14ac:dyDescent="0.4">
      <c r="E484" s="66"/>
      <c r="F484" s="67"/>
    </row>
    <row r="485" spans="5:6" x14ac:dyDescent="0.4">
      <c r="E485" s="66"/>
      <c r="F485" s="67"/>
    </row>
    <row r="486" spans="5:6" x14ac:dyDescent="0.4">
      <c r="E486" s="66"/>
      <c r="F486" s="67"/>
    </row>
    <row r="487" spans="5:6" x14ac:dyDescent="0.4">
      <c r="E487" s="66"/>
      <c r="F487" s="67"/>
    </row>
    <row r="488" spans="5:6" x14ac:dyDescent="0.4">
      <c r="E488" s="66"/>
      <c r="F488" s="67"/>
    </row>
    <row r="489" spans="5:6" x14ac:dyDescent="0.4">
      <c r="E489" s="66"/>
      <c r="F489" s="67"/>
    </row>
    <row r="490" spans="5:6" x14ac:dyDescent="0.4">
      <c r="E490" s="66"/>
      <c r="F490" s="67"/>
    </row>
    <row r="491" spans="5:6" x14ac:dyDescent="0.4">
      <c r="E491" s="66"/>
      <c r="F491" s="67"/>
    </row>
    <row r="492" spans="5:6" x14ac:dyDescent="0.4">
      <c r="E492" s="66"/>
      <c r="F492" s="67"/>
    </row>
    <row r="493" spans="5:6" x14ac:dyDescent="0.4">
      <c r="E493" s="66"/>
      <c r="F493" s="67"/>
    </row>
    <row r="494" spans="5:6" x14ac:dyDescent="0.4">
      <c r="E494" s="66"/>
      <c r="F494" s="67"/>
    </row>
    <row r="495" spans="5:6" x14ac:dyDescent="0.4">
      <c r="E495" s="66"/>
      <c r="F495" s="67"/>
    </row>
    <row r="496" spans="5:6" x14ac:dyDescent="0.4">
      <c r="E496" s="66"/>
      <c r="F496" s="67"/>
    </row>
    <row r="497" spans="5:6" x14ac:dyDescent="0.4">
      <c r="E497" s="66"/>
      <c r="F497" s="67"/>
    </row>
    <row r="498" spans="5:6" x14ac:dyDescent="0.4">
      <c r="E498" s="66"/>
      <c r="F498" s="67"/>
    </row>
    <row r="499" spans="5:6" x14ac:dyDescent="0.4">
      <c r="E499" s="66"/>
      <c r="F499" s="67"/>
    </row>
    <row r="500" spans="5:6" x14ac:dyDescent="0.4">
      <c r="E500" s="66"/>
      <c r="F500" s="67"/>
    </row>
    <row r="501" spans="5:6" x14ac:dyDescent="0.4">
      <c r="E501" s="66"/>
      <c r="F501" s="67"/>
    </row>
    <row r="502" spans="5:6" x14ac:dyDescent="0.4">
      <c r="E502" s="66"/>
      <c r="F502" s="67"/>
    </row>
    <row r="503" spans="5:6" x14ac:dyDescent="0.4">
      <c r="E503" s="66"/>
      <c r="F503" s="67"/>
    </row>
    <row r="504" spans="5:6" x14ac:dyDescent="0.4">
      <c r="E504" s="66"/>
      <c r="F504" s="67"/>
    </row>
    <row r="505" spans="5:6" x14ac:dyDescent="0.4">
      <c r="E505" s="66"/>
      <c r="F505" s="67"/>
    </row>
    <row r="506" spans="5:6" x14ac:dyDescent="0.4">
      <c r="E506" s="66"/>
      <c r="F506" s="67"/>
    </row>
    <row r="507" spans="5:6" x14ac:dyDescent="0.4">
      <c r="E507" s="66"/>
      <c r="F507" s="67"/>
    </row>
    <row r="508" spans="5:6" x14ac:dyDescent="0.4">
      <c r="E508" s="66"/>
      <c r="F508" s="67"/>
    </row>
    <row r="509" spans="5:6" x14ac:dyDescent="0.4">
      <c r="E509" s="66"/>
      <c r="F509" s="67"/>
    </row>
    <row r="510" spans="5:6" x14ac:dyDescent="0.4">
      <c r="E510" s="66"/>
      <c r="F510" s="67"/>
    </row>
    <row r="511" spans="5:6" x14ac:dyDescent="0.4">
      <c r="E511" s="66"/>
      <c r="F511" s="67"/>
    </row>
    <row r="512" spans="5:6" x14ac:dyDescent="0.4">
      <c r="E512" s="66"/>
      <c r="F512" s="67"/>
    </row>
    <row r="513" spans="5:6" x14ac:dyDescent="0.4">
      <c r="E513" s="66"/>
      <c r="F513" s="67"/>
    </row>
    <row r="514" spans="5:6" x14ac:dyDescent="0.4">
      <c r="E514" s="66"/>
      <c r="F514" s="67"/>
    </row>
    <row r="515" spans="5:6" x14ac:dyDescent="0.4">
      <c r="E515" s="66"/>
      <c r="F515" s="67"/>
    </row>
    <row r="516" spans="5:6" x14ac:dyDescent="0.4">
      <c r="E516" s="66"/>
      <c r="F516" s="67"/>
    </row>
    <row r="517" spans="5:6" x14ac:dyDescent="0.4">
      <c r="E517" s="66"/>
      <c r="F517" s="67"/>
    </row>
    <row r="518" spans="5:6" x14ac:dyDescent="0.4">
      <c r="E518" s="66"/>
      <c r="F518" s="67"/>
    </row>
    <row r="519" spans="5:6" x14ac:dyDescent="0.4">
      <c r="E519" s="66"/>
      <c r="F519" s="67"/>
    </row>
    <row r="520" spans="5:6" x14ac:dyDescent="0.4">
      <c r="E520" s="66"/>
      <c r="F520" s="67"/>
    </row>
    <row r="521" spans="5:6" x14ac:dyDescent="0.4">
      <c r="E521" s="66"/>
      <c r="F521" s="67"/>
    </row>
    <row r="522" spans="5:6" x14ac:dyDescent="0.4">
      <c r="E522" s="66"/>
      <c r="F522" s="67"/>
    </row>
    <row r="523" spans="5:6" x14ac:dyDescent="0.4">
      <c r="E523" s="66"/>
      <c r="F523" s="67"/>
    </row>
    <row r="524" spans="5:6" x14ac:dyDescent="0.4">
      <c r="E524" s="66"/>
      <c r="F524" s="67"/>
    </row>
    <row r="525" spans="5:6" x14ac:dyDescent="0.4">
      <c r="E525" s="66"/>
      <c r="F525" s="67"/>
    </row>
    <row r="526" spans="5:6" x14ac:dyDescent="0.4">
      <c r="E526" s="66"/>
      <c r="F526" s="67"/>
    </row>
    <row r="527" spans="5:6" x14ac:dyDescent="0.4">
      <c r="E527" s="66"/>
      <c r="F527" s="67"/>
    </row>
    <row r="528" spans="5:6" x14ac:dyDescent="0.4">
      <c r="E528" s="66"/>
      <c r="F528" s="67"/>
    </row>
    <row r="529" spans="5:6" x14ac:dyDescent="0.4">
      <c r="E529" s="66"/>
      <c r="F529" s="67"/>
    </row>
    <row r="530" spans="5:6" x14ac:dyDescent="0.4">
      <c r="E530" s="66"/>
      <c r="F530" s="67"/>
    </row>
    <row r="531" spans="5:6" x14ac:dyDescent="0.4">
      <c r="E531" s="66"/>
      <c r="F531" s="67"/>
    </row>
    <row r="532" spans="5:6" x14ac:dyDescent="0.4">
      <c r="E532" s="66"/>
      <c r="F532" s="67"/>
    </row>
    <row r="533" spans="5:6" x14ac:dyDescent="0.4">
      <c r="E533" s="66"/>
      <c r="F533" s="67"/>
    </row>
    <row r="534" spans="5:6" x14ac:dyDescent="0.4">
      <c r="E534" s="66"/>
      <c r="F534" s="67"/>
    </row>
    <row r="535" spans="5:6" x14ac:dyDescent="0.4">
      <c r="E535" s="66"/>
      <c r="F535" s="67"/>
    </row>
    <row r="536" spans="5:6" x14ac:dyDescent="0.4">
      <c r="E536" s="66"/>
      <c r="F536" s="67"/>
    </row>
    <row r="537" spans="5:6" x14ac:dyDescent="0.4">
      <c r="E537" s="66"/>
      <c r="F537" s="67"/>
    </row>
    <row r="538" spans="5:6" x14ac:dyDescent="0.4">
      <c r="E538" s="66"/>
      <c r="F538" s="67"/>
    </row>
    <row r="539" spans="5:6" x14ac:dyDescent="0.4">
      <c r="E539" s="66"/>
      <c r="F539" s="67"/>
    </row>
    <row r="540" spans="5:6" x14ac:dyDescent="0.4">
      <c r="E540" s="66"/>
      <c r="F540" s="67"/>
    </row>
    <row r="541" spans="5:6" x14ac:dyDescent="0.4">
      <c r="E541" s="66"/>
      <c r="F541" s="67"/>
    </row>
    <row r="542" spans="5:6" x14ac:dyDescent="0.4">
      <c r="E542" s="66"/>
      <c r="F542" s="67"/>
    </row>
    <row r="543" spans="5:6" x14ac:dyDescent="0.4">
      <c r="E543" s="66"/>
      <c r="F543" s="67"/>
    </row>
    <row r="544" spans="5:6" x14ac:dyDescent="0.4">
      <c r="E544" s="66"/>
      <c r="F544" s="67"/>
    </row>
    <row r="545" spans="5:6" x14ac:dyDescent="0.4">
      <c r="E545" s="66"/>
      <c r="F545" s="67"/>
    </row>
    <row r="546" spans="5:6" x14ac:dyDescent="0.4">
      <c r="E546" s="66"/>
      <c r="F546" s="67"/>
    </row>
    <row r="547" spans="5:6" x14ac:dyDescent="0.4">
      <c r="E547" s="66"/>
      <c r="F547" s="67"/>
    </row>
    <row r="548" spans="5:6" x14ac:dyDescent="0.4">
      <c r="E548" s="66"/>
      <c r="F548" s="67"/>
    </row>
    <row r="549" spans="5:6" x14ac:dyDescent="0.4">
      <c r="E549" s="66"/>
      <c r="F549" s="67"/>
    </row>
    <row r="550" spans="5:6" x14ac:dyDescent="0.4">
      <c r="E550" s="66"/>
      <c r="F550" s="67"/>
    </row>
    <row r="551" spans="5:6" x14ac:dyDescent="0.4">
      <c r="E551" s="66"/>
      <c r="F551" s="67"/>
    </row>
    <row r="552" spans="5:6" x14ac:dyDescent="0.4">
      <c r="E552" s="66"/>
      <c r="F552" s="67"/>
    </row>
    <row r="553" spans="5:6" x14ac:dyDescent="0.4">
      <c r="E553" s="66"/>
      <c r="F553" s="67"/>
    </row>
    <row r="554" spans="5:6" x14ac:dyDescent="0.4">
      <c r="E554" s="66"/>
      <c r="F554" s="67"/>
    </row>
    <row r="555" spans="5:6" x14ac:dyDescent="0.4">
      <c r="E555" s="66"/>
      <c r="F555" s="67"/>
    </row>
    <row r="556" spans="5:6" x14ac:dyDescent="0.4">
      <c r="E556" s="66"/>
      <c r="F556" s="67"/>
    </row>
    <row r="557" spans="5:6" x14ac:dyDescent="0.4">
      <c r="E557" s="66"/>
      <c r="F557" s="67"/>
    </row>
    <row r="558" spans="5:6" x14ac:dyDescent="0.4">
      <c r="E558" s="66"/>
      <c r="F558" s="67"/>
    </row>
    <row r="559" spans="5:6" x14ac:dyDescent="0.4">
      <c r="E559" s="66"/>
      <c r="F559" s="67"/>
    </row>
    <row r="560" spans="5:6" x14ac:dyDescent="0.4">
      <c r="E560" s="66"/>
      <c r="F560" s="67"/>
    </row>
    <row r="561" spans="5:6" x14ac:dyDescent="0.4">
      <c r="E561" s="66"/>
      <c r="F561" s="67"/>
    </row>
    <row r="562" spans="5:6" x14ac:dyDescent="0.4">
      <c r="E562" s="66"/>
      <c r="F562" s="67"/>
    </row>
    <row r="563" spans="5:6" x14ac:dyDescent="0.4">
      <c r="E563" s="66"/>
      <c r="F563" s="67"/>
    </row>
    <row r="564" spans="5:6" x14ac:dyDescent="0.4">
      <c r="E564" s="66"/>
      <c r="F564" s="67"/>
    </row>
    <row r="565" spans="5:6" x14ac:dyDescent="0.4">
      <c r="E565" s="66"/>
      <c r="F565" s="67"/>
    </row>
    <row r="566" spans="5:6" x14ac:dyDescent="0.4">
      <c r="E566" s="66"/>
      <c r="F566" s="67"/>
    </row>
    <row r="567" spans="5:6" x14ac:dyDescent="0.4">
      <c r="E567" s="66"/>
      <c r="F567" s="67"/>
    </row>
    <row r="568" spans="5:6" x14ac:dyDescent="0.4">
      <c r="E568" s="66"/>
      <c r="F568" s="67"/>
    </row>
    <row r="569" spans="5:6" x14ac:dyDescent="0.4">
      <c r="E569" s="66"/>
      <c r="F569" s="67"/>
    </row>
    <row r="570" spans="5:6" x14ac:dyDescent="0.4">
      <c r="E570" s="66"/>
      <c r="F570" s="67"/>
    </row>
    <row r="571" spans="5:6" x14ac:dyDescent="0.4">
      <c r="E571" s="66"/>
      <c r="F571" s="67"/>
    </row>
    <row r="572" spans="5:6" x14ac:dyDescent="0.4">
      <c r="E572" s="66"/>
      <c r="F572" s="67"/>
    </row>
    <row r="573" spans="5:6" x14ac:dyDescent="0.4">
      <c r="E573" s="66"/>
      <c r="F573" s="67"/>
    </row>
    <row r="574" spans="5:6" x14ac:dyDescent="0.4">
      <c r="E574" s="66"/>
      <c r="F574" s="67"/>
    </row>
    <row r="575" spans="5:6" x14ac:dyDescent="0.4">
      <c r="E575" s="66"/>
      <c r="F575" s="67"/>
    </row>
    <row r="576" spans="5:6" x14ac:dyDescent="0.4">
      <c r="E576" s="66"/>
      <c r="F576" s="67"/>
    </row>
    <row r="577" spans="5:6" x14ac:dyDescent="0.4">
      <c r="E577" s="66"/>
      <c r="F577" s="67"/>
    </row>
    <row r="578" spans="5:6" x14ac:dyDescent="0.4">
      <c r="E578" s="66"/>
      <c r="F578" s="67"/>
    </row>
    <row r="579" spans="5:6" x14ac:dyDescent="0.4">
      <c r="E579" s="66"/>
      <c r="F579" s="67"/>
    </row>
    <row r="580" spans="5:6" x14ac:dyDescent="0.4">
      <c r="E580" s="66"/>
      <c r="F580" s="67"/>
    </row>
    <row r="581" spans="5:6" x14ac:dyDescent="0.4">
      <c r="E581" s="66"/>
      <c r="F581" s="67"/>
    </row>
    <row r="582" spans="5:6" x14ac:dyDescent="0.4">
      <c r="E582" s="66"/>
      <c r="F582" s="67"/>
    </row>
    <row r="583" spans="5:6" x14ac:dyDescent="0.4">
      <c r="E583" s="66"/>
      <c r="F583" s="67"/>
    </row>
    <row r="584" spans="5:6" x14ac:dyDescent="0.4">
      <c r="E584" s="66"/>
      <c r="F584" s="67"/>
    </row>
    <row r="585" spans="5:6" x14ac:dyDescent="0.4">
      <c r="E585" s="66"/>
      <c r="F585" s="67"/>
    </row>
    <row r="586" spans="5:6" x14ac:dyDescent="0.4">
      <c r="E586" s="66"/>
      <c r="F586" s="67"/>
    </row>
    <row r="587" spans="5:6" x14ac:dyDescent="0.4">
      <c r="E587" s="66"/>
      <c r="F587" s="67"/>
    </row>
    <row r="588" spans="5:6" x14ac:dyDescent="0.4">
      <c r="E588" s="66"/>
      <c r="F588" s="67"/>
    </row>
    <row r="589" spans="5:6" x14ac:dyDescent="0.4">
      <c r="E589" s="66"/>
      <c r="F589" s="67"/>
    </row>
    <row r="590" spans="5:6" x14ac:dyDescent="0.4">
      <c r="E590" s="66"/>
      <c r="F590" s="67"/>
    </row>
    <row r="591" spans="5:6" x14ac:dyDescent="0.4">
      <c r="E591" s="66"/>
      <c r="F591" s="67"/>
    </row>
    <row r="592" spans="5:6" x14ac:dyDescent="0.4">
      <c r="E592" s="66"/>
      <c r="F592" s="67"/>
    </row>
    <row r="593" spans="5:6" x14ac:dyDescent="0.4">
      <c r="E593" s="66"/>
      <c r="F593" s="67"/>
    </row>
    <row r="594" spans="5:6" x14ac:dyDescent="0.4">
      <c r="E594" s="66"/>
      <c r="F594" s="67"/>
    </row>
    <row r="595" spans="5:6" x14ac:dyDescent="0.4">
      <c r="E595" s="66"/>
      <c r="F595" s="67"/>
    </row>
    <row r="596" spans="5:6" x14ac:dyDescent="0.4">
      <c r="E596" s="66"/>
      <c r="F596" s="67"/>
    </row>
    <row r="597" spans="5:6" x14ac:dyDescent="0.4">
      <c r="E597" s="66"/>
      <c r="F597" s="67"/>
    </row>
    <row r="598" spans="5:6" x14ac:dyDescent="0.4">
      <c r="E598" s="66"/>
      <c r="F598" s="67"/>
    </row>
    <row r="599" spans="5:6" x14ac:dyDescent="0.4">
      <c r="E599" s="66"/>
      <c r="F599" s="67"/>
    </row>
    <row r="600" spans="5:6" x14ac:dyDescent="0.4">
      <c r="E600" s="66"/>
      <c r="F600" s="67"/>
    </row>
    <row r="601" spans="5:6" x14ac:dyDescent="0.4">
      <c r="E601" s="66"/>
      <c r="F601" s="67"/>
    </row>
    <row r="602" spans="5:6" x14ac:dyDescent="0.4">
      <c r="E602" s="66"/>
      <c r="F602" s="67"/>
    </row>
    <row r="603" spans="5:6" x14ac:dyDescent="0.4">
      <c r="E603" s="66"/>
      <c r="F603" s="67"/>
    </row>
    <row r="604" spans="5:6" x14ac:dyDescent="0.4">
      <c r="E604" s="66"/>
      <c r="F604" s="67"/>
    </row>
    <row r="605" spans="5:6" x14ac:dyDescent="0.4">
      <c r="E605" s="66"/>
      <c r="F605" s="67"/>
    </row>
    <row r="606" spans="5:6" x14ac:dyDescent="0.4">
      <c r="E606" s="66"/>
      <c r="F606" s="67"/>
    </row>
    <row r="607" spans="5:6" x14ac:dyDescent="0.4">
      <c r="E607" s="66"/>
      <c r="F607" s="67"/>
    </row>
    <row r="608" spans="5:6" x14ac:dyDescent="0.4">
      <c r="E608" s="66"/>
      <c r="F608" s="67"/>
    </row>
    <row r="609" spans="5:6" x14ac:dyDescent="0.4">
      <c r="E609" s="66"/>
      <c r="F609" s="67"/>
    </row>
    <row r="610" spans="5:6" x14ac:dyDescent="0.4">
      <c r="E610" s="66"/>
      <c r="F610" s="67"/>
    </row>
    <row r="611" spans="5:6" x14ac:dyDescent="0.4">
      <c r="E611" s="66"/>
      <c r="F611" s="67"/>
    </row>
    <row r="612" spans="5:6" x14ac:dyDescent="0.4">
      <c r="E612" s="66"/>
      <c r="F612" s="67"/>
    </row>
    <row r="613" spans="5:6" x14ac:dyDescent="0.4">
      <c r="E613" s="66"/>
      <c r="F613" s="67"/>
    </row>
    <row r="614" spans="5:6" x14ac:dyDescent="0.4">
      <c r="E614" s="66"/>
      <c r="F614" s="67"/>
    </row>
    <row r="615" spans="5:6" x14ac:dyDescent="0.4">
      <c r="E615" s="66"/>
      <c r="F615" s="67"/>
    </row>
    <row r="616" spans="5:6" x14ac:dyDescent="0.4">
      <c r="E616" s="66"/>
      <c r="F616" s="67"/>
    </row>
    <row r="617" spans="5:6" x14ac:dyDescent="0.4">
      <c r="E617" s="66"/>
      <c r="F617" s="67"/>
    </row>
    <row r="618" spans="5:6" x14ac:dyDescent="0.4">
      <c r="E618" s="66"/>
      <c r="F618" s="67"/>
    </row>
    <row r="619" spans="5:6" x14ac:dyDescent="0.4">
      <c r="E619" s="66"/>
      <c r="F619" s="67"/>
    </row>
    <row r="620" spans="5:6" x14ac:dyDescent="0.4">
      <c r="E620" s="66"/>
      <c r="F620" s="67"/>
    </row>
    <row r="621" spans="5:6" x14ac:dyDescent="0.4">
      <c r="E621" s="66"/>
      <c r="F621" s="67"/>
    </row>
    <row r="622" spans="5:6" x14ac:dyDescent="0.4">
      <c r="E622" s="66"/>
      <c r="F622" s="67"/>
    </row>
    <row r="623" spans="5:6" x14ac:dyDescent="0.4">
      <c r="E623" s="66"/>
      <c r="F623" s="67"/>
    </row>
    <row r="624" spans="5:6" x14ac:dyDescent="0.4">
      <c r="E624" s="66"/>
      <c r="F624" s="67"/>
    </row>
    <row r="625" spans="5:6" x14ac:dyDescent="0.4">
      <c r="E625" s="66"/>
      <c r="F625" s="67"/>
    </row>
    <row r="626" spans="5:6" x14ac:dyDescent="0.4">
      <c r="E626" s="66"/>
      <c r="F626" s="67"/>
    </row>
    <row r="627" spans="5:6" x14ac:dyDescent="0.4">
      <c r="E627" s="66"/>
      <c r="F627" s="67"/>
    </row>
    <row r="628" spans="5:6" x14ac:dyDescent="0.4">
      <c r="E628" s="66"/>
      <c r="F628" s="67"/>
    </row>
    <row r="629" spans="5:6" x14ac:dyDescent="0.4">
      <c r="E629" s="66"/>
      <c r="F629" s="67"/>
    </row>
    <row r="630" spans="5:6" x14ac:dyDescent="0.4">
      <c r="E630" s="66"/>
      <c r="F630" s="67"/>
    </row>
    <row r="631" spans="5:6" x14ac:dyDescent="0.4">
      <c r="E631" s="66"/>
      <c r="F631" s="67"/>
    </row>
    <row r="632" spans="5:6" x14ac:dyDescent="0.4">
      <c r="E632" s="66"/>
      <c r="F632" s="67"/>
    </row>
    <row r="633" spans="5:6" x14ac:dyDescent="0.4">
      <c r="E633" s="66"/>
      <c r="F633" s="67"/>
    </row>
    <row r="634" spans="5:6" x14ac:dyDescent="0.4">
      <c r="E634" s="66"/>
      <c r="F634" s="67"/>
    </row>
    <row r="635" spans="5:6" x14ac:dyDescent="0.4">
      <c r="E635" s="66"/>
      <c r="F635" s="67"/>
    </row>
    <row r="636" spans="5:6" x14ac:dyDescent="0.4">
      <c r="E636" s="66"/>
      <c r="F636" s="67"/>
    </row>
    <row r="637" spans="5:6" x14ac:dyDescent="0.4">
      <c r="E637" s="66"/>
      <c r="F637" s="67"/>
    </row>
    <row r="638" spans="5:6" x14ac:dyDescent="0.4">
      <c r="E638" s="66"/>
      <c r="F638" s="67"/>
    </row>
    <row r="639" spans="5:6" x14ac:dyDescent="0.4">
      <c r="E639" s="66"/>
      <c r="F639" s="67"/>
    </row>
    <row r="640" spans="5:6" x14ac:dyDescent="0.4">
      <c r="E640" s="66"/>
      <c r="F640" s="67"/>
    </row>
    <row r="641" spans="5:6" x14ac:dyDescent="0.4">
      <c r="E641" s="66"/>
      <c r="F641" s="67"/>
    </row>
    <row r="642" spans="5:6" x14ac:dyDescent="0.4">
      <c r="E642" s="66"/>
      <c r="F642" s="67"/>
    </row>
    <row r="643" spans="5:6" x14ac:dyDescent="0.4">
      <c r="E643" s="66"/>
      <c r="F643" s="67"/>
    </row>
    <row r="644" spans="5:6" x14ac:dyDescent="0.4">
      <c r="E644" s="66"/>
      <c r="F644" s="67"/>
    </row>
    <row r="645" spans="5:6" x14ac:dyDescent="0.4">
      <c r="E645" s="66"/>
      <c r="F645" s="67"/>
    </row>
    <row r="646" spans="5:6" x14ac:dyDescent="0.4">
      <c r="E646" s="66"/>
      <c r="F646" s="67"/>
    </row>
    <row r="647" spans="5:6" x14ac:dyDescent="0.4">
      <c r="E647" s="66"/>
      <c r="F647" s="67"/>
    </row>
    <row r="648" spans="5:6" x14ac:dyDescent="0.4">
      <c r="E648" s="66"/>
      <c r="F648" s="67"/>
    </row>
    <row r="649" spans="5:6" x14ac:dyDescent="0.4">
      <c r="E649" s="66"/>
      <c r="F649" s="67"/>
    </row>
    <row r="650" spans="5:6" x14ac:dyDescent="0.4">
      <c r="E650" s="66"/>
      <c r="F650" s="67"/>
    </row>
    <row r="651" spans="5:6" x14ac:dyDescent="0.4">
      <c r="E651" s="66"/>
      <c r="F651" s="67"/>
    </row>
    <row r="652" spans="5:6" x14ac:dyDescent="0.4">
      <c r="E652" s="66"/>
      <c r="F652" s="67"/>
    </row>
    <row r="653" spans="5:6" x14ac:dyDescent="0.4">
      <c r="E653" s="66"/>
      <c r="F653" s="67"/>
    </row>
    <row r="654" spans="5:6" x14ac:dyDescent="0.4">
      <c r="E654" s="66"/>
      <c r="F654" s="67"/>
    </row>
    <row r="655" spans="5:6" x14ac:dyDescent="0.4">
      <c r="E655" s="66"/>
      <c r="F655" s="67"/>
    </row>
    <row r="656" spans="5:6" x14ac:dyDescent="0.4">
      <c r="E656" s="66"/>
      <c r="F656" s="67"/>
    </row>
    <row r="657" spans="5:6" x14ac:dyDescent="0.4">
      <c r="E657" s="66"/>
      <c r="F657" s="67"/>
    </row>
    <row r="658" spans="5:6" x14ac:dyDescent="0.4">
      <c r="E658" s="66"/>
      <c r="F658" s="67"/>
    </row>
    <row r="659" spans="5:6" x14ac:dyDescent="0.4">
      <c r="E659" s="66"/>
      <c r="F659" s="67"/>
    </row>
    <row r="660" spans="5:6" x14ac:dyDescent="0.4">
      <c r="E660" s="66"/>
      <c r="F660" s="67"/>
    </row>
    <row r="661" spans="5:6" x14ac:dyDescent="0.4">
      <c r="E661" s="66"/>
      <c r="F661" s="67"/>
    </row>
    <row r="662" spans="5:6" x14ac:dyDescent="0.4">
      <c r="E662" s="66"/>
      <c r="F662" s="67"/>
    </row>
    <row r="663" spans="5:6" x14ac:dyDescent="0.4">
      <c r="E663" s="66"/>
      <c r="F663" s="67"/>
    </row>
    <row r="664" spans="5:6" x14ac:dyDescent="0.4">
      <c r="E664" s="66"/>
      <c r="F664" s="67"/>
    </row>
    <row r="665" spans="5:6" x14ac:dyDescent="0.4">
      <c r="E665" s="66"/>
      <c r="F665" s="67"/>
    </row>
    <row r="666" spans="5:6" x14ac:dyDescent="0.4">
      <c r="E666" s="66"/>
      <c r="F666" s="67"/>
    </row>
    <row r="667" spans="5:6" x14ac:dyDescent="0.4">
      <c r="E667" s="66"/>
      <c r="F667" s="67"/>
    </row>
    <row r="668" spans="5:6" x14ac:dyDescent="0.4">
      <c r="E668" s="66"/>
      <c r="F668" s="67"/>
    </row>
    <row r="669" spans="5:6" x14ac:dyDescent="0.4">
      <c r="E669" s="66"/>
      <c r="F669" s="67"/>
    </row>
    <row r="670" spans="5:6" x14ac:dyDescent="0.4">
      <c r="E670" s="66"/>
      <c r="F670" s="67"/>
    </row>
    <row r="671" spans="5:6" x14ac:dyDescent="0.4">
      <c r="E671" s="66"/>
      <c r="F671" s="67"/>
    </row>
    <row r="672" spans="5:6" x14ac:dyDescent="0.4">
      <c r="E672" s="66"/>
      <c r="F672" s="67"/>
    </row>
    <row r="673" spans="5:6" x14ac:dyDescent="0.4">
      <c r="E673" s="66"/>
      <c r="F673" s="67"/>
    </row>
    <row r="674" spans="5:6" x14ac:dyDescent="0.4">
      <c r="E674" s="66"/>
      <c r="F674" s="67"/>
    </row>
    <row r="675" spans="5:6" x14ac:dyDescent="0.4">
      <c r="E675" s="66"/>
      <c r="F675" s="67"/>
    </row>
    <row r="676" spans="5:6" x14ac:dyDescent="0.4">
      <c r="E676" s="66"/>
      <c r="F676" s="67"/>
    </row>
    <row r="677" spans="5:6" x14ac:dyDescent="0.4">
      <c r="E677" s="66"/>
      <c r="F677" s="67"/>
    </row>
    <row r="678" spans="5:6" x14ac:dyDescent="0.4">
      <c r="E678" s="66"/>
      <c r="F678" s="67"/>
    </row>
    <row r="679" spans="5:6" x14ac:dyDescent="0.4">
      <c r="E679" s="66"/>
      <c r="F679" s="67"/>
    </row>
    <row r="680" spans="5:6" x14ac:dyDescent="0.4">
      <c r="E680" s="66"/>
      <c r="F680" s="67"/>
    </row>
    <row r="681" spans="5:6" x14ac:dyDescent="0.4">
      <c r="E681" s="66"/>
      <c r="F681" s="67"/>
    </row>
    <row r="682" spans="5:6" x14ac:dyDescent="0.4">
      <c r="E682" s="66"/>
      <c r="F682" s="67"/>
    </row>
    <row r="683" spans="5:6" x14ac:dyDescent="0.4">
      <c r="E683" s="66"/>
      <c r="F683" s="67"/>
    </row>
    <row r="684" spans="5:6" x14ac:dyDescent="0.4">
      <c r="E684" s="66"/>
      <c r="F684" s="67"/>
    </row>
    <row r="685" spans="5:6" x14ac:dyDescent="0.4">
      <c r="E685" s="66"/>
      <c r="F685" s="67"/>
    </row>
    <row r="686" spans="5:6" x14ac:dyDescent="0.4">
      <c r="E686" s="66"/>
      <c r="F686" s="67"/>
    </row>
    <row r="687" spans="5:6" x14ac:dyDescent="0.4">
      <c r="E687" s="66"/>
      <c r="F687" s="67"/>
    </row>
    <row r="688" spans="5:6" x14ac:dyDescent="0.4">
      <c r="E688" s="66"/>
      <c r="F688" s="67"/>
    </row>
    <row r="689" spans="5:6" x14ac:dyDescent="0.4">
      <c r="E689" s="66"/>
      <c r="F689" s="67"/>
    </row>
    <row r="690" spans="5:6" x14ac:dyDescent="0.4">
      <c r="E690" s="66"/>
      <c r="F690" s="67"/>
    </row>
    <row r="691" spans="5:6" x14ac:dyDescent="0.4">
      <c r="E691" s="66"/>
      <c r="F691" s="67"/>
    </row>
    <row r="692" spans="5:6" x14ac:dyDescent="0.4">
      <c r="E692" s="66"/>
      <c r="F692" s="67"/>
    </row>
    <row r="693" spans="5:6" x14ac:dyDescent="0.4">
      <c r="E693" s="66"/>
      <c r="F693" s="67"/>
    </row>
    <row r="694" spans="5:6" x14ac:dyDescent="0.4">
      <c r="E694" s="66"/>
      <c r="F694" s="67"/>
    </row>
    <row r="695" spans="5:6" x14ac:dyDescent="0.4">
      <c r="E695" s="66"/>
      <c r="F695" s="67"/>
    </row>
    <row r="696" spans="5:6" x14ac:dyDescent="0.4">
      <c r="E696" s="66"/>
      <c r="F696" s="67"/>
    </row>
    <row r="697" spans="5:6" x14ac:dyDescent="0.4">
      <c r="E697" s="66"/>
      <c r="F697" s="67"/>
    </row>
    <row r="698" spans="5:6" x14ac:dyDescent="0.4">
      <c r="E698" s="66"/>
      <c r="F698" s="67"/>
    </row>
    <row r="699" spans="5:6" x14ac:dyDescent="0.4">
      <c r="E699" s="66"/>
      <c r="F699" s="67"/>
    </row>
    <row r="700" spans="5:6" x14ac:dyDescent="0.4">
      <c r="E700" s="66"/>
      <c r="F700" s="67"/>
    </row>
    <row r="701" spans="5:6" x14ac:dyDescent="0.4">
      <c r="E701" s="66"/>
      <c r="F701" s="67"/>
    </row>
    <row r="702" spans="5:6" x14ac:dyDescent="0.4">
      <c r="E702" s="66"/>
      <c r="F702" s="67"/>
    </row>
    <row r="703" spans="5:6" x14ac:dyDescent="0.4">
      <c r="E703" s="66"/>
      <c r="F703" s="67"/>
    </row>
    <row r="704" spans="5:6" x14ac:dyDescent="0.4">
      <c r="E704" s="66"/>
      <c r="F704" s="67"/>
    </row>
    <row r="705" spans="5:6" x14ac:dyDescent="0.4">
      <c r="E705" s="66"/>
      <c r="F705" s="67"/>
    </row>
    <row r="706" spans="5:6" x14ac:dyDescent="0.4">
      <c r="E706" s="66"/>
      <c r="F706" s="67"/>
    </row>
    <row r="707" spans="5:6" x14ac:dyDescent="0.4">
      <c r="E707" s="66"/>
      <c r="F707" s="67"/>
    </row>
    <row r="708" spans="5:6" x14ac:dyDescent="0.4">
      <c r="E708" s="66"/>
      <c r="F708" s="67"/>
    </row>
    <row r="709" spans="5:6" x14ac:dyDescent="0.4">
      <c r="E709" s="66"/>
      <c r="F709" s="67"/>
    </row>
    <row r="710" spans="5:6" x14ac:dyDescent="0.4">
      <c r="E710" s="66"/>
      <c r="F710" s="67"/>
    </row>
    <row r="711" spans="5:6" x14ac:dyDescent="0.4">
      <c r="E711" s="66"/>
      <c r="F711" s="67"/>
    </row>
    <row r="712" spans="5:6" x14ac:dyDescent="0.4">
      <c r="E712" s="66"/>
      <c r="F712" s="67"/>
    </row>
    <row r="713" spans="5:6" x14ac:dyDescent="0.4">
      <c r="E713" s="66"/>
      <c r="F713" s="67"/>
    </row>
    <row r="714" spans="5:6" x14ac:dyDescent="0.4">
      <c r="E714" s="66"/>
      <c r="F714" s="67"/>
    </row>
    <row r="715" spans="5:6" x14ac:dyDescent="0.4">
      <c r="E715" s="66"/>
      <c r="F715" s="67"/>
    </row>
    <row r="716" spans="5:6" x14ac:dyDescent="0.4">
      <c r="E716" s="66"/>
      <c r="F716" s="67"/>
    </row>
    <row r="717" spans="5:6" x14ac:dyDescent="0.4">
      <c r="E717" s="66"/>
      <c r="F717" s="67"/>
    </row>
    <row r="718" spans="5:6" x14ac:dyDescent="0.4">
      <c r="E718" s="66"/>
      <c r="F718" s="67"/>
    </row>
    <row r="719" spans="5:6" x14ac:dyDescent="0.4">
      <c r="E719" s="66"/>
      <c r="F719" s="67"/>
    </row>
    <row r="720" spans="5:6" x14ac:dyDescent="0.4">
      <c r="E720" s="66"/>
      <c r="F720" s="67"/>
    </row>
    <row r="721" spans="5:6" x14ac:dyDescent="0.4">
      <c r="E721" s="66"/>
      <c r="F721" s="67"/>
    </row>
    <row r="722" spans="5:6" x14ac:dyDescent="0.4">
      <c r="E722" s="66"/>
      <c r="F722" s="67"/>
    </row>
    <row r="723" spans="5:6" x14ac:dyDescent="0.4">
      <c r="E723" s="66"/>
      <c r="F723" s="67"/>
    </row>
    <row r="724" spans="5:6" x14ac:dyDescent="0.4">
      <c r="E724" s="66"/>
      <c r="F724" s="67"/>
    </row>
    <row r="725" spans="5:6" x14ac:dyDescent="0.4">
      <c r="E725" s="66"/>
      <c r="F725" s="67"/>
    </row>
    <row r="726" spans="5:6" x14ac:dyDescent="0.4">
      <c r="E726" s="66"/>
      <c r="F726" s="67"/>
    </row>
    <row r="727" spans="5:6" x14ac:dyDescent="0.4">
      <c r="E727" s="66"/>
      <c r="F727" s="67"/>
    </row>
    <row r="728" spans="5:6" x14ac:dyDescent="0.4">
      <c r="E728" s="66"/>
      <c r="F728" s="67"/>
    </row>
    <row r="729" spans="5:6" x14ac:dyDescent="0.4">
      <c r="E729" s="66"/>
      <c r="F729" s="67"/>
    </row>
    <row r="730" spans="5:6" x14ac:dyDescent="0.4">
      <c r="E730" s="66"/>
      <c r="F730" s="67"/>
    </row>
    <row r="731" spans="5:6" x14ac:dyDescent="0.4">
      <c r="E731" s="66"/>
      <c r="F731" s="67"/>
    </row>
    <row r="732" spans="5:6" x14ac:dyDescent="0.4">
      <c r="E732" s="66"/>
      <c r="F732" s="67"/>
    </row>
    <row r="733" spans="5:6" x14ac:dyDescent="0.4">
      <c r="E733" s="66"/>
      <c r="F733" s="67"/>
    </row>
    <row r="734" spans="5:6" x14ac:dyDescent="0.4">
      <c r="E734" s="66"/>
      <c r="F734" s="67"/>
    </row>
    <row r="735" spans="5:6" x14ac:dyDescent="0.4">
      <c r="E735" s="66"/>
      <c r="F735" s="67"/>
    </row>
    <row r="736" spans="5:6" x14ac:dyDescent="0.4">
      <c r="E736" s="66"/>
      <c r="F736" s="67"/>
    </row>
    <row r="737" spans="5:6" x14ac:dyDescent="0.4">
      <c r="E737" s="66"/>
      <c r="F737" s="67"/>
    </row>
    <row r="738" spans="5:6" x14ac:dyDescent="0.4">
      <c r="E738" s="66"/>
      <c r="F738" s="67"/>
    </row>
    <row r="739" spans="5:6" x14ac:dyDescent="0.4">
      <c r="E739" s="66"/>
      <c r="F739" s="67"/>
    </row>
    <row r="740" spans="5:6" x14ac:dyDescent="0.4">
      <c r="E740" s="66"/>
      <c r="F740" s="67"/>
    </row>
    <row r="741" spans="5:6" x14ac:dyDescent="0.4">
      <c r="E741" s="66"/>
      <c r="F741" s="67"/>
    </row>
    <row r="742" spans="5:6" x14ac:dyDescent="0.4">
      <c r="E742" s="66"/>
      <c r="F742" s="67"/>
    </row>
    <row r="743" spans="5:6" x14ac:dyDescent="0.4">
      <c r="E743" s="66"/>
      <c r="F743" s="67"/>
    </row>
    <row r="744" spans="5:6" x14ac:dyDescent="0.4">
      <c r="E744" s="66"/>
      <c r="F744" s="67"/>
    </row>
    <row r="745" spans="5:6" x14ac:dyDescent="0.4">
      <c r="E745" s="66"/>
      <c r="F745" s="67"/>
    </row>
    <row r="746" spans="5:6" x14ac:dyDescent="0.4">
      <c r="E746" s="66"/>
      <c r="F746" s="67"/>
    </row>
    <row r="747" spans="5:6" x14ac:dyDescent="0.4">
      <c r="E747" s="66"/>
      <c r="F747" s="67"/>
    </row>
    <row r="748" spans="5:6" x14ac:dyDescent="0.4">
      <c r="E748" s="66"/>
      <c r="F748" s="67"/>
    </row>
    <row r="749" spans="5:6" x14ac:dyDescent="0.4">
      <c r="E749" s="66"/>
      <c r="F749" s="67"/>
    </row>
    <row r="750" spans="5:6" x14ac:dyDescent="0.4">
      <c r="E750" s="66"/>
      <c r="F750" s="67"/>
    </row>
    <row r="751" spans="5:6" x14ac:dyDescent="0.4">
      <c r="E751" s="66"/>
      <c r="F751" s="67"/>
    </row>
    <row r="752" spans="5:6" x14ac:dyDescent="0.4">
      <c r="E752" s="66"/>
      <c r="F752" s="67"/>
    </row>
    <row r="753" spans="5:6" x14ac:dyDescent="0.4">
      <c r="E753" s="66"/>
      <c r="F753" s="67"/>
    </row>
    <row r="754" spans="5:6" x14ac:dyDescent="0.4">
      <c r="E754" s="66"/>
      <c r="F754" s="67"/>
    </row>
    <row r="755" spans="5:6" x14ac:dyDescent="0.4">
      <c r="E755" s="66"/>
      <c r="F755" s="67"/>
    </row>
    <row r="756" spans="5:6" x14ac:dyDescent="0.4">
      <c r="E756" s="66"/>
      <c r="F756" s="67"/>
    </row>
    <row r="757" spans="5:6" x14ac:dyDescent="0.4">
      <c r="E757" s="66"/>
      <c r="F757" s="67"/>
    </row>
    <row r="758" spans="5:6" x14ac:dyDescent="0.4">
      <c r="E758" s="66"/>
      <c r="F758" s="67"/>
    </row>
    <row r="759" spans="5:6" x14ac:dyDescent="0.4">
      <c r="E759" s="66"/>
      <c r="F759" s="67"/>
    </row>
    <row r="760" spans="5:6" x14ac:dyDescent="0.4">
      <c r="E760" s="66"/>
      <c r="F760" s="67"/>
    </row>
    <row r="761" spans="5:6" x14ac:dyDescent="0.4">
      <c r="E761" s="66"/>
      <c r="F761" s="67"/>
    </row>
    <row r="762" spans="5:6" x14ac:dyDescent="0.4">
      <c r="E762" s="66"/>
      <c r="F762" s="67"/>
    </row>
    <row r="763" spans="5:6" x14ac:dyDescent="0.4">
      <c r="E763" s="66"/>
      <c r="F763" s="67"/>
    </row>
    <row r="764" spans="5:6" x14ac:dyDescent="0.4">
      <c r="E764" s="66"/>
      <c r="F764" s="67"/>
    </row>
    <row r="765" spans="5:6" x14ac:dyDescent="0.4">
      <c r="E765" s="66"/>
      <c r="F765" s="67"/>
    </row>
    <row r="766" spans="5:6" x14ac:dyDescent="0.4">
      <c r="E766" s="66"/>
      <c r="F766" s="67"/>
    </row>
    <row r="767" spans="5:6" x14ac:dyDescent="0.4">
      <c r="E767" s="66"/>
      <c r="F767" s="67"/>
    </row>
    <row r="768" spans="5:6" x14ac:dyDescent="0.4">
      <c r="E768" s="66"/>
      <c r="F768" s="67"/>
    </row>
    <row r="769" spans="5:6" x14ac:dyDescent="0.4">
      <c r="E769" s="66"/>
      <c r="F769" s="67"/>
    </row>
    <row r="770" spans="5:6" x14ac:dyDescent="0.4">
      <c r="E770" s="66"/>
      <c r="F770" s="67"/>
    </row>
    <row r="771" spans="5:6" x14ac:dyDescent="0.4">
      <c r="E771" s="66"/>
      <c r="F771" s="67"/>
    </row>
    <row r="772" spans="5:6" x14ac:dyDescent="0.4">
      <c r="E772" s="66"/>
      <c r="F772" s="67"/>
    </row>
    <row r="773" spans="5:6" x14ac:dyDescent="0.4">
      <c r="E773" s="66"/>
      <c r="F773" s="67"/>
    </row>
    <row r="774" spans="5:6" x14ac:dyDescent="0.4">
      <c r="E774" s="66"/>
      <c r="F774" s="67"/>
    </row>
    <row r="775" spans="5:6" x14ac:dyDescent="0.4">
      <c r="E775" s="66"/>
      <c r="F775" s="67"/>
    </row>
    <row r="776" spans="5:6" x14ac:dyDescent="0.4">
      <c r="E776" s="66"/>
      <c r="F776" s="67"/>
    </row>
    <row r="777" spans="5:6" x14ac:dyDescent="0.4">
      <c r="E777" s="66"/>
      <c r="F777" s="67"/>
    </row>
    <row r="778" spans="5:6" x14ac:dyDescent="0.4">
      <c r="E778" s="66"/>
      <c r="F778" s="67"/>
    </row>
    <row r="779" spans="5:6" x14ac:dyDescent="0.4">
      <c r="E779" s="66"/>
      <c r="F779" s="67"/>
    </row>
    <row r="780" spans="5:6" x14ac:dyDescent="0.4">
      <c r="E780" s="66"/>
      <c r="F780" s="67"/>
    </row>
    <row r="781" spans="5:6" x14ac:dyDescent="0.4">
      <c r="E781" s="66"/>
      <c r="F781" s="67"/>
    </row>
    <row r="782" spans="5:6" x14ac:dyDescent="0.4">
      <c r="E782" s="66"/>
      <c r="F782" s="67"/>
    </row>
    <row r="783" spans="5:6" x14ac:dyDescent="0.4">
      <c r="E783" s="66"/>
      <c r="F783" s="67"/>
    </row>
    <row r="784" spans="5:6" x14ac:dyDescent="0.4">
      <c r="E784" s="66"/>
      <c r="F784" s="67"/>
    </row>
    <row r="785" spans="5:6" x14ac:dyDescent="0.4">
      <c r="E785" s="66"/>
      <c r="F785" s="67"/>
    </row>
    <row r="786" spans="5:6" x14ac:dyDescent="0.4">
      <c r="E786" s="66"/>
      <c r="F786" s="67"/>
    </row>
    <row r="787" spans="5:6" x14ac:dyDescent="0.4">
      <c r="E787" s="66"/>
      <c r="F787" s="67"/>
    </row>
    <row r="788" spans="5:6" x14ac:dyDescent="0.4">
      <c r="E788" s="66"/>
      <c r="F788" s="67"/>
    </row>
    <row r="789" spans="5:6" x14ac:dyDescent="0.4">
      <c r="E789" s="66"/>
      <c r="F789" s="67"/>
    </row>
    <row r="790" spans="5:6" x14ac:dyDescent="0.4">
      <c r="E790" s="66"/>
      <c r="F790" s="67"/>
    </row>
    <row r="791" spans="5:6" x14ac:dyDescent="0.4">
      <c r="E791" s="66"/>
      <c r="F791" s="67"/>
    </row>
    <row r="792" spans="5:6" x14ac:dyDescent="0.4">
      <c r="E792" s="66"/>
      <c r="F792" s="67"/>
    </row>
    <row r="793" spans="5:6" x14ac:dyDescent="0.4">
      <c r="E793" s="66"/>
      <c r="F793" s="67"/>
    </row>
    <row r="794" spans="5:6" x14ac:dyDescent="0.4">
      <c r="E794" s="66"/>
      <c r="F794" s="67"/>
    </row>
    <row r="795" spans="5:6" x14ac:dyDescent="0.4">
      <c r="E795" s="66"/>
      <c r="F795" s="67"/>
    </row>
    <row r="796" spans="5:6" x14ac:dyDescent="0.4">
      <c r="E796" s="66"/>
      <c r="F796" s="67"/>
    </row>
    <row r="797" spans="5:6" x14ac:dyDescent="0.4">
      <c r="E797" s="66"/>
      <c r="F797" s="67"/>
    </row>
    <row r="798" spans="5:6" x14ac:dyDescent="0.4">
      <c r="E798" s="66"/>
      <c r="F798" s="67"/>
    </row>
    <row r="799" spans="5:6" x14ac:dyDescent="0.4">
      <c r="E799" s="66"/>
      <c r="F799" s="67"/>
    </row>
    <row r="800" spans="5:6" x14ac:dyDescent="0.4">
      <c r="E800" s="66"/>
      <c r="F800" s="67"/>
    </row>
    <row r="801" spans="5:6" x14ac:dyDescent="0.4">
      <c r="E801" s="66"/>
      <c r="F801" s="67"/>
    </row>
    <row r="802" spans="5:6" x14ac:dyDescent="0.4">
      <c r="E802" s="66"/>
      <c r="F802" s="67"/>
    </row>
    <row r="803" spans="5:6" x14ac:dyDescent="0.4">
      <c r="E803" s="66"/>
      <c r="F803" s="67"/>
    </row>
    <row r="804" spans="5:6" x14ac:dyDescent="0.4">
      <c r="E804" s="66"/>
      <c r="F804" s="67"/>
    </row>
    <row r="805" spans="5:6" x14ac:dyDescent="0.4">
      <c r="E805" s="66"/>
      <c r="F805" s="67"/>
    </row>
    <row r="806" spans="5:6" x14ac:dyDescent="0.4">
      <c r="E806" s="66"/>
      <c r="F806" s="67"/>
    </row>
    <row r="807" spans="5:6" x14ac:dyDescent="0.4">
      <c r="E807" s="66"/>
      <c r="F807" s="67"/>
    </row>
    <row r="808" spans="5:6" x14ac:dyDescent="0.4">
      <c r="E808" s="66"/>
      <c r="F808" s="67"/>
    </row>
    <row r="809" spans="5:6" x14ac:dyDescent="0.4">
      <c r="E809" s="66"/>
      <c r="F809" s="67"/>
    </row>
    <row r="810" spans="5:6" x14ac:dyDescent="0.4">
      <c r="E810" s="66"/>
      <c r="F810" s="67"/>
    </row>
    <row r="811" spans="5:6" x14ac:dyDescent="0.4">
      <c r="E811" s="66"/>
      <c r="F811" s="67"/>
    </row>
    <row r="812" spans="5:6" x14ac:dyDescent="0.4">
      <c r="E812" s="66"/>
      <c r="F812" s="67"/>
    </row>
    <row r="813" spans="5:6" x14ac:dyDescent="0.4">
      <c r="E813" s="66"/>
      <c r="F813" s="67"/>
    </row>
    <row r="814" spans="5:6" x14ac:dyDescent="0.4">
      <c r="E814" s="66"/>
      <c r="F814" s="67"/>
    </row>
    <row r="815" spans="5:6" x14ac:dyDescent="0.4">
      <c r="E815" s="66"/>
      <c r="F815" s="67"/>
    </row>
    <row r="816" spans="5:6" x14ac:dyDescent="0.4">
      <c r="E816" s="66"/>
      <c r="F816" s="67"/>
    </row>
    <row r="817" spans="5:6" x14ac:dyDescent="0.4">
      <c r="E817" s="66"/>
      <c r="F817" s="67"/>
    </row>
    <row r="818" spans="5:6" x14ac:dyDescent="0.4">
      <c r="E818" s="66"/>
      <c r="F818" s="67"/>
    </row>
    <row r="819" spans="5:6" x14ac:dyDescent="0.4">
      <c r="E819" s="66"/>
      <c r="F819" s="67"/>
    </row>
    <row r="820" spans="5:6" x14ac:dyDescent="0.4">
      <c r="E820" s="66"/>
      <c r="F820" s="67"/>
    </row>
    <row r="821" spans="5:6" x14ac:dyDescent="0.4">
      <c r="E821" s="66"/>
      <c r="F821" s="67"/>
    </row>
    <row r="822" spans="5:6" x14ac:dyDescent="0.4">
      <c r="E822" s="66"/>
      <c r="F822" s="67"/>
    </row>
    <row r="823" spans="5:6" x14ac:dyDescent="0.4">
      <c r="E823" s="66"/>
      <c r="F823" s="67"/>
    </row>
    <row r="824" spans="5:6" x14ac:dyDescent="0.4">
      <c r="E824" s="66"/>
      <c r="F824" s="67"/>
    </row>
    <row r="825" spans="5:6" x14ac:dyDescent="0.4">
      <c r="E825" s="66"/>
      <c r="F825" s="67"/>
    </row>
    <row r="826" spans="5:6" x14ac:dyDescent="0.4">
      <c r="E826" s="66"/>
      <c r="F826" s="67"/>
    </row>
    <row r="827" spans="5:6" x14ac:dyDescent="0.4">
      <c r="E827" s="66"/>
      <c r="F827" s="67"/>
    </row>
    <row r="828" spans="5:6" x14ac:dyDescent="0.4">
      <c r="E828" s="66"/>
      <c r="F828" s="67"/>
    </row>
    <row r="829" spans="5:6" x14ac:dyDescent="0.4">
      <c r="E829" s="66"/>
      <c r="F829" s="67"/>
    </row>
    <row r="830" spans="5:6" x14ac:dyDescent="0.4">
      <c r="E830" s="66"/>
      <c r="F830" s="67"/>
    </row>
    <row r="831" spans="5:6" x14ac:dyDescent="0.4">
      <c r="E831" s="66"/>
      <c r="F831" s="67"/>
    </row>
    <row r="832" spans="5:6" x14ac:dyDescent="0.4">
      <c r="E832" s="66"/>
      <c r="F832" s="67"/>
    </row>
    <row r="833" spans="5:6" x14ac:dyDescent="0.4">
      <c r="E833" s="66"/>
      <c r="F833" s="67"/>
    </row>
    <row r="834" spans="5:6" x14ac:dyDescent="0.4">
      <c r="E834" s="66"/>
      <c r="F834" s="67"/>
    </row>
    <row r="835" spans="5:6" x14ac:dyDescent="0.4">
      <c r="E835" s="66"/>
      <c r="F835" s="67"/>
    </row>
    <row r="836" spans="5:6" x14ac:dyDescent="0.4">
      <c r="E836" s="66"/>
      <c r="F836" s="67"/>
    </row>
    <row r="837" spans="5:6" x14ac:dyDescent="0.4">
      <c r="E837" s="66"/>
      <c r="F837" s="67"/>
    </row>
    <row r="838" spans="5:6" x14ac:dyDescent="0.4">
      <c r="E838" s="66"/>
      <c r="F838" s="67"/>
    </row>
    <row r="839" spans="5:6" x14ac:dyDescent="0.4">
      <c r="E839" s="66"/>
      <c r="F839" s="67"/>
    </row>
    <row r="840" spans="5:6" x14ac:dyDescent="0.4">
      <c r="E840" s="66"/>
      <c r="F840" s="67"/>
    </row>
    <row r="841" spans="5:6" x14ac:dyDescent="0.4">
      <c r="E841" s="66"/>
      <c r="F841" s="67"/>
    </row>
    <row r="842" spans="5:6" x14ac:dyDescent="0.4">
      <c r="E842" s="66"/>
      <c r="F842" s="67"/>
    </row>
    <row r="843" spans="5:6" x14ac:dyDescent="0.4">
      <c r="E843" s="66"/>
      <c r="F843" s="67"/>
    </row>
    <row r="844" spans="5:6" x14ac:dyDescent="0.4">
      <c r="E844" s="66"/>
      <c r="F844" s="67"/>
    </row>
    <row r="845" spans="5:6" x14ac:dyDescent="0.4">
      <c r="E845" s="66"/>
      <c r="F845" s="67"/>
    </row>
    <row r="846" spans="5:6" x14ac:dyDescent="0.4">
      <c r="E846" s="66"/>
      <c r="F846" s="67"/>
    </row>
    <row r="847" spans="5:6" x14ac:dyDescent="0.4">
      <c r="E847" s="66"/>
      <c r="F847" s="67"/>
    </row>
    <row r="848" spans="5:6" x14ac:dyDescent="0.4">
      <c r="E848" s="66"/>
      <c r="F848" s="67"/>
    </row>
    <row r="849" spans="5:6" x14ac:dyDescent="0.4">
      <c r="E849" s="66"/>
      <c r="F849" s="67"/>
    </row>
    <row r="850" spans="5:6" x14ac:dyDescent="0.4">
      <c r="E850" s="66"/>
      <c r="F850" s="67"/>
    </row>
    <row r="851" spans="5:6" x14ac:dyDescent="0.4">
      <c r="E851" s="66"/>
      <c r="F851" s="67"/>
    </row>
    <row r="852" spans="5:6" x14ac:dyDescent="0.4">
      <c r="E852" s="66"/>
      <c r="F852" s="67"/>
    </row>
    <row r="853" spans="5:6" x14ac:dyDescent="0.4">
      <c r="E853" s="66"/>
      <c r="F853" s="67"/>
    </row>
    <row r="854" spans="5:6" x14ac:dyDescent="0.4">
      <c r="E854" s="66"/>
      <c r="F854" s="67"/>
    </row>
    <row r="855" spans="5:6" x14ac:dyDescent="0.4">
      <c r="E855" s="66"/>
      <c r="F855" s="67"/>
    </row>
    <row r="856" spans="5:6" x14ac:dyDescent="0.4">
      <c r="E856" s="66"/>
      <c r="F856" s="67"/>
    </row>
    <row r="857" spans="5:6" x14ac:dyDescent="0.4">
      <c r="E857" s="66"/>
      <c r="F857" s="67"/>
    </row>
    <row r="858" spans="5:6" x14ac:dyDescent="0.4">
      <c r="E858" s="66"/>
      <c r="F858" s="67"/>
    </row>
    <row r="859" spans="5:6" x14ac:dyDescent="0.4">
      <c r="E859" s="66"/>
      <c r="F859" s="67"/>
    </row>
    <row r="860" spans="5:6" x14ac:dyDescent="0.4">
      <c r="E860" s="66"/>
      <c r="F860" s="67"/>
    </row>
    <row r="861" spans="5:6" x14ac:dyDescent="0.4">
      <c r="E861" s="66"/>
      <c r="F861" s="67"/>
    </row>
    <row r="862" spans="5:6" x14ac:dyDescent="0.4">
      <c r="E862" s="66"/>
      <c r="F862" s="67"/>
    </row>
    <row r="863" spans="5:6" x14ac:dyDescent="0.4">
      <c r="E863" s="66"/>
      <c r="F863" s="67"/>
    </row>
    <row r="864" spans="5:6" x14ac:dyDescent="0.4">
      <c r="E864" s="66"/>
      <c r="F864" s="67"/>
    </row>
    <row r="865" spans="5:6" x14ac:dyDescent="0.4">
      <c r="E865" s="66"/>
      <c r="F865" s="67"/>
    </row>
    <row r="866" spans="5:6" x14ac:dyDescent="0.4">
      <c r="E866" s="66"/>
      <c r="F866" s="67"/>
    </row>
    <row r="867" spans="5:6" x14ac:dyDescent="0.4">
      <c r="E867" s="66"/>
      <c r="F867" s="67"/>
    </row>
    <row r="868" spans="5:6" x14ac:dyDescent="0.4">
      <c r="E868" s="66"/>
      <c r="F868" s="67"/>
    </row>
    <row r="869" spans="5:6" x14ac:dyDescent="0.4">
      <c r="E869" s="66"/>
      <c r="F869" s="67"/>
    </row>
    <row r="870" spans="5:6" x14ac:dyDescent="0.4">
      <c r="E870" s="66"/>
      <c r="F870" s="67"/>
    </row>
    <row r="871" spans="5:6" x14ac:dyDescent="0.4">
      <c r="E871" s="66"/>
      <c r="F871" s="67"/>
    </row>
    <row r="872" spans="5:6" x14ac:dyDescent="0.4">
      <c r="E872" s="66"/>
      <c r="F872" s="67"/>
    </row>
    <row r="873" spans="5:6" x14ac:dyDescent="0.4">
      <c r="E873" s="66"/>
      <c r="F873" s="67"/>
    </row>
    <row r="874" spans="5:6" x14ac:dyDescent="0.4">
      <c r="E874" s="66"/>
      <c r="F874" s="67"/>
    </row>
    <row r="875" spans="5:6" x14ac:dyDescent="0.4">
      <c r="E875" s="66"/>
      <c r="F875" s="67"/>
    </row>
    <row r="876" spans="5:6" x14ac:dyDescent="0.4">
      <c r="E876" s="66"/>
      <c r="F876" s="67"/>
    </row>
    <row r="877" spans="5:6" x14ac:dyDescent="0.4">
      <c r="E877" s="66"/>
      <c r="F877" s="67"/>
    </row>
    <row r="878" spans="5:6" x14ac:dyDescent="0.4">
      <c r="E878" s="66"/>
      <c r="F878" s="67"/>
    </row>
    <row r="879" spans="5:6" x14ac:dyDescent="0.4">
      <c r="E879" s="66"/>
      <c r="F879" s="67"/>
    </row>
    <row r="880" spans="5:6" x14ac:dyDescent="0.4">
      <c r="E880" s="66"/>
      <c r="F880" s="67"/>
    </row>
    <row r="881" spans="5:6" x14ac:dyDescent="0.4">
      <c r="E881" s="66"/>
      <c r="F881" s="67"/>
    </row>
    <row r="882" spans="5:6" x14ac:dyDescent="0.4">
      <c r="E882" s="66"/>
      <c r="F882" s="67"/>
    </row>
    <row r="883" spans="5:6" x14ac:dyDescent="0.4">
      <c r="E883" s="66"/>
      <c r="F883" s="67"/>
    </row>
    <row r="884" spans="5:6" x14ac:dyDescent="0.4">
      <c r="E884" s="66"/>
      <c r="F884" s="67"/>
    </row>
    <row r="885" spans="5:6" x14ac:dyDescent="0.4">
      <c r="E885" s="66"/>
      <c r="F885" s="67"/>
    </row>
    <row r="886" spans="5:6" x14ac:dyDescent="0.4">
      <c r="E886" s="66"/>
      <c r="F886" s="67"/>
    </row>
    <row r="887" spans="5:6" x14ac:dyDescent="0.4">
      <c r="E887" s="66"/>
      <c r="F887" s="67"/>
    </row>
    <row r="888" spans="5:6" x14ac:dyDescent="0.4">
      <c r="E888" s="66"/>
      <c r="F888" s="67"/>
    </row>
    <row r="889" spans="5:6" x14ac:dyDescent="0.4">
      <c r="E889" s="66"/>
      <c r="F889" s="67"/>
    </row>
    <row r="890" spans="5:6" x14ac:dyDescent="0.4">
      <c r="E890" s="66"/>
      <c r="F890" s="67"/>
    </row>
    <row r="891" spans="5:6" x14ac:dyDescent="0.4">
      <c r="E891" s="66"/>
      <c r="F891" s="67"/>
    </row>
    <row r="892" spans="5:6" x14ac:dyDescent="0.4">
      <c r="E892" s="66"/>
      <c r="F892" s="67"/>
    </row>
    <row r="893" spans="5:6" x14ac:dyDescent="0.4">
      <c r="E893" s="66"/>
      <c r="F893" s="67"/>
    </row>
    <row r="894" spans="5:6" x14ac:dyDescent="0.4">
      <c r="E894" s="66"/>
      <c r="F894" s="67"/>
    </row>
    <row r="895" spans="5:6" x14ac:dyDescent="0.4">
      <c r="E895" s="66"/>
      <c r="F895" s="67"/>
    </row>
    <row r="896" spans="5:6" x14ac:dyDescent="0.4">
      <c r="E896" s="66"/>
      <c r="F896" s="67"/>
    </row>
    <row r="897" spans="5:6" x14ac:dyDescent="0.4">
      <c r="E897" s="66"/>
      <c r="F897" s="67"/>
    </row>
    <row r="898" spans="5:6" x14ac:dyDescent="0.4">
      <c r="E898" s="66"/>
      <c r="F898" s="67"/>
    </row>
    <row r="899" spans="5:6" x14ac:dyDescent="0.4">
      <c r="E899" s="66"/>
      <c r="F899" s="67"/>
    </row>
    <row r="900" spans="5:6" x14ac:dyDescent="0.4">
      <c r="E900" s="66"/>
      <c r="F900" s="67"/>
    </row>
    <row r="901" spans="5:6" x14ac:dyDescent="0.4">
      <c r="E901" s="66"/>
      <c r="F901" s="67"/>
    </row>
    <row r="902" spans="5:6" x14ac:dyDescent="0.4">
      <c r="E902" s="66"/>
      <c r="F902" s="67"/>
    </row>
    <row r="903" spans="5:6" x14ac:dyDescent="0.4">
      <c r="E903" s="66"/>
      <c r="F903" s="67"/>
    </row>
    <row r="904" spans="5:6" x14ac:dyDescent="0.4">
      <c r="E904" s="66"/>
      <c r="F904" s="67"/>
    </row>
    <row r="905" spans="5:6" x14ac:dyDescent="0.4">
      <c r="E905" s="66"/>
      <c r="F905" s="67"/>
    </row>
    <row r="906" spans="5:6" x14ac:dyDescent="0.4">
      <c r="E906" s="66"/>
      <c r="F906" s="67"/>
    </row>
    <row r="907" spans="5:6" x14ac:dyDescent="0.4">
      <c r="E907" s="66"/>
      <c r="F907" s="67"/>
    </row>
    <row r="908" spans="5:6" x14ac:dyDescent="0.4">
      <c r="E908" s="66"/>
      <c r="F908" s="67"/>
    </row>
    <row r="909" spans="5:6" x14ac:dyDescent="0.4">
      <c r="E909" s="66"/>
      <c r="F909" s="67"/>
    </row>
    <row r="910" spans="5:6" x14ac:dyDescent="0.4">
      <c r="E910" s="66"/>
      <c r="F910" s="67"/>
    </row>
    <row r="911" spans="5:6" x14ac:dyDescent="0.4">
      <c r="E911" s="66"/>
      <c r="F911" s="67"/>
    </row>
    <row r="912" spans="5:6" x14ac:dyDescent="0.4">
      <c r="E912" s="66"/>
      <c r="F912" s="67"/>
    </row>
    <row r="913" spans="5:6" x14ac:dyDescent="0.4">
      <c r="E913" s="66"/>
      <c r="F913" s="67"/>
    </row>
    <row r="914" spans="5:6" x14ac:dyDescent="0.4">
      <c r="E914" s="66"/>
      <c r="F914" s="67"/>
    </row>
    <row r="915" spans="5:6" x14ac:dyDescent="0.4">
      <c r="E915" s="66"/>
      <c r="F915" s="67"/>
    </row>
    <row r="916" spans="5:6" x14ac:dyDescent="0.4">
      <c r="E916" s="66"/>
      <c r="F916" s="67"/>
    </row>
    <row r="917" spans="5:6" x14ac:dyDescent="0.4">
      <c r="E917" s="66"/>
      <c r="F917" s="67"/>
    </row>
    <row r="918" spans="5:6" x14ac:dyDescent="0.4">
      <c r="E918" s="66"/>
      <c r="F918" s="67"/>
    </row>
    <row r="919" spans="5:6" x14ac:dyDescent="0.4">
      <c r="E919" s="66"/>
      <c r="F919" s="67"/>
    </row>
    <row r="920" spans="5:6" x14ac:dyDescent="0.4">
      <c r="E920" s="66"/>
      <c r="F920" s="67"/>
    </row>
    <row r="921" spans="5:6" x14ac:dyDescent="0.4">
      <c r="E921" s="66"/>
      <c r="F921" s="67"/>
    </row>
    <row r="922" spans="5:6" x14ac:dyDescent="0.4">
      <c r="E922" s="66"/>
      <c r="F922" s="67"/>
    </row>
    <row r="923" spans="5:6" x14ac:dyDescent="0.4">
      <c r="E923" s="66"/>
      <c r="F923" s="67"/>
    </row>
    <row r="924" spans="5:6" x14ac:dyDescent="0.4">
      <c r="E924" s="66"/>
      <c r="F924" s="67"/>
    </row>
    <row r="925" spans="5:6" x14ac:dyDescent="0.4">
      <c r="E925" s="66"/>
      <c r="F925" s="67"/>
    </row>
    <row r="926" spans="5:6" x14ac:dyDescent="0.4">
      <c r="E926" s="66"/>
      <c r="F926" s="67"/>
    </row>
    <row r="927" spans="5:6" x14ac:dyDescent="0.4">
      <c r="E927" s="66"/>
      <c r="F927" s="67"/>
    </row>
    <row r="928" spans="5:6" x14ac:dyDescent="0.4">
      <c r="E928" s="66"/>
      <c r="F928" s="67"/>
    </row>
    <row r="929" spans="5:6" x14ac:dyDescent="0.4">
      <c r="E929" s="66"/>
      <c r="F929" s="67"/>
    </row>
    <row r="930" spans="5:6" x14ac:dyDescent="0.4">
      <c r="E930" s="66"/>
      <c r="F930" s="67"/>
    </row>
    <row r="931" spans="5:6" x14ac:dyDescent="0.4">
      <c r="E931" s="66"/>
      <c r="F931" s="67"/>
    </row>
    <row r="932" spans="5:6" x14ac:dyDescent="0.4">
      <c r="E932" s="66"/>
      <c r="F932" s="67"/>
    </row>
    <row r="933" spans="5:6" x14ac:dyDescent="0.4">
      <c r="E933" s="66"/>
      <c r="F933" s="67"/>
    </row>
    <row r="934" spans="5:6" x14ac:dyDescent="0.4">
      <c r="E934" s="66"/>
      <c r="F934" s="67"/>
    </row>
    <row r="935" spans="5:6" x14ac:dyDescent="0.4">
      <c r="E935" s="66"/>
      <c r="F935" s="67"/>
    </row>
    <row r="936" spans="5:6" x14ac:dyDescent="0.4">
      <c r="E936" s="66"/>
      <c r="F936" s="67"/>
    </row>
    <row r="937" spans="5:6" x14ac:dyDescent="0.4">
      <c r="E937" s="66"/>
      <c r="F937" s="67"/>
    </row>
    <row r="938" spans="5:6" x14ac:dyDescent="0.4">
      <c r="E938" s="66"/>
      <c r="F938" s="67"/>
    </row>
    <row r="939" spans="5:6" x14ac:dyDescent="0.4">
      <c r="E939" s="66"/>
      <c r="F939" s="67"/>
    </row>
    <row r="940" spans="5:6" x14ac:dyDescent="0.4">
      <c r="E940" s="66"/>
      <c r="F940" s="67"/>
    </row>
    <row r="941" spans="5:6" x14ac:dyDescent="0.4">
      <c r="E941" s="66"/>
      <c r="F941" s="67"/>
    </row>
    <row r="942" spans="5:6" x14ac:dyDescent="0.4">
      <c r="E942" s="66"/>
      <c r="F942" s="67"/>
    </row>
    <row r="943" spans="5:6" x14ac:dyDescent="0.4">
      <c r="E943" s="66"/>
      <c r="F943" s="67"/>
    </row>
    <row r="944" spans="5:6" x14ac:dyDescent="0.4">
      <c r="E944" s="66"/>
      <c r="F944" s="67"/>
    </row>
    <row r="945" spans="5:6" x14ac:dyDescent="0.4">
      <c r="E945" s="66"/>
      <c r="F945" s="67"/>
    </row>
    <row r="946" spans="5:6" x14ac:dyDescent="0.4">
      <c r="E946" s="66"/>
      <c r="F946" s="67"/>
    </row>
    <row r="947" spans="5:6" x14ac:dyDescent="0.4">
      <c r="E947" s="66"/>
      <c r="F947" s="67"/>
    </row>
    <row r="948" spans="5:6" x14ac:dyDescent="0.4">
      <c r="E948" s="66"/>
      <c r="F948" s="67"/>
    </row>
    <row r="949" spans="5:6" x14ac:dyDescent="0.4">
      <c r="E949" s="66"/>
      <c r="F949" s="67"/>
    </row>
    <row r="950" spans="5:6" x14ac:dyDescent="0.4">
      <c r="E950" s="66"/>
      <c r="F950" s="67"/>
    </row>
    <row r="951" spans="5:6" x14ac:dyDescent="0.4">
      <c r="E951" s="66"/>
      <c r="F951" s="67"/>
    </row>
    <row r="952" spans="5:6" x14ac:dyDescent="0.4">
      <c r="E952" s="66"/>
      <c r="F952" s="67"/>
    </row>
    <row r="953" spans="5:6" x14ac:dyDescent="0.4">
      <c r="E953" s="66"/>
      <c r="F953" s="67"/>
    </row>
    <row r="954" spans="5:6" x14ac:dyDescent="0.4">
      <c r="E954" s="66"/>
      <c r="F954" s="67"/>
    </row>
    <row r="955" spans="5:6" x14ac:dyDescent="0.4">
      <c r="E955" s="66"/>
      <c r="F955" s="67"/>
    </row>
    <row r="956" spans="5:6" x14ac:dyDescent="0.4">
      <c r="E956" s="66"/>
      <c r="F956" s="67"/>
    </row>
    <row r="957" spans="5:6" x14ac:dyDescent="0.4">
      <c r="E957" s="66"/>
      <c r="F957" s="67"/>
    </row>
    <row r="958" spans="5:6" x14ac:dyDescent="0.4">
      <c r="E958" s="66"/>
      <c r="F958" s="67"/>
    </row>
    <row r="959" spans="5:6" x14ac:dyDescent="0.4">
      <c r="E959" s="66"/>
      <c r="F959" s="67"/>
    </row>
    <row r="960" spans="5:6" x14ac:dyDescent="0.4">
      <c r="E960" s="66"/>
      <c r="F960" s="67"/>
    </row>
    <row r="961" spans="5:6" x14ac:dyDescent="0.4">
      <c r="E961" s="66"/>
      <c r="F961" s="67"/>
    </row>
    <row r="962" spans="5:6" x14ac:dyDescent="0.4">
      <c r="E962" s="66"/>
      <c r="F962" s="67"/>
    </row>
    <row r="963" spans="5:6" x14ac:dyDescent="0.4">
      <c r="E963" s="66"/>
      <c r="F963" s="67"/>
    </row>
    <row r="964" spans="5:6" x14ac:dyDescent="0.4">
      <c r="E964" s="66"/>
      <c r="F964" s="67"/>
    </row>
    <row r="965" spans="5:6" x14ac:dyDescent="0.4">
      <c r="E965" s="66"/>
      <c r="F965" s="67"/>
    </row>
    <row r="966" spans="5:6" x14ac:dyDescent="0.4">
      <c r="E966" s="66"/>
      <c r="F966" s="67"/>
    </row>
    <row r="967" spans="5:6" x14ac:dyDescent="0.4">
      <c r="E967" s="66"/>
      <c r="F967" s="67"/>
    </row>
    <row r="968" spans="5:6" x14ac:dyDescent="0.4">
      <c r="E968" s="66"/>
      <c r="F968" s="67"/>
    </row>
    <row r="969" spans="5:6" x14ac:dyDescent="0.4">
      <c r="E969" s="66"/>
      <c r="F969" s="67"/>
    </row>
    <row r="970" spans="5:6" x14ac:dyDescent="0.4">
      <c r="E970" s="66"/>
      <c r="F970" s="67"/>
    </row>
    <row r="971" spans="5:6" x14ac:dyDescent="0.4">
      <c r="E971" s="66"/>
      <c r="F971" s="67"/>
    </row>
    <row r="972" spans="5:6" x14ac:dyDescent="0.4">
      <c r="E972" s="66"/>
      <c r="F972" s="67"/>
    </row>
    <row r="973" spans="5:6" x14ac:dyDescent="0.4">
      <c r="E973" s="66"/>
      <c r="F973" s="67"/>
    </row>
    <row r="974" spans="5:6" x14ac:dyDescent="0.4">
      <c r="E974" s="66"/>
      <c r="F974" s="67"/>
    </row>
  </sheetData>
  <mergeCells count="1">
    <mergeCell ref="C21:G21"/>
  </mergeCells>
  <phoneticPr fontId="1"/>
  <pageMargins left="0.23622047244094491" right="0.23622047244094491" top="0.74803149606299213" bottom="0.74803149606299213" header="0.31496062992125984" footer="0.31496062992125984"/>
  <pageSetup paperSize="9" scale="81" orientation="landscape" useFirstPageNumber="1" r:id="rId1"/>
  <rowBreaks count="5" manualBreakCount="5">
    <brk id="5" max="6" man="1"/>
    <brk id="10" max="6" man="1"/>
    <brk id="15" max="16383" man="1"/>
    <brk id="20" max="16383" man="1"/>
    <brk id="21"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B52"/>
  <sheetViews>
    <sheetView topLeftCell="A13" zoomScale="176" workbookViewId="0">
      <selection activeCell="E18" sqref="E18"/>
    </sheetView>
  </sheetViews>
  <sheetFormatPr defaultRowHeight="18.75" x14ac:dyDescent="0.4"/>
  <cols>
    <col min="2" max="2" width="16.125" customWidth="1"/>
  </cols>
  <sheetData>
    <row r="1" spans="1:2" ht="56.25" x14ac:dyDescent="0.4">
      <c r="A1" s="55">
        <v>1</v>
      </c>
      <c r="B1" s="23" t="s">
        <v>34</v>
      </c>
    </row>
    <row r="2" spans="1:2" x14ac:dyDescent="0.4">
      <c r="A2" s="55">
        <v>2</v>
      </c>
      <c r="B2" s="56" t="s">
        <v>39</v>
      </c>
    </row>
    <row r="3" spans="1:2" x14ac:dyDescent="0.4">
      <c r="A3" s="55">
        <v>3</v>
      </c>
      <c r="B3" s="23" t="s">
        <v>24</v>
      </c>
    </row>
    <row r="4" spans="1:2" x14ac:dyDescent="0.4">
      <c r="A4" s="55">
        <v>4</v>
      </c>
      <c r="B4" s="23" t="s">
        <v>40</v>
      </c>
    </row>
    <row r="5" spans="1:2" x14ac:dyDescent="0.4">
      <c r="A5" s="55">
        <v>5</v>
      </c>
      <c r="B5" s="23" t="s">
        <v>36</v>
      </c>
    </row>
    <row r="6" spans="1:2" ht="37.5" x14ac:dyDescent="0.4">
      <c r="A6" s="55">
        <v>6</v>
      </c>
      <c r="B6" s="23" t="s">
        <v>23</v>
      </c>
    </row>
    <row r="7" spans="1:2" ht="37.5" x14ac:dyDescent="0.4">
      <c r="A7" s="55">
        <v>7</v>
      </c>
      <c r="B7" s="23" t="s">
        <v>25</v>
      </c>
    </row>
    <row r="8" spans="1:2" x14ac:dyDescent="0.4">
      <c r="A8" s="55">
        <v>8</v>
      </c>
      <c r="B8" s="23" t="s">
        <v>26</v>
      </c>
    </row>
    <row r="9" spans="1:2" ht="37.5" x14ac:dyDescent="0.4">
      <c r="A9" s="55">
        <v>9</v>
      </c>
      <c r="B9" s="23" t="s">
        <v>23</v>
      </c>
    </row>
    <row r="10" spans="1:2" x14ac:dyDescent="0.4">
      <c r="A10" s="55">
        <v>10</v>
      </c>
      <c r="B10" s="23" t="s">
        <v>27</v>
      </c>
    </row>
    <row r="11" spans="1:2" ht="37.5" x14ac:dyDescent="0.4">
      <c r="A11" s="55">
        <v>11</v>
      </c>
      <c r="B11" s="23" t="s">
        <v>28</v>
      </c>
    </row>
    <row r="12" spans="1:2" ht="37.5" x14ac:dyDescent="0.4">
      <c r="A12" s="55">
        <v>12</v>
      </c>
      <c r="B12" s="23" t="s">
        <v>29</v>
      </c>
    </row>
    <row r="13" spans="1:2" x14ac:dyDescent="0.4">
      <c r="A13" s="55">
        <v>13</v>
      </c>
      <c r="B13" s="23" t="s">
        <v>30</v>
      </c>
    </row>
    <row r="14" spans="1:2" ht="37.5" x14ac:dyDescent="0.4">
      <c r="A14" s="55">
        <v>14</v>
      </c>
      <c r="B14" s="23" t="s">
        <v>35</v>
      </c>
    </row>
    <row r="15" spans="1:2" x14ac:dyDescent="0.4">
      <c r="A15" s="55">
        <v>15</v>
      </c>
      <c r="B15" s="23" t="s">
        <v>31</v>
      </c>
    </row>
    <row r="16" spans="1:2" x14ac:dyDescent="0.4">
      <c r="A16" s="55">
        <v>16</v>
      </c>
      <c r="B16" s="23" t="s">
        <v>32</v>
      </c>
    </row>
    <row r="17" spans="1:2" ht="37.5" x14ac:dyDescent="0.4">
      <c r="A17" s="55">
        <v>17</v>
      </c>
      <c r="B17" s="23" t="s">
        <v>53</v>
      </c>
    </row>
    <row r="18" spans="1:2" x14ac:dyDescent="0.4">
      <c r="A18" s="55">
        <v>18</v>
      </c>
      <c r="B18" s="23" t="s">
        <v>33</v>
      </c>
    </row>
    <row r="19" spans="1:2" ht="56.25" x14ac:dyDescent="0.4">
      <c r="A19" s="55">
        <v>19</v>
      </c>
      <c r="B19" s="23" t="s">
        <v>38</v>
      </c>
    </row>
    <row r="20" spans="1:2" ht="93.75" x14ac:dyDescent="0.4">
      <c r="A20" s="55">
        <v>20</v>
      </c>
      <c r="B20" s="23" t="s">
        <v>37</v>
      </c>
    </row>
    <row r="21" spans="1:2" x14ac:dyDescent="0.4">
      <c r="A21" s="55">
        <v>21</v>
      </c>
      <c r="B21" s="23"/>
    </row>
    <row r="22" spans="1:2" x14ac:dyDescent="0.4">
      <c r="A22" s="55">
        <v>22</v>
      </c>
      <c r="B22" s="23"/>
    </row>
    <row r="23" spans="1:2" x14ac:dyDescent="0.4">
      <c r="A23" s="55">
        <v>23</v>
      </c>
      <c r="B23" s="23"/>
    </row>
    <row r="24" spans="1:2" x14ac:dyDescent="0.4">
      <c r="A24" s="55">
        <v>24</v>
      </c>
      <c r="B24" s="23"/>
    </row>
    <row r="25" spans="1:2" x14ac:dyDescent="0.4">
      <c r="A25" s="55">
        <v>25</v>
      </c>
      <c r="B25" s="23"/>
    </row>
    <row r="26" spans="1:2" x14ac:dyDescent="0.4">
      <c r="A26" s="55">
        <v>26</v>
      </c>
      <c r="B26" s="23"/>
    </row>
    <row r="27" spans="1:2" x14ac:dyDescent="0.4">
      <c r="A27" s="55">
        <v>27</v>
      </c>
      <c r="B27" s="55"/>
    </row>
    <row r="28" spans="1:2" x14ac:dyDescent="0.4">
      <c r="A28" s="55">
        <v>28</v>
      </c>
      <c r="B28" s="23"/>
    </row>
    <row r="29" spans="1:2" x14ac:dyDescent="0.4">
      <c r="A29" s="55">
        <v>29</v>
      </c>
      <c r="B29" s="23"/>
    </row>
    <row r="30" spans="1:2" x14ac:dyDescent="0.4">
      <c r="A30" s="55">
        <v>30</v>
      </c>
      <c r="B30" s="23"/>
    </row>
    <row r="31" spans="1:2" x14ac:dyDescent="0.4">
      <c r="A31" s="55">
        <v>31</v>
      </c>
      <c r="B31" s="23"/>
    </row>
    <row r="32" spans="1:2" x14ac:dyDescent="0.4">
      <c r="A32" s="55">
        <v>32</v>
      </c>
      <c r="B32" s="23"/>
    </row>
    <row r="33" spans="1:2" x14ac:dyDescent="0.4">
      <c r="A33" s="55">
        <v>33</v>
      </c>
      <c r="B33" s="23"/>
    </row>
    <row r="34" spans="1:2" x14ac:dyDescent="0.4">
      <c r="A34" s="55">
        <v>34</v>
      </c>
      <c r="B34" s="55"/>
    </row>
    <row r="35" spans="1:2" x14ac:dyDescent="0.4">
      <c r="A35" s="55">
        <v>35</v>
      </c>
      <c r="B35" s="23"/>
    </row>
    <row r="36" spans="1:2" x14ac:dyDescent="0.4">
      <c r="A36" s="55">
        <v>36</v>
      </c>
      <c r="B36" s="23"/>
    </row>
    <row r="37" spans="1:2" x14ac:dyDescent="0.4">
      <c r="A37" s="55">
        <v>37</v>
      </c>
      <c r="B37" s="55"/>
    </row>
    <row r="38" spans="1:2" x14ac:dyDescent="0.4">
      <c r="A38" s="55">
        <v>38</v>
      </c>
      <c r="B38" s="23"/>
    </row>
    <row r="39" spans="1:2" x14ac:dyDescent="0.4">
      <c r="A39" s="55">
        <v>39</v>
      </c>
      <c r="B39" s="23"/>
    </row>
    <row r="40" spans="1:2" x14ac:dyDescent="0.4">
      <c r="A40" s="55">
        <v>40</v>
      </c>
      <c r="B40" s="23"/>
    </row>
    <row r="41" spans="1:2" x14ac:dyDescent="0.4">
      <c r="A41" s="55">
        <v>41</v>
      </c>
      <c r="B41" s="23"/>
    </row>
    <row r="42" spans="1:2" x14ac:dyDescent="0.4">
      <c r="A42" s="55">
        <v>42</v>
      </c>
      <c r="B42" s="23"/>
    </row>
    <row r="43" spans="1:2" x14ac:dyDescent="0.4">
      <c r="A43" s="55">
        <v>41</v>
      </c>
      <c r="B43" s="55"/>
    </row>
    <row r="44" spans="1:2" x14ac:dyDescent="0.4">
      <c r="A44" s="55">
        <v>42</v>
      </c>
      <c r="B44" s="55"/>
    </row>
    <row r="45" spans="1:2" x14ac:dyDescent="0.4">
      <c r="A45" s="55">
        <v>43</v>
      </c>
      <c r="B45" s="55"/>
    </row>
    <row r="46" spans="1:2" x14ac:dyDescent="0.4">
      <c r="A46" s="55">
        <v>44</v>
      </c>
      <c r="B46" s="55"/>
    </row>
    <row r="47" spans="1:2" x14ac:dyDescent="0.4">
      <c r="A47" s="55">
        <v>45</v>
      </c>
      <c r="B47" s="55"/>
    </row>
    <row r="48" spans="1:2" x14ac:dyDescent="0.4">
      <c r="A48" s="55">
        <v>46</v>
      </c>
      <c r="B48" s="55"/>
    </row>
    <row r="49" spans="1:2" x14ac:dyDescent="0.4">
      <c r="A49" s="55">
        <v>47</v>
      </c>
      <c r="B49" s="55"/>
    </row>
    <row r="50" spans="1:2" x14ac:dyDescent="0.4">
      <c r="A50" s="55">
        <v>48</v>
      </c>
      <c r="B50" s="55"/>
    </row>
    <row r="51" spans="1:2" x14ac:dyDescent="0.4">
      <c r="A51" s="55">
        <v>49</v>
      </c>
      <c r="B51" s="55"/>
    </row>
    <row r="52" spans="1:2" x14ac:dyDescent="0.4">
      <c r="A52" s="55">
        <v>50</v>
      </c>
      <c r="B52" s="55"/>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75" x14ac:dyDescent="0.4"/>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①すごろく盤(語りマス埋め込み) </vt:lpstr>
      <vt:lpstr>②すごろく盤(語りマス置き換え)</vt:lpstr>
      <vt:lpstr>③語りマス印刷</vt:lpstr>
      <vt:lpstr>④語りマスデータ</vt:lpstr>
      <vt:lpstr>⑤普通マスデータ</vt:lpstr>
      <vt:lpstr>Sheet1</vt:lpstr>
      <vt:lpstr>'①すごろく盤(語りマス埋め込み) '!Print_Area</vt:lpstr>
      <vt:lpstr>'②すごろく盤(語りマス置き換え)'!Print_Area</vt:lpstr>
      <vt:lpstr>③語りマス印刷!Print_Area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Windows ユーザー</cp:lastModifiedBy>
  <cp:revision>0</cp:revision>
  <cp:lastPrinted>2025-03-28T02:05:55Z</cp:lastPrinted>
  <dcterms:created xsi:type="dcterms:W3CDTF">2024-06-12T05:03:20Z</dcterms:created>
  <dcterms:modified xsi:type="dcterms:W3CDTF">2025-03-28T02:42:32Z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0x010100D4EE5DEB1F38214E86D62628E270C655</vt:lpwstr>
  </property>
  <property fmtid="{D5CDD505-2E9C-101B-9397-08002B2CF9AE}" pid="3" name="MediaServiceImageTags">
    <vt:lpwstr/>
  </property>
</Properties>
</file>