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\\fs.momo.pref.okayama.jp\統合共有\1842_健康福祉部（井笠）\03保健対策班\30_06_新型コロナウイルス\29_クラスター関係\【使用様式】（R5.8～）\"/>
    </mc:Choice>
  </mc:AlternateContent>
  <bookViews>
    <workbookView xWindow="-105" yWindow="-105" windowWidth="19425" windowHeight="10305"/>
  </bookViews>
  <sheets>
    <sheet name="連絡票" sheetId="2" r:id="rId1"/>
    <sheet name="データ貼り付け用" sheetId="3" state="hidden" r:id="rId2"/>
    <sheet name="数式用" sheetId="4" state="hidden" r:id="rId3"/>
  </sheets>
  <definedNames>
    <definedName name="_xlnm.Print_Area" localSheetId="0">連絡票!$A$1:$BX$26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N4" i="3" l="1"/>
  <c r="EM4" i="3"/>
  <c r="ER4" i="3" l="1"/>
  <c r="EQ4" i="3"/>
  <c r="EP4" i="3"/>
  <c r="EO4" i="3"/>
  <c r="EL4" i="3"/>
  <c r="EJ4" i="3"/>
  <c r="EK4" i="3"/>
  <c r="EI4" i="3"/>
  <c r="EH4" i="3"/>
  <c r="EG4" i="3"/>
  <c r="EF4" i="3"/>
  <c r="EE4" i="3"/>
  <c r="ED4" i="3"/>
  <c r="EC4" i="3"/>
  <c r="EB4" i="3"/>
  <c r="EA4" i="3"/>
  <c r="DZ4" i="3"/>
  <c r="DY4" i="3"/>
  <c r="DX4" i="3"/>
  <c r="DW4" i="3"/>
  <c r="DV4" i="3"/>
  <c r="DU4" i="3"/>
  <c r="DT4" i="3"/>
  <c r="DQ4" i="3"/>
  <c r="DN4" i="3"/>
  <c r="DS4" i="3"/>
  <c r="DR4" i="3"/>
  <c r="DP4" i="3"/>
  <c r="DO4" i="3"/>
  <c r="DM4" i="3"/>
  <c r="DL4" i="3"/>
  <c r="DK4" i="3"/>
  <c r="DJ4" i="3"/>
  <c r="DI4" i="3"/>
  <c r="DH4" i="3"/>
  <c r="DG4" i="3"/>
  <c r="DF4" i="3"/>
  <c r="DE4" i="3"/>
  <c r="DD4" i="3"/>
  <c r="DC4" i="3"/>
  <c r="DB4" i="3"/>
  <c r="DA4" i="3"/>
  <c r="CZ4" i="3"/>
  <c r="CY4" i="3"/>
  <c r="CX4" i="3"/>
  <c r="CW4" i="3"/>
  <c r="CV4" i="3"/>
  <c r="CU4" i="3"/>
  <c r="CT4" i="3"/>
  <c r="CS4" i="3"/>
  <c r="CR4" i="3" l="1"/>
  <c r="CQ4" i="3"/>
  <c r="CP4" i="3"/>
  <c r="CO4" i="3"/>
  <c r="CN4" i="3"/>
  <c r="CM4" i="3"/>
  <c r="CL4" i="3"/>
  <c r="CK4" i="3"/>
  <c r="CJ4" i="3"/>
  <c r="CI4" i="3"/>
  <c r="CH4" i="3"/>
  <c r="CG4" i="3"/>
  <c r="CE4" i="3"/>
  <c r="CD4" i="3"/>
  <c r="CB4" i="3"/>
  <c r="CA4" i="3"/>
  <c r="BY4" i="3"/>
  <c r="BX4" i="3"/>
  <c r="CF4" i="3"/>
  <c r="BZ4" i="3"/>
  <c r="BT4" i="3"/>
  <c r="CC4" i="3"/>
  <c r="BW4" i="3"/>
  <c r="BK4" i="3"/>
  <c r="BV4" i="3"/>
  <c r="BU4" i="3"/>
  <c r="BN4" i="3"/>
  <c r="BS4" i="3"/>
  <c r="BR4" i="3"/>
  <c r="BP4" i="3"/>
  <c r="BO4" i="3"/>
  <c r="BB4" i="3"/>
  <c r="BM4" i="3"/>
  <c r="BL4" i="3"/>
  <c r="BQ4" i="3"/>
  <c r="AY4" i="3"/>
  <c r="BA4" i="3"/>
  <c r="AZ4" i="3"/>
  <c r="BJ4" i="3"/>
  <c r="BI4" i="3"/>
  <c r="BH4" i="3"/>
  <c r="BG4" i="3"/>
  <c r="BF4" i="3"/>
  <c r="BD4" i="3"/>
  <c r="BC4" i="3"/>
  <c r="BE4" i="3"/>
  <c r="AW4" i="3"/>
  <c r="AV4" i="3"/>
  <c r="AU4" i="3"/>
  <c r="AS4" i="3"/>
  <c r="AR4" i="3"/>
  <c r="AQ4" i="3"/>
  <c r="AP4" i="3"/>
  <c r="AO4" i="3"/>
  <c r="AN4" i="3"/>
  <c r="AM4" i="3"/>
  <c r="AL4" i="3"/>
  <c r="AK4" i="3"/>
  <c r="AJ4" i="3"/>
  <c r="AI4" i="3"/>
  <c r="AH4" i="3"/>
  <c r="AG4" i="3"/>
  <c r="AE4" i="3"/>
  <c r="AD4" i="3"/>
  <c r="AC4" i="3"/>
  <c r="AA4" i="3"/>
  <c r="Z4" i="3"/>
  <c r="Y4" i="3"/>
  <c r="W4" i="3"/>
  <c r="V4" i="3"/>
  <c r="U4" i="3"/>
  <c r="S4" i="3"/>
  <c r="R4" i="3"/>
  <c r="Q4" i="3"/>
  <c r="P4" i="3"/>
  <c r="O4" i="3"/>
  <c r="N4" i="3"/>
  <c r="G4" i="3"/>
  <c r="J4" i="3"/>
  <c r="A4" i="3"/>
  <c r="M4" i="3" l="1"/>
  <c r="L4" i="3"/>
  <c r="K4" i="3"/>
  <c r="I4" i="3"/>
  <c r="E4" i="3"/>
  <c r="H4" i="3"/>
  <c r="AF4" i="3" l="1"/>
  <c r="AB4" i="3"/>
  <c r="X4" i="3"/>
  <c r="T4" i="3"/>
  <c r="F4" i="3" l="1"/>
  <c r="D4" i="3"/>
  <c r="C4" i="3"/>
  <c r="B4" i="3"/>
  <c r="AT4" i="3" l="1"/>
  <c r="AX4" i="3"/>
</calcChain>
</file>

<file path=xl/sharedStrings.xml><?xml version="1.0" encoding="utf-8"?>
<sst xmlns="http://schemas.openxmlformats.org/spreadsheetml/2006/main" count="402" uniqueCount="270">
  <si>
    <t>職員</t>
    <rPh sb="0" eb="2">
      <t>ショクイン</t>
    </rPh>
    <phoneticPr fontId="1"/>
  </si>
  <si>
    <t>施設種別</t>
    <rPh sb="0" eb="4">
      <t>シセツシュベツ</t>
    </rPh>
    <phoneticPr fontId="1"/>
  </si>
  <si>
    <t>その他</t>
    <rPh sb="2" eb="3">
      <t>ホカ</t>
    </rPh>
    <phoneticPr fontId="1"/>
  </si>
  <si>
    <t>(</t>
  </si>
  <si>
    <t>(</t>
    <phoneticPr fontId="1"/>
  </si>
  <si>
    <t>おむつ交換</t>
  </si>
  <si>
    <t>職員の感染防護具の着用</t>
  </si>
  <si>
    <t>職員のアイガード着用</t>
  </si>
  <si>
    <t>衛生資器材（ＰＰＥ）在庫</t>
  </si>
  <si>
    <t>経口治療薬の投与</t>
  </si>
  <si>
    <t>)</t>
  </si>
  <si>
    <t>ー</t>
    <phoneticPr fontId="1"/>
  </si>
  <si>
    <t>名</t>
    <rPh sb="0" eb="1">
      <t>メイ</t>
    </rPh>
    <phoneticPr fontId="1"/>
  </si>
  <si>
    <t>定 員</t>
    <rPh sb="0" eb="1">
      <t>サダム</t>
    </rPh>
    <rPh sb="2" eb="3">
      <t>イン</t>
    </rPh>
    <phoneticPr fontId="1"/>
  </si>
  <si>
    <t>特 養</t>
    <rPh sb="0" eb="1">
      <t>トク</t>
    </rPh>
    <rPh sb="2" eb="3">
      <t>ヨウ</t>
    </rPh>
    <phoneticPr fontId="1"/>
  </si>
  <si>
    <t>老 健</t>
    <rPh sb="0" eb="1">
      <t>ロウ</t>
    </rPh>
    <rPh sb="2" eb="3">
      <t>ケン</t>
    </rPh>
    <phoneticPr fontId="1"/>
  </si>
  <si>
    <t>サ 高 住</t>
    <rPh sb="2" eb="3">
      <t>コウ</t>
    </rPh>
    <rPh sb="4" eb="5">
      <t>ジュウ</t>
    </rPh>
    <phoneticPr fontId="1"/>
  </si>
  <si>
    <t>記 入 日</t>
    <rPh sb="0" eb="1">
      <t>キ</t>
    </rPh>
    <rPh sb="2" eb="3">
      <t>イ</t>
    </rPh>
    <rPh sb="4" eb="5">
      <t>ヒ</t>
    </rPh>
    <phoneticPr fontId="1"/>
  </si>
  <si>
    <t>記入日</t>
    <rPh sb="0" eb="3">
      <t>キニュウビ</t>
    </rPh>
    <phoneticPr fontId="1"/>
  </si>
  <si>
    <t>保健所</t>
    <rPh sb="0" eb="3">
      <t>ホケンショ</t>
    </rPh>
    <phoneticPr fontId="1"/>
  </si>
  <si>
    <t>担当者</t>
    <rPh sb="0" eb="3">
      <t>タントウシャ</t>
    </rPh>
    <phoneticPr fontId="1"/>
  </si>
  <si>
    <t>施設名</t>
    <rPh sb="0" eb="3">
      <t>シセツメイ</t>
    </rPh>
    <phoneticPr fontId="1"/>
  </si>
  <si>
    <t>特養</t>
    <rPh sb="0" eb="2">
      <t>トクヨウ</t>
    </rPh>
    <phoneticPr fontId="1"/>
  </si>
  <si>
    <t>老健</t>
    <rPh sb="0" eb="2">
      <t>ロウケン</t>
    </rPh>
    <phoneticPr fontId="1"/>
  </si>
  <si>
    <t>サ高住</t>
    <rPh sb="1" eb="2">
      <t>タカ</t>
    </rPh>
    <rPh sb="2" eb="3">
      <t>ジュウ</t>
    </rPh>
    <phoneticPr fontId="1"/>
  </si>
  <si>
    <t>GH</t>
    <phoneticPr fontId="1"/>
  </si>
  <si>
    <t>施設住所</t>
    <rPh sb="0" eb="4">
      <t>シセツジュウショ</t>
    </rPh>
    <phoneticPr fontId="1"/>
  </si>
  <si>
    <t>施設連絡先</t>
    <rPh sb="0" eb="5">
      <t>シセツレンラクサキ</t>
    </rPh>
    <phoneticPr fontId="1"/>
  </si>
  <si>
    <t>施設所管課</t>
    <phoneticPr fontId="1"/>
  </si>
  <si>
    <t>施設所管課連絡先</t>
    <phoneticPr fontId="1"/>
  </si>
  <si>
    <t>記入者</t>
    <rPh sb="0" eb="3">
      <t>キニュウシャ</t>
    </rPh>
    <phoneticPr fontId="1"/>
  </si>
  <si>
    <t>施設情報</t>
    <rPh sb="0" eb="4">
      <t>シセツジョウホウ</t>
    </rPh>
    <phoneticPr fontId="1"/>
  </si>
  <si>
    <t>G H</t>
  </si>
  <si>
    <t>有 料</t>
    <rPh sb="0" eb="1">
      <t>ユウ</t>
    </rPh>
    <rPh sb="2" eb="3">
      <t>リョウ</t>
    </rPh>
    <phoneticPr fontId="1"/>
  </si>
  <si>
    <t>医 療</t>
    <rPh sb="0" eb="1">
      <t>イ</t>
    </rPh>
    <rPh sb="2" eb="3">
      <t>リョウ</t>
    </rPh>
    <phoneticPr fontId="1"/>
  </si>
  <si>
    <t>その他</t>
    <rPh sb="2" eb="3">
      <t>ホカ</t>
    </rPh>
    <phoneticPr fontId="1"/>
  </si>
  <si>
    <t>嘱 託 医</t>
    <phoneticPr fontId="1"/>
  </si>
  <si>
    <t>同一法人内の職員応援派遣</t>
  </si>
  <si>
    <t>要請済</t>
    <rPh sb="0" eb="3">
      <t>ヨウセイズ</t>
    </rPh>
    <phoneticPr fontId="1"/>
  </si>
  <si>
    <t>検討中</t>
    <rPh sb="0" eb="3">
      <t>ケントウチュウ</t>
    </rPh>
    <phoneticPr fontId="1"/>
  </si>
  <si>
    <t>不可</t>
    <rPh sb="0" eb="2">
      <t>フカ</t>
    </rPh>
    <phoneticPr fontId="1"/>
  </si>
  <si>
    <t>介護応援職員派遣制度登録</t>
    <phoneticPr fontId="1"/>
  </si>
  <si>
    <t>登録あり</t>
    <rPh sb="0" eb="2">
      <t>トウロク</t>
    </rPh>
    <phoneticPr fontId="1"/>
  </si>
  <si>
    <t>登録なし</t>
    <rPh sb="0" eb="2">
      <t>トウロク</t>
    </rPh>
    <phoneticPr fontId="1"/>
  </si>
  <si>
    <t>介護応援職員派遣制度利用希望</t>
    <phoneticPr fontId="1"/>
  </si>
  <si>
    <t>希望あり</t>
    <rPh sb="0" eb="2">
      <t>キボウ</t>
    </rPh>
    <phoneticPr fontId="1"/>
  </si>
  <si>
    <t>希望なし</t>
    <rPh sb="0" eb="2">
      <t>キボウ</t>
    </rPh>
    <phoneticPr fontId="1"/>
  </si>
  <si>
    <t>居室フロア</t>
    <phoneticPr fontId="1"/>
  </si>
  <si>
    <t>１階</t>
    <rPh sb="1" eb="2">
      <t>カイ</t>
    </rPh>
    <phoneticPr fontId="1"/>
  </si>
  <si>
    <t>２階</t>
    <rPh sb="1" eb="2">
      <t>カイ</t>
    </rPh>
    <phoneticPr fontId="1"/>
  </si>
  <si>
    <t>３階</t>
    <rPh sb="1" eb="2">
      <t>カイ</t>
    </rPh>
    <phoneticPr fontId="1"/>
  </si>
  <si>
    <t>４階</t>
    <rPh sb="1" eb="2">
      <t>カイ</t>
    </rPh>
    <phoneticPr fontId="1"/>
  </si>
  <si>
    <t>その他</t>
    <rPh sb="2" eb="3">
      <t>ホカ</t>
    </rPh>
    <phoneticPr fontId="1"/>
  </si>
  <si>
    <t>ユニット型</t>
    <rPh sb="4" eb="5">
      <t>ガタ</t>
    </rPh>
    <phoneticPr fontId="1"/>
  </si>
  <si>
    <t>あり</t>
    <phoneticPr fontId="1"/>
  </si>
  <si>
    <t>なし</t>
    <phoneticPr fontId="1"/>
  </si>
  <si>
    <t>職員の固定</t>
    <phoneticPr fontId="1"/>
  </si>
  <si>
    <t>固定</t>
    <rPh sb="0" eb="2">
      <t>コテイ</t>
    </rPh>
    <phoneticPr fontId="1"/>
  </si>
  <si>
    <t>流動的</t>
    <rPh sb="0" eb="3">
      <t>リュウドウテキ</t>
    </rPh>
    <phoneticPr fontId="1"/>
  </si>
  <si>
    <t>入所者のマスク有無（全員）</t>
    <phoneticPr fontId="1"/>
  </si>
  <si>
    <t>一部あり</t>
    <rPh sb="0" eb="2">
      <t>イチブ</t>
    </rPh>
    <phoneticPr fontId="1"/>
  </si>
  <si>
    <t>ゾーニング</t>
    <phoneticPr fontId="1"/>
  </si>
  <si>
    <t>実施</t>
    <rPh sb="0" eb="2">
      <t>ジッシ</t>
    </rPh>
    <phoneticPr fontId="1"/>
  </si>
  <si>
    <t>未実施</t>
    <rPh sb="0" eb="3">
      <t>ミジッシ</t>
    </rPh>
    <phoneticPr fontId="1"/>
  </si>
  <si>
    <t>ゾーニングの遵守</t>
    <phoneticPr fontId="1"/>
  </si>
  <si>
    <t>できている</t>
    <phoneticPr fontId="1"/>
  </si>
  <si>
    <t>できていない</t>
    <phoneticPr fontId="1"/>
  </si>
  <si>
    <t>スタッフルームの場所</t>
    <phoneticPr fontId="1"/>
  </si>
  <si>
    <t>グリーンゾーン</t>
    <phoneticPr fontId="1"/>
  </si>
  <si>
    <t>イエローゾーン</t>
    <phoneticPr fontId="1"/>
  </si>
  <si>
    <t>レッドゾーン</t>
    <phoneticPr fontId="1"/>
  </si>
  <si>
    <t>個人防護具着衣場所の設置</t>
    <phoneticPr fontId="1"/>
  </si>
  <si>
    <t>個人防護具脱衣場所の設置</t>
    <phoneticPr fontId="1"/>
  </si>
  <si>
    <t>ゴミの二重袋での処理</t>
    <phoneticPr fontId="1"/>
  </si>
  <si>
    <t>大容量ごみ箱の設置</t>
    <phoneticPr fontId="1"/>
  </si>
  <si>
    <t>食事場所（感染発生前）</t>
    <phoneticPr fontId="1"/>
  </si>
  <si>
    <t>食堂</t>
    <rPh sb="0" eb="2">
      <t>ショクドウ</t>
    </rPh>
    <phoneticPr fontId="1"/>
  </si>
  <si>
    <t>個室</t>
    <rPh sb="0" eb="2">
      <t>コシツ</t>
    </rPh>
    <phoneticPr fontId="1"/>
  </si>
  <si>
    <t>食事場所（現在）</t>
    <phoneticPr fontId="1"/>
  </si>
  <si>
    <t>入所者の部屋移動</t>
    <phoneticPr fontId="1"/>
  </si>
  <si>
    <t>入浴</t>
    <phoneticPr fontId="1"/>
  </si>
  <si>
    <t>清拭</t>
    <rPh sb="0" eb="2">
      <t>セイシキ</t>
    </rPh>
    <phoneticPr fontId="1"/>
  </si>
  <si>
    <t>口腔ケア</t>
    <phoneticPr fontId="1"/>
  </si>
  <si>
    <t>必要</t>
    <rPh sb="0" eb="2">
      <t>ヒツヨウ</t>
    </rPh>
    <phoneticPr fontId="1"/>
  </si>
  <si>
    <t>不要</t>
    <rPh sb="0" eb="2">
      <t>フヨウ</t>
    </rPh>
    <phoneticPr fontId="1"/>
  </si>
  <si>
    <t>吸引</t>
  </si>
  <si>
    <t>ポータブルトイレの使用</t>
    <phoneticPr fontId="1"/>
  </si>
  <si>
    <t>ポータブルトイレの洗浄</t>
    <phoneticPr fontId="1"/>
  </si>
  <si>
    <t>ディスポ食器の使用</t>
    <phoneticPr fontId="1"/>
  </si>
  <si>
    <t>弁当タイプ</t>
    <rPh sb="0" eb="2">
      <t>ベントウ</t>
    </rPh>
    <phoneticPr fontId="1"/>
  </si>
  <si>
    <t>食器タイプ</t>
    <rPh sb="0" eb="2">
      <t>ショッキ</t>
    </rPh>
    <phoneticPr fontId="1"/>
  </si>
  <si>
    <t>お盆の変更</t>
  </si>
  <si>
    <t>お茶の配茶方法</t>
  </si>
  <si>
    <t>リユースタイプ</t>
    <phoneticPr fontId="1"/>
  </si>
  <si>
    <t>紙タイプ</t>
    <rPh sb="0" eb="1">
      <t>カミ</t>
    </rPh>
    <phoneticPr fontId="1"/>
  </si>
  <si>
    <t>変更なし</t>
    <rPh sb="0" eb="2">
      <t>ヘンコウ</t>
    </rPh>
    <phoneticPr fontId="1"/>
  </si>
  <si>
    <t>コップに配茶</t>
    <rPh sb="4" eb="6">
      <t>ハイチャ</t>
    </rPh>
    <phoneticPr fontId="1"/>
  </si>
  <si>
    <t>ペットボトル</t>
    <phoneticPr fontId="1"/>
  </si>
  <si>
    <t>不適切な利用</t>
    <rPh sb="0" eb="3">
      <t>フテキセツ</t>
    </rPh>
    <rPh sb="4" eb="6">
      <t>リヨウ</t>
    </rPh>
    <phoneticPr fontId="1"/>
  </si>
  <si>
    <t>（通 常 時）</t>
  </si>
  <si>
    <t>（食 事 介 助 時）</t>
    <phoneticPr fontId="1"/>
  </si>
  <si>
    <t>（入 浴 介 助 時）</t>
    <phoneticPr fontId="1"/>
  </si>
  <si>
    <t>Ｎ９５マスク着用</t>
    <phoneticPr fontId="1"/>
  </si>
  <si>
    <t>職員休憩室での過ごし方</t>
  </si>
  <si>
    <t>常時着用</t>
    <rPh sb="0" eb="4">
      <t>ジョウジチャクヨウ</t>
    </rPh>
    <phoneticPr fontId="1"/>
  </si>
  <si>
    <t>エアロゾル発生時のみ着用</t>
    <rPh sb="5" eb="8">
      <t>ハッセイジ</t>
    </rPh>
    <rPh sb="10" eb="12">
      <t>チャクヨウ</t>
    </rPh>
    <phoneticPr fontId="1"/>
  </si>
  <si>
    <t>着用なし</t>
    <rPh sb="0" eb="2">
      <t>チャクヨウ</t>
    </rPh>
    <phoneticPr fontId="1"/>
  </si>
  <si>
    <t>マスクありで会話</t>
    <rPh sb="6" eb="8">
      <t>カイワ</t>
    </rPh>
    <phoneticPr fontId="1"/>
  </si>
  <si>
    <t>マスクなしで会話</t>
    <rPh sb="6" eb="8">
      <t>カイワ</t>
    </rPh>
    <phoneticPr fontId="1"/>
  </si>
  <si>
    <t>中和抗体薬の投与</t>
    <phoneticPr fontId="1"/>
  </si>
  <si>
    <t>往診体制</t>
    <phoneticPr fontId="1"/>
  </si>
  <si>
    <t>点滴投与</t>
    <phoneticPr fontId="1"/>
  </si>
  <si>
    <t>酸素投与</t>
    <phoneticPr fontId="1"/>
  </si>
  <si>
    <t>できる</t>
    <phoneticPr fontId="1"/>
  </si>
  <si>
    <t>できない</t>
    <phoneticPr fontId="1"/>
  </si>
  <si>
    <t>施設責任者氏名</t>
    <rPh sb="0" eb="2">
      <t>シセツ</t>
    </rPh>
    <rPh sb="2" eb="5">
      <t>セキニンシャ</t>
    </rPh>
    <rPh sb="5" eb="7">
      <t>シメイ</t>
    </rPh>
    <phoneticPr fontId="1"/>
  </si>
  <si>
    <t>施設責任者役職</t>
    <rPh sb="0" eb="2">
      <t>シセツ</t>
    </rPh>
    <rPh sb="2" eb="5">
      <t>セキニンシャ</t>
    </rPh>
    <rPh sb="5" eb="7">
      <t>ヤクショク</t>
    </rPh>
    <phoneticPr fontId="1"/>
  </si>
  <si>
    <t>有料</t>
    <rPh sb="0" eb="2">
      <t>ユウリョウ</t>
    </rPh>
    <phoneticPr fontId="1"/>
  </si>
  <si>
    <t>医療</t>
    <rPh sb="0" eb="2">
      <t>イリョウ</t>
    </rPh>
    <phoneticPr fontId="1"/>
  </si>
  <si>
    <t>施設担当者氏名</t>
    <rPh sb="0" eb="2">
      <t>シセツ</t>
    </rPh>
    <rPh sb="2" eb="4">
      <t>タントウ</t>
    </rPh>
    <rPh sb="4" eb="5">
      <t>シャ</t>
    </rPh>
    <rPh sb="5" eb="7">
      <t>シメイ</t>
    </rPh>
    <phoneticPr fontId="1"/>
  </si>
  <si>
    <t>施設担当者役職</t>
    <rPh sb="0" eb="2">
      <t>シセツ</t>
    </rPh>
    <rPh sb="2" eb="5">
      <t>タントウシャ</t>
    </rPh>
    <rPh sb="5" eb="7">
      <t>ヤクショク</t>
    </rPh>
    <phoneticPr fontId="1"/>
  </si>
  <si>
    <t>施設所管課担当者</t>
    <rPh sb="5" eb="8">
      <t>タントウシャ</t>
    </rPh>
    <phoneticPr fontId="1"/>
  </si>
  <si>
    <t>施設概要</t>
    <rPh sb="0" eb="2">
      <t>シセツ</t>
    </rPh>
    <rPh sb="2" eb="4">
      <t>ガイヨウ</t>
    </rPh>
    <phoneticPr fontId="1"/>
  </si>
  <si>
    <t>入所者数</t>
    <rPh sb="3" eb="4">
      <t>スウ</t>
    </rPh>
    <phoneticPr fontId="1"/>
  </si>
  <si>
    <t>定員</t>
    <rPh sb="0" eb="2">
      <t>テイイン</t>
    </rPh>
    <phoneticPr fontId="1"/>
  </si>
  <si>
    <t>看護職員</t>
    <rPh sb="0" eb="4">
      <t>カンゴショクイン</t>
    </rPh>
    <phoneticPr fontId="1"/>
  </si>
  <si>
    <t>介護職員</t>
    <rPh sb="0" eb="4">
      <t>カイゴショクイン</t>
    </rPh>
    <phoneticPr fontId="1"/>
  </si>
  <si>
    <t>その他</t>
    <rPh sb="2" eb="3">
      <t>ホカ</t>
    </rPh>
    <phoneticPr fontId="1"/>
  </si>
  <si>
    <t>計</t>
    <rPh sb="0" eb="1">
      <t>ケイ</t>
    </rPh>
    <phoneticPr fontId="1"/>
  </si>
  <si>
    <t>職員数（感染発生前）日勤</t>
    <rPh sb="0" eb="2">
      <t>ショクイン</t>
    </rPh>
    <rPh sb="2" eb="3">
      <t>スウ</t>
    </rPh>
    <rPh sb="4" eb="6">
      <t>カンセン</t>
    </rPh>
    <rPh sb="6" eb="9">
      <t>ハッセイマエ</t>
    </rPh>
    <rPh sb="10" eb="12">
      <t>ニッキン</t>
    </rPh>
    <phoneticPr fontId="1"/>
  </si>
  <si>
    <t>職員数（感染発生前）夜勤</t>
    <rPh sb="0" eb="2">
      <t>ショクイン</t>
    </rPh>
    <rPh sb="2" eb="3">
      <t>スウ</t>
    </rPh>
    <rPh sb="4" eb="6">
      <t>カンセン</t>
    </rPh>
    <rPh sb="6" eb="9">
      <t>ハッセイマエ</t>
    </rPh>
    <rPh sb="10" eb="12">
      <t>ヤキン</t>
    </rPh>
    <phoneticPr fontId="1"/>
  </si>
  <si>
    <t>職員数（現在）夜勤</t>
    <rPh sb="0" eb="2">
      <t>ショクイン</t>
    </rPh>
    <rPh sb="2" eb="3">
      <t>スウ</t>
    </rPh>
    <rPh sb="4" eb="6">
      <t>ゲンザイ</t>
    </rPh>
    <rPh sb="7" eb="9">
      <t>ヤキン</t>
    </rPh>
    <phoneticPr fontId="1"/>
  </si>
  <si>
    <t>職員数（現在）日勤</t>
    <rPh sb="0" eb="2">
      <t>ショクイン</t>
    </rPh>
    <rPh sb="2" eb="3">
      <t>スウ</t>
    </rPh>
    <rPh sb="4" eb="6">
      <t>ゲンザイ</t>
    </rPh>
    <rPh sb="7" eb="9">
      <t>ニッキン</t>
    </rPh>
    <phoneticPr fontId="1"/>
  </si>
  <si>
    <t>協力医療機関</t>
    <phoneticPr fontId="1"/>
  </si>
  <si>
    <t>嘱託医</t>
    <phoneticPr fontId="1"/>
  </si>
  <si>
    <t>同一法人内の職員応援派遣</t>
    <phoneticPr fontId="1"/>
  </si>
  <si>
    <t>介護応援職員派遣制度登録</t>
    <phoneticPr fontId="1"/>
  </si>
  <si>
    <t>介護応援職員派遣制度利用希望</t>
    <phoneticPr fontId="1"/>
  </si>
  <si>
    <t>居室</t>
    <rPh sb="0" eb="2">
      <t>キョシツ</t>
    </rPh>
    <phoneticPr fontId="1"/>
  </si>
  <si>
    <t>個室</t>
    <rPh sb="0" eb="2">
      <t>コシツ</t>
    </rPh>
    <phoneticPr fontId="1"/>
  </si>
  <si>
    <t>２人床</t>
    <rPh sb="1" eb="2">
      <t>ニン</t>
    </rPh>
    <rPh sb="2" eb="3">
      <t>ユカ</t>
    </rPh>
    <phoneticPr fontId="1"/>
  </si>
  <si>
    <t>３人床</t>
    <rPh sb="1" eb="2">
      <t>ニン</t>
    </rPh>
    <rPh sb="2" eb="3">
      <t>ユカ</t>
    </rPh>
    <phoneticPr fontId="1"/>
  </si>
  <si>
    <t>４人床</t>
    <rPh sb="1" eb="2">
      <t>ニン</t>
    </rPh>
    <rPh sb="2" eb="3">
      <t>ユカ</t>
    </rPh>
    <phoneticPr fontId="1"/>
  </si>
  <si>
    <t>施設内陽性者数</t>
    <rPh sb="0" eb="3">
      <t>シセツナイ</t>
    </rPh>
    <rPh sb="3" eb="7">
      <t>ヨウセイシャスウ</t>
    </rPh>
    <phoneticPr fontId="1"/>
  </si>
  <si>
    <t>入居者</t>
    <rPh sb="0" eb="3">
      <t>ニュウキョシャ</t>
    </rPh>
    <phoneticPr fontId="1"/>
  </si>
  <si>
    <t>入転院</t>
    <rPh sb="0" eb="3">
      <t>ニュウテンイン</t>
    </rPh>
    <phoneticPr fontId="1"/>
  </si>
  <si>
    <t>施設内療養</t>
    <rPh sb="0" eb="5">
      <t>シセツナイリョウヨウ</t>
    </rPh>
    <phoneticPr fontId="1"/>
  </si>
  <si>
    <t>職員</t>
    <rPh sb="0" eb="2">
      <t>ショクイン</t>
    </rPh>
    <phoneticPr fontId="1"/>
  </si>
  <si>
    <t>PCR検査状況</t>
    <rPh sb="3" eb="7">
      <t>ケンサジョウキョウ</t>
    </rPh>
    <phoneticPr fontId="1"/>
  </si>
  <si>
    <t>１回目人数</t>
    <rPh sb="1" eb="3">
      <t>カイメ</t>
    </rPh>
    <rPh sb="3" eb="5">
      <t>ニンズウ</t>
    </rPh>
    <phoneticPr fontId="1"/>
  </si>
  <si>
    <t>２回目人数</t>
    <rPh sb="1" eb="3">
      <t>カイメ</t>
    </rPh>
    <rPh sb="3" eb="5">
      <t>ニンズウ</t>
    </rPh>
    <phoneticPr fontId="1"/>
  </si>
  <si>
    <t>３回目人数</t>
    <rPh sb="1" eb="3">
      <t>カイメ</t>
    </rPh>
    <rPh sb="3" eb="5">
      <t>ニンズウ</t>
    </rPh>
    <phoneticPr fontId="1"/>
  </si>
  <si>
    <t>隔離スペースの有無</t>
    <phoneticPr fontId="1"/>
  </si>
  <si>
    <t>岡山市保健所</t>
    <rPh sb="0" eb="6">
      <t>オカヤマシホケンショ</t>
    </rPh>
    <phoneticPr fontId="10"/>
  </si>
  <si>
    <t>倉敷市保健所</t>
    <rPh sb="0" eb="6">
      <t>クラシキシホケンショ</t>
    </rPh>
    <phoneticPr fontId="10"/>
  </si>
  <si>
    <t>備前保健所</t>
    <rPh sb="0" eb="5">
      <t>ビゼンホケンショ</t>
    </rPh>
    <phoneticPr fontId="10"/>
  </si>
  <si>
    <t>備中保健所</t>
    <rPh sb="0" eb="5">
      <t>ビッチュウホケンショ</t>
    </rPh>
    <phoneticPr fontId="10"/>
  </si>
  <si>
    <t>備北保健所</t>
    <rPh sb="0" eb="5">
      <t>ビホクホケンショ</t>
    </rPh>
    <phoneticPr fontId="10"/>
  </si>
  <si>
    <t>真庭保健所</t>
    <rPh sb="0" eb="5">
      <t>マニワホケンショ</t>
    </rPh>
    <phoneticPr fontId="10"/>
  </si>
  <si>
    <t>美作保健所</t>
    <rPh sb="0" eb="5">
      <t>ミマサカホケンショ</t>
    </rPh>
    <phoneticPr fontId="10"/>
  </si>
  <si>
    <t>備前保健所東備支所</t>
    <rPh sb="5" eb="9">
      <t>トウビシショ</t>
    </rPh>
    <phoneticPr fontId="10"/>
  </si>
  <si>
    <t>備中保健所井笠支所</t>
    <rPh sb="5" eb="9">
      <t>イカサシショ</t>
    </rPh>
    <phoneticPr fontId="10"/>
  </si>
  <si>
    <t>備北保健所新見支所</t>
    <rPh sb="5" eb="9">
      <t>ニイミシショ</t>
    </rPh>
    <phoneticPr fontId="10"/>
  </si>
  <si>
    <t>美作保健所勝英支所</t>
    <rPh sb="5" eb="7">
      <t>ショウエイ</t>
    </rPh>
    <rPh sb="7" eb="9">
      <t>シショ</t>
    </rPh>
    <phoneticPr fontId="10"/>
  </si>
  <si>
    <t>検査方法</t>
    <rPh sb="0" eb="4">
      <t>ケンサホウホウ</t>
    </rPh>
    <phoneticPr fontId="1"/>
  </si>
  <si>
    <t>４回目人数</t>
    <rPh sb="1" eb="3">
      <t>カイメ</t>
    </rPh>
    <rPh sb="3" eb="5">
      <t>ニンズウ</t>
    </rPh>
    <phoneticPr fontId="1"/>
  </si>
  <si>
    <t>１回目日付</t>
    <rPh sb="1" eb="3">
      <t>カイメ</t>
    </rPh>
    <rPh sb="3" eb="5">
      <t>ヒヅケ</t>
    </rPh>
    <phoneticPr fontId="1"/>
  </si>
  <si>
    <t>２回目日付</t>
    <rPh sb="1" eb="3">
      <t>カイメ</t>
    </rPh>
    <rPh sb="3" eb="5">
      <t>ヒヅケ</t>
    </rPh>
    <phoneticPr fontId="1"/>
  </si>
  <si>
    <t>３回目日付</t>
    <rPh sb="1" eb="3">
      <t>カイメ</t>
    </rPh>
    <rPh sb="3" eb="5">
      <t>ヒヅケ</t>
    </rPh>
    <phoneticPr fontId="1"/>
  </si>
  <si>
    <t>４回目日付</t>
    <rPh sb="1" eb="3">
      <t>カイメ</t>
    </rPh>
    <rPh sb="3" eb="5">
      <t>ヒヅケ</t>
    </rPh>
    <phoneticPr fontId="1"/>
  </si>
  <si>
    <t>今後の検査予定</t>
    <rPh sb="0" eb="2">
      <t>コンゴ</t>
    </rPh>
    <rPh sb="3" eb="7">
      <t>ケンサヨテイ</t>
    </rPh>
    <phoneticPr fontId="1"/>
  </si>
  <si>
    <t>入所者</t>
    <rPh sb="0" eb="3">
      <t>ニュウショシャ</t>
    </rPh>
    <phoneticPr fontId="1"/>
  </si>
  <si>
    <t>次回日付</t>
    <rPh sb="0" eb="2">
      <t>ジカイ</t>
    </rPh>
    <rPh sb="2" eb="4">
      <t>ヒヅケ</t>
    </rPh>
    <phoneticPr fontId="1"/>
  </si>
  <si>
    <t>次回人数</t>
    <rPh sb="0" eb="2">
      <t>ジカイ</t>
    </rPh>
    <rPh sb="2" eb="4">
      <t>ニンズウ</t>
    </rPh>
    <phoneticPr fontId="1"/>
  </si>
  <si>
    <t>次々回日付</t>
    <rPh sb="0" eb="3">
      <t>ジジカイ</t>
    </rPh>
    <rPh sb="3" eb="5">
      <t>ヒヅケ</t>
    </rPh>
    <phoneticPr fontId="1"/>
  </si>
  <si>
    <t>次々回人数</t>
    <rPh sb="0" eb="3">
      <t>ジジカイ</t>
    </rPh>
    <rPh sb="3" eb="5">
      <t>ニンズウ</t>
    </rPh>
    <phoneticPr fontId="1"/>
  </si>
  <si>
    <t>隔離
スペース</t>
    <rPh sb="0" eb="2">
      <t>カクリ</t>
    </rPh>
    <phoneticPr fontId="1"/>
  </si>
  <si>
    <t>ワクチン接種状況</t>
    <rPh sb="4" eb="8">
      <t>セッシュジョウキョウ</t>
    </rPh>
    <phoneticPr fontId="1"/>
  </si>
  <si>
    <t>入居者</t>
    <rPh sb="0" eb="3">
      <t>ニュウキョシャ</t>
    </rPh>
    <phoneticPr fontId="1"/>
  </si>
  <si>
    <t>0回</t>
    <rPh sb="1" eb="2">
      <t>カイ</t>
    </rPh>
    <phoneticPr fontId="1"/>
  </si>
  <si>
    <t>1回</t>
    <rPh sb="1" eb="2">
      <t>カイ</t>
    </rPh>
    <phoneticPr fontId="1"/>
  </si>
  <si>
    <t>2回</t>
    <rPh sb="1" eb="2">
      <t>カイ</t>
    </rPh>
    <phoneticPr fontId="1"/>
  </si>
  <si>
    <t>3回</t>
    <rPh sb="1" eb="2">
      <t>カイ</t>
    </rPh>
    <phoneticPr fontId="1"/>
  </si>
  <si>
    <t>4回</t>
    <rPh sb="1" eb="2">
      <t>カイ</t>
    </rPh>
    <phoneticPr fontId="1"/>
  </si>
  <si>
    <t>職員</t>
    <rPh sb="0" eb="2">
      <t>ショクイン</t>
    </rPh>
    <phoneticPr fontId="1"/>
  </si>
  <si>
    <t>施設内の感染対策</t>
    <rPh sb="0" eb="3">
      <t>シセツナイ</t>
    </rPh>
    <rPh sb="4" eb="6">
      <t>カンセン</t>
    </rPh>
    <rPh sb="6" eb="8">
      <t>タイサク</t>
    </rPh>
    <phoneticPr fontId="1"/>
  </si>
  <si>
    <t>入所者のマスク有無（全員）</t>
    <phoneticPr fontId="1"/>
  </si>
  <si>
    <t>ゾーニング</t>
    <phoneticPr fontId="1"/>
  </si>
  <si>
    <t>ゾーニングの遵守</t>
    <phoneticPr fontId="1"/>
  </si>
  <si>
    <t>脱衣場所の設置</t>
    <phoneticPr fontId="1"/>
  </si>
  <si>
    <t>着衣場所の設置</t>
    <phoneticPr fontId="1"/>
  </si>
  <si>
    <t>職員の固定</t>
    <phoneticPr fontId="1"/>
  </si>
  <si>
    <t>食事場所
（感染発生前）</t>
    <phoneticPr fontId="1"/>
  </si>
  <si>
    <t>入所者の
部屋移動</t>
    <phoneticPr fontId="1"/>
  </si>
  <si>
    <t>スタッフ
ルーム</t>
    <phoneticPr fontId="1"/>
  </si>
  <si>
    <t>ゴミの
二重袋</t>
    <phoneticPr fontId="1"/>
  </si>
  <si>
    <t>大容量ごみ箱
の設置</t>
    <phoneticPr fontId="1"/>
  </si>
  <si>
    <t>食事場所
（現在）</t>
    <phoneticPr fontId="1"/>
  </si>
  <si>
    <t>現在の介護（看護）の状況</t>
    <rPh sb="0" eb="2">
      <t>ゲンザイ</t>
    </rPh>
    <rPh sb="3" eb="5">
      <t>カイゴ</t>
    </rPh>
    <rPh sb="6" eb="8">
      <t>カンゴ</t>
    </rPh>
    <rPh sb="10" eb="12">
      <t>ジョウキョウ</t>
    </rPh>
    <phoneticPr fontId="1"/>
  </si>
  <si>
    <t>入浴</t>
    <phoneticPr fontId="1"/>
  </si>
  <si>
    <t>口腔ケア</t>
    <phoneticPr fontId="1"/>
  </si>
  <si>
    <t>吸引</t>
    <phoneticPr fontId="1"/>
  </si>
  <si>
    <t>ディスポ食器の使用</t>
    <phoneticPr fontId="1"/>
  </si>
  <si>
    <t>お盆の変更</t>
    <phoneticPr fontId="1"/>
  </si>
  <si>
    <t>お茶の
配茶方法</t>
    <phoneticPr fontId="1"/>
  </si>
  <si>
    <t>ポータブルトイレ
の洗浄</t>
    <phoneticPr fontId="1"/>
  </si>
  <si>
    <t>ポータブルトイレ
の使用</t>
    <phoneticPr fontId="1"/>
  </si>
  <si>
    <t>おむつ
交換</t>
    <phoneticPr fontId="1"/>
  </si>
  <si>
    <t>現在の個人防護具の着用状況</t>
    <rPh sb="0" eb="2">
      <t>ゲンザイ</t>
    </rPh>
    <rPh sb="3" eb="8">
      <t>コジンボウゴグ</t>
    </rPh>
    <rPh sb="9" eb="13">
      <t>チャクヨウジョウキョウ</t>
    </rPh>
    <phoneticPr fontId="1"/>
  </si>
  <si>
    <t>職員の感染防護具の着用</t>
    <phoneticPr fontId="1"/>
  </si>
  <si>
    <t>不適切な使用</t>
    <phoneticPr fontId="1"/>
  </si>
  <si>
    <t>Ｎ９５マスク着用</t>
    <phoneticPr fontId="1"/>
  </si>
  <si>
    <t>職員休憩室での過ごし方</t>
    <phoneticPr fontId="1"/>
  </si>
  <si>
    <t>衛生資器材（ＰＰＥ）在庫</t>
    <phoneticPr fontId="1"/>
  </si>
  <si>
    <t>不足物品</t>
    <rPh sb="0" eb="4">
      <t>フソクブッピン</t>
    </rPh>
    <phoneticPr fontId="1"/>
  </si>
  <si>
    <t>施設の治療体制</t>
    <rPh sb="0" eb="2">
      <t>シセツ</t>
    </rPh>
    <rPh sb="3" eb="7">
      <t>チリョウタイセイ</t>
    </rPh>
    <phoneticPr fontId="1"/>
  </si>
  <si>
    <t>中和抗体薬の投与</t>
    <phoneticPr fontId="1"/>
  </si>
  <si>
    <t>経口治療薬の投与</t>
    <phoneticPr fontId="1"/>
  </si>
  <si>
    <t>往診体制</t>
    <phoneticPr fontId="1"/>
  </si>
  <si>
    <t>点滴投与</t>
    <phoneticPr fontId="1"/>
  </si>
  <si>
    <t>酸素投与</t>
    <phoneticPr fontId="1"/>
  </si>
  <si>
    <t>投与人数</t>
    <rPh sb="0" eb="4">
      <t>トウヨニンズウ</t>
    </rPh>
    <phoneticPr fontId="1"/>
  </si>
  <si>
    <t>往診医師</t>
    <rPh sb="0" eb="2">
      <t>オウシン</t>
    </rPh>
    <rPh sb="2" eb="4">
      <t>イシ</t>
    </rPh>
    <phoneticPr fontId="1"/>
  </si>
  <si>
    <t>その他</t>
    <rPh sb="2" eb="3">
      <t>ホカ</t>
    </rPh>
    <phoneticPr fontId="1"/>
  </si>
  <si>
    <t>施設のニーズ</t>
    <rPh sb="0" eb="2">
      <t>シセツ</t>
    </rPh>
    <phoneticPr fontId="1"/>
  </si>
  <si>
    <t>保健所から見た課題</t>
    <rPh sb="0" eb="3">
      <t>ホケンショ</t>
    </rPh>
    <rPh sb="5" eb="6">
      <t>ミ</t>
    </rPh>
    <rPh sb="7" eb="9">
      <t>カダイ</t>
    </rPh>
    <phoneticPr fontId="1"/>
  </si>
  <si>
    <t>検温</t>
    <phoneticPr fontId="1"/>
  </si>
  <si>
    <t>回数</t>
    <rPh sb="0" eb="2">
      <t>カイスウ</t>
    </rPh>
    <phoneticPr fontId="1"/>
  </si>
  <si>
    <t>時間１</t>
    <rPh sb="0" eb="2">
      <t>ジカン</t>
    </rPh>
    <phoneticPr fontId="1"/>
  </si>
  <si>
    <t>時間２</t>
    <rPh sb="0" eb="2">
      <t>ジカン</t>
    </rPh>
    <phoneticPr fontId="1"/>
  </si>
  <si>
    <t>時間３</t>
    <rPh sb="0" eb="2">
      <t>ジカン</t>
    </rPh>
    <phoneticPr fontId="1"/>
  </si>
  <si>
    <t>時間４</t>
    <rPh sb="0" eb="2">
      <t>ジカン</t>
    </rPh>
    <phoneticPr fontId="1"/>
  </si>
  <si>
    <t>要否</t>
    <rPh sb="0" eb="2">
      <t>ヨウヒ</t>
    </rPh>
    <phoneticPr fontId="1"/>
  </si>
  <si>
    <t>人数</t>
    <rPh sb="0" eb="2">
      <t>ニンズウ</t>
    </rPh>
    <phoneticPr fontId="1"/>
  </si>
  <si>
    <t>職員のアイガード着用（通常時）</t>
    <rPh sb="11" eb="14">
      <t>ツウジョウジ</t>
    </rPh>
    <phoneticPr fontId="1"/>
  </si>
  <si>
    <t>職員のアイガード着用（食事介助）</t>
    <rPh sb="11" eb="15">
      <t>ショクジカイジョ</t>
    </rPh>
    <phoneticPr fontId="1"/>
  </si>
  <si>
    <t>職員のアイガード着用（入浴介助）</t>
    <rPh sb="11" eb="13">
      <t>ニュウヨク</t>
    </rPh>
    <rPh sb="13" eb="15">
      <t>カイジョ</t>
    </rPh>
    <phoneticPr fontId="1"/>
  </si>
  <si>
    <t>医療機関</t>
    <rPh sb="0" eb="4">
      <t>イリョウキカン</t>
    </rPh>
    <phoneticPr fontId="1"/>
  </si>
  <si>
    <t>備中保健所井笠支所　行き</t>
    <rPh sb="0" eb="5">
      <t>ビッチュウホケンショ</t>
    </rPh>
    <rPh sb="5" eb="7">
      <t>イカサ</t>
    </rPh>
    <rPh sb="7" eb="9">
      <t>シショ</t>
    </rPh>
    <rPh sb="10" eb="11">
      <t>ユ</t>
    </rPh>
    <phoneticPr fontId="1"/>
  </si>
  <si>
    <t>TEL</t>
    <phoneticPr fontId="1"/>
  </si>
  <si>
    <t>FAX</t>
    <phoneticPr fontId="1"/>
  </si>
  <si>
    <t>MAIL</t>
    <phoneticPr fontId="1"/>
  </si>
  <si>
    <t>入所・利用者数</t>
    <phoneticPr fontId="1"/>
  </si>
  <si>
    <t>職員数</t>
    <phoneticPr fontId="1"/>
  </si>
  <si>
    <t>全体検査</t>
    <rPh sb="0" eb="4">
      <t>ゼンタイケンサ</t>
    </rPh>
    <phoneticPr fontId="1"/>
  </si>
  <si>
    <t>協力HP・嘱託医</t>
    <phoneticPr fontId="1"/>
  </si>
  <si>
    <t>協力HP</t>
    <rPh sb="0" eb="2">
      <t>キョウリョク</t>
    </rPh>
    <phoneticPr fontId="1"/>
  </si>
  <si>
    <t>検査範囲</t>
    <rPh sb="0" eb="4">
      <t>ケンサハンイ</t>
    </rPh>
    <phoneticPr fontId="1"/>
  </si>
  <si>
    <t>結果</t>
    <rPh sb="0" eb="2">
      <t>ケッカ</t>
    </rPh>
    <phoneticPr fontId="1"/>
  </si>
  <si>
    <t>施設概要</t>
    <rPh sb="0" eb="1">
      <t>シ</t>
    </rPh>
    <rPh sb="1" eb="2">
      <t>セツ</t>
    </rPh>
    <rPh sb="2" eb="3">
      <t>ガイ</t>
    </rPh>
    <rPh sb="3" eb="4">
      <t>ヨウ</t>
    </rPh>
    <phoneticPr fontId="1"/>
  </si>
  <si>
    <t>職種</t>
  </si>
  <si>
    <t>担当者</t>
    <phoneticPr fontId="1"/>
  </si>
  <si>
    <t>（</t>
    <phoneticPr fontId="1"/>
  </si>
  <si>
    <t>）</t>
    <phoneticPr fontId="1"/>
  </si>
  <si>
    <t>検査人数</t>
    <rPh sb="0" eb="4">
      <t>ケンサニンズウ</t>
    </rPh>
    <phoneticPr fontId="1"/>
  </si>
  <si>
    <t>新 型 コ ロ ナ ウ イ ル ス 感 染 症 　 発 生 連 絡 票</t>
    <rPh sb="26" eb="27">
      <t>ハツ</t>
    </rPh>
    <rPh sb="30" eb="31">
      <t>レン</t>
    </rPh>
    <rPh sb="32" eb="33">
      <t>ラク</t>
    </rPh>
    <rPh sb="34" eb="35">
      <t>ヒョウ</t>
    </rPh>
    <phoneticPr fontId="1"/>
  </si>
  <si>
    <t>検査日：</t>
    <rPh sb="0" eb="3">
      <t>ケンサビ</t>
    </rPh>
    <phoneticPr fontId="1"/>
  </si>
  <si>
    <t>保健所受付日時　　年　　月　　日　　時</t>
    <rPh sb="0" eb="3">
      <t>ホケンショ</t>
    </rPh>
    <rPh sb="3" eb="7">
      <t>ウケツケニチジ</t>
    </rPh>
    <rPh sb="9" eb="10">
      <t>ネン</t>
    </rPh>
    <rPh sb="12" eb="13">
      <t>ガツ</t>
    </rPh>
    <rPh sb="15" eb="16">
      <t>ニチ</t>
    </rPh>
    <rPh sb="18" eb="19">
      <t>ジ</t>
    </rPh>
    <phoneticPr fontId="1"/>
  </si>
  <si>
    <t>困りごと・連絡事項</t>
    <rPh sb="0" eb="1">
      <t>コマ</t>
    </rPh>
    <rPh sb="5" eb="9">
      <t>レンラクジコウ</t>
    </rPh>
    <phoneticPr fontId="1"/>
  </si>
  <si>
    <t>人</t>
    <rPh sb="0" eb="1">
      <t>ニン</t>
    </rPh>
    <phoneticPr fontId="1"/>
  </si>
  <si>
    <t>職員：</t>
    <rPh sb="0" eb="2">
      <t>ショクイン</t>
    </rPh>
    <phoneticPr fontId="1"/>
  </si>
  <si>
    <t>利用者(患者)：</t>
    <rPh sb="0" eb="3">
      <t>リヨウシャ</t>
    </rPh>
    <rPh sb="4" eb="6">
      <t>カンジャ</t>
    </rPh>
    <phoneticPr fontId="1"/>
  </si>
  <si>
    <t>　　</t>
    <phoneticPr fontId="1"/>
  </si>
  <si>
    <t>名陽性</t>
    <phoneticPr fontId="1"/>
  </si>
  <si>
    <t>陽性者人数
（報告日時点）</t>
    <rPh sb="0" eb="3">
      <t>ヨウセイシャ</t>
    </rPh>
    <rPh sb="3" eb="5">
      <t>ニンズウ</t>
    </rPh>
    <rPh sb="7" eb="12">
      <t>ホウコクビジテン</t>
    </rPh>
    <phoneticPr fontId="1"/>
  </si>
  <si>
    <t>　　FAX送付先：０８６５－６３－５７５０　　　</t>
    <phoneticPr fontId="1"/>
  </si>
  <si>
    <t>　　MAIL送付先：ikasa-hoken@pref.okayama.lg.jp</t>
    <phoneticPr fontId="1"/>
  </si>
  <si>
    <t>R5.8.15作成</t>
    <rPh sb="7" eb="9">
      <t>サクセイ</t>
    </rPh>
    <phoneticPr fontId="1"/>
  </si>
  <si>
    <t>　　□【様式1】新型コロナウイルス感染症 発生連絡票（※本様式）
　　□【様式2】新型コロナウイルス感染症 発生状況報告シート
　　□施設面図（陽性者の居室場所のわかるもの）など　　※既存のもので可</t>
    <rPh sb="4" eb="6">
      <t>ヨウシキ</t>
    </rPh>
    <rPh sb="8" eb="10">
      <t>シンガタ</t>
    </rPh>
    <rPh sb="17" eb="20">
      <t>カンセンショウ</t>
    </rPh>
    <rPh sb="21" eb="26">
      <t>ハッセイレンラクヒョウ</t>
    </rPh>
    <rPh sb="28" eb="31">
      <t>ホンヨウシキ</t>
    </rPh>
    <rPh sb="37" eb="39">
      <t>ヨウシキ</t>
    </rPh>
    <rPh sb="41" eb="43">
      <t>シンガタ</t>
    </rPh>
    <rPh sb="50" eb="53">
      <t>カンセンショウ</t>
    </rPh>
    <rPh sb="54" eb="58">
      <t>ハッセイジョウキョウ</t>
    </rPh>
    <rPh sb="58" eb="60">
      <t>ホウコク</t>
    </rPh>
    <rPh sb="72" eb="75">
      <t>ヨウセイシャ</t>
    </rPh>
    <rPh sb="76" eb="80">
      <t>キョシツバショ</t>
    </rPh>
    <phoneticPr fontId="1"/>
  </si>
  <si>
    <t>(保健所からの依頼)　　※以下の書類を送信してください</t>
    <rPh sb="7" eb="9">
      <t>イライ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</si>
</sst>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411]ggge&quot;年&quot;m&quot;月&quot;d&quot;日&quot;;@"/>
    <numFmt numFmtId="177" formatCode="m/d;@"/>
  </numFmts>
  <fonts count="1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6"/>
      <name val="HG丸ｺﾞｼｯｸM-PRO"/>
      <family val="3"/>
      <charset val="128"/>
    </font>
    <font>
      <b/>
      <sz val="18"/>
      <name val="HG丸ｺﾞｼｯｸM-PRO"/>
      <family val="3"/>
      <charset val="128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11"/>
      <name val="游ゴシック"/>
      <family val="2"/>
      <charset val="128"/>
      <scheme val="minor"/>
    </font>
    <font>
      <sz val="8"/>
      <color theme="1"/>
      <name val="ＭＳ 明朝"/>
      <family val="1"/>
      <charset val="128"/>
    </font>
    <font>
      <b/>
      <sz val="14"/>
      <name val="HG丸ｺﾞｼｯｸM-PRO"/>
      <family val="3"/>
      <charset val="128"/>
    </font>
    <font>
      <b/>
      <sz val="11"/>
      <color theme="1"/>
      <name val="游ゴシック"/>
      <family val="2"/>
      <charset val="128"/>
      <scheme val="minor"/>
    </font>
    <font>
      <b/>
      <sz val="20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b/>
      <sz val="22"/>
      <name val="HG丸ｺﾞｼｯｸM-PRO"/>
      <family val="3"/>
      <charset val="128"/>
    </font>
    <font>
      <b/>
      <sz val="16"/>
      <color theme="1"/>
      <name val="游ゴシック"/>
      <family val="2"/>
      <charset val="128"/>
      <scheme val="minor"/>
    </font>
    <font>
      <b/>
      <sz val="11"/>
      <name val="HG丸ｺﾞｼｯｸM-PRO"/>
      <family val="3"/>
      <charset val="128"/>
    </font>
  </fonts>
  <fills count="2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rgb="FF9999FF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2"/>
        <bgColor indexed="64"/>
      </patternFill>
    </fill>
  </fills>
  <borders count="6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hair">
        <color auto="1"/>
      </top>
      <bottom style="thin">
        <color indexed="64"/>
      </bottom>
      <diagonal/>
    </border>
    <border>
      <left/>
      <right style="hair">
        <color auto="1"/>
      </right>
      <top style="hair">
        <color auto="1"/>
      </top>
      <bottom style="thin">
        <color indexed="64"/>
      </bottom>
      <diagonal/>
    </border>
    <border>
      <left/>
      <right style="medium">
        <color auto="1"/>
      </right>
      <top style="hair">
        <color auto="1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auto="1"/>
      </left>
      <right/>
      <top style="hair">
        <color auto="1"/>
      </top>
      <bottom style="thin">
        <color indexed="64"/>
      </bottom>
      <diagonal/>
    </border>
    <border>
      <left/>
      <right/>
      <top style="thin">
        <color indexed="64"/>
      </top>
      <bottom style="hair">
        <color auto="1"/>
      </bottom>
      <diagonal/>
    </border>
    <border>
      <left/>
      <right style="thin">
        <color indexed="64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hair">
        <color auto="1"/>
      </bottom>
      <diagonal/>
    </border>
    <border>
      <left/>
      <right style="medium">
        <color auto="1"/>
      </right>
      <top style="thin">
        <color indexed="64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 style="thin">
        <color auto="1"/>
      </left>
      <right/>
      <top style="hair">
        <color auto="1"/>
      </top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auto="1"/>
      </left>
      <right/>
      <top style="thin">
        <color indexed="64"/>
      </top>
      <bottom/>
      <diagonal/>
    </border>
    <border>
      <left style="medium">
        <color auto="1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hair">
        <color indexed="64"/>
      </left>
      <right/>
      <top style="thin">
        <color indexed="64"/>
      </top>
      <bottom style="hair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indexed="64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/>
      <top/>
      <bottom style="thin">
        <color indexed="64"/>
      </bottom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>
      <alignment vertical="center"/>
    </xf>
  </cellStyleXfs>
  <cellXfs count="23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quotePrefix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0" fillId="12" borderId="1" xfId="0" applyFill="1" applyBorder="1" applyAlignment="1">
      <alignment horizontal="center" vertical="center"/>
    </xf>
    <xf numFmtId="0" fontId="0" fillId="12" borderId="35" xfId="0" applyFill="1" applyBorder="1" applyAlignment="1">
      <alignment horizontal="center" vertical="center"/>
    </xf>
    <xf numFmtId="0" fontId="0" fillId="8" borderId="35" xfId="0" applyFill="1" applyBorder="1" applyAlignment="1">
      <alignment horizontal="center" vertical="center"/>
    </xf>
    <xf numFmtId="0" fontId="0" fillId="0" borderId="35" xfId="0" applyBorder="1">
      <alignment vertical="center"/>
    </xf>
    <xf numFmtId="0" fontId="0" fillId="12" borderId="38" xfId="0" applyFill="1" applyBorder="1" applyAlignment="1">
      <alignment horizontal="center" vertical="center"/>
    </xf>
    <xf numFmtId="177" fontId="0" fillId="0" borderId="40" xfId="0" applyNumberFormat="1" applyBorder="1" applyAlignment="1">
      <alignment horizontal="center" vertical="center"/>
    </xf>
    <xf numFmtId="0" fontId="0" fillId="0" borderId="41" xfId="0" applyBorder="1">
      <alignment vertical="center"/>
    </xf>
    <xf numFmtId="0" fontId="0" fillId="0" borderId="41" xfId="0" applyBorder="1" applyAlignment="1">
      <alignment horizontal="center" vertical="center"/>
    </xf>
    <xf numFmtId="177" fontId="0" fillId="0" borderId="41" xfId="0" applyNumberFormat="1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176" fontId="0" fillId="0" borderId="1" xfId="0" applyNumberFormat="1" applyBorder="1">
      <alignment vertical="center"/>
    </xf>
    <xf numFmtId="0" fontId="0" fillId="0" borderId="38" xfId="0" applyBorder="1" applyAlignment="1">
      <alignment horizontal="center" vertical="center"/>
    </xf>
    <xf numFmtId="0" fontId="0" fillId="0" borderId="40" xfId="0" applyBorder="1">
      <alignment vertical="center"/>
    </xf>
    <xf numFmtId="0" fontId="0" fillId="0" borderId="42" xfId="0" applyBorder="1">
      <alignment vertical="center"/>
    </xf>
    <xf numFmtId="0" fontId="0" fillId="0" borderId="35" xfId="0" applyBorder="1" applyAlignment="1">
      <alignment horizontal="center" vertical="center"/>
    </xf>
    <xf numFmtId="0" fontId="0" fillId="0" borderId="43" xfId="0" applyBorder="1">
      <alignment vertical="center"/>
    </xf>
    <xf numFmtId="0" fontId="0" fillId="18" borderId="36" xfId="0" applyFill="1" applyBorder="1" applyAlignment="1">
      <alignment horizontal="center" vertical="center" wrapText="1"/>
    </xf>
    <xf numFmtId="0" fontId="0" fillId="0" borderId="49" xfId="0" applyBorder="1">
      <alignment vertical="center"/>
    </xf>
    <xf numFmtId="0" fontId="0" fillId="18" borderId="38" xfId="0" applyFill="1" applyBorder="1" applyAlignment="1">
      <alignment horizontal="center" vertical="center" wrapText="1"/>
    </xf>
    <xf numFmtId="0" fontId="0" fillId="18" borderId="1" xfId="0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left" vertical="center" wrapText="1"/>
    </xf>
    <xf numFmtId="0" fontId="11" fillId="2" borderId="0" xfId="0" applyFont="1" applyFill="1" applyBorder="1" applyAlignment="1">
      <alignment horizontal="left" vertical="center"/>
    </xf>
    <xf numFmtId="0" fontId="14" fillId="0" borderId="0" xfId="0" applyFont="1">
      <alignment vertical="center"/>
    </xf>
    <xf numFmtId="0" fontId="12" fillId="0" borderId="0" xfId="0" applyFont="1">
      <alignment vertical="center"/>
    </xf>
    <xf numFmtId="0" fontId="2" fillId="0" borderId="0" xfId="0" applyFont="1">
      <alignment vertical="center"/>
    </xf>
    <xf numFmtId="0" fontId="16" fillId="0" borderId="0" xfId="0" applyFont="1">
      <alignment vertical="center"/>
    </xf>
    <xf numFmtId="0" fontId="11" fillId="21" borderId="10" xfId="0" applyFont="1" applyFill="1" applyBorder="1" applyAlignment="1">
      <alignment vertical="center"/>
    </xf>
    <xf numFmtId="0" fontId="11" fillId="21" borderId="10" xfId="0" applyFont="1" applyFill="1" applyBorder="1">
      <alignment vertical="center"/>
    </xf>
    <xf numFmtId="0" fontId="11" fillId="3" borderId="10" xfId="0" applyFont="1" applyFill="1" applyBorder="1">
      <alignment vertical="center"/>
    </xf>
    <xf numFmtId="0" fontId="14" fillId="3" borderId="12" xfId="0" applyFont="1" applyFill="1" applyBorder="1">
      <alignment vertical="center"/>
    </xf>
    <xf numFmtId="0" fontId="17" fillId="0" borderId="0" xfId="0" applyFont="1">
      <alignment vertical="center"/>
    </xf>
    <xf numFmtId="0" fontId="11" fillId="21" borderId="19" xfId="0" applyFont="1" applyFill="1" applyBorder="1">
      <alignment vertical="center"/>
    </xf>
    <xf numFmtId="0" fontId="17" fillId="21" borderId="22" xfId="0" applyFont="1" applyFill="1" applyBorder="1">
      <alignment vertical="center"/>
    </xf>
    <xf numFmtId="0" fontId="2" fillId="21" borderId="31" xfId="0" applyFont="1" applyFill="1" applyBorder="1">
      <alignment vertical="center"/>
    </xf>
    <xf numFmtId="0" fontId="11" fillId="21" borderId="31" xfId="0" applyFont="1" applyFill="1" applyBorder="1">
      <alignment vertical="center"/>
    </xf>
    <xf numFmtId="0" fontId="17" fillId="21" borderId="31" xfId="0" applyFont="1" applyFill="1" applyBorder="1">
      <alignment vertical="center"/>
    </xf>
    <xf numFmtId="0" fontId="11" fillId="2" borderId="15" xfId="0" applyFont="1" applyFill="1" applyBorder="1" applyAlignment="1">
      <alignment vertical="center"/>
    </xf>
    <xf numFmtId="0" fontId="17" fillId="0" borderId="0" xfId="0" applyFont="1" applyAlignment="1">
      <alignment vertical="center" wrapText="1"/>
    </xf>
    <xf numFmtId="0" fontId="11" fillId="2" borderId="7" xfId="0" applyFont="1" applyFill="1" applyBorder="1" applyAlignment="1">
      <alignment vertical="center"/>
    </xf>
    <xf numFmtId="0" fontId="17" fillId="0" borderId="8" xfId="0" applyFont="1" applyBorder="1">
      <alignment vertical="center"/>
    </xf>
    <xf numFmtId="0" fontId="17" fillId="0" borderId="9" xfId="0" applyFont="1" applyBorder="1">
      <alignment vertical="center"/>
    </xf>
    <xf numFmtId="0" fontId="3" fillId="2" borderId="0" xfId="0" applyFont="1" applyFill="1" applyBorder="1" applyAlignment="1">
      <alignment horizontal="left" vertical="center" wrapText="1"/>
    </xf>
    <xf numFmtId="0" fontId="11" fillId="21" borderId="6" xfId="0" applyFont="1" applyFill="1" applyBorder="1" applyAlignment="1">
      <alignment vertical="center"/>
    </xf>
    <xf numFmtId="0" fontId="11" fillId="21" borderId="7" xfId="0" applyFont="1" applyFill="1" applyBorder="1" applyAlignment="1">
      <alignment vertical="center"/>
    </xf>
    <xf numFmtId="0" fontId="11" fillId="0" borderId="21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2" fillId="21" borderId="30" xfId="0" applyFont="1" applyFill="1" applyBorder="1" applyAlignment="1">
      <alignment horizontal="center" vertical="center"/>
    </xf>
    <xf numFmtId="0" fontId="2" fillId="21" borderId="10" xfId="0" applyFont="1" applyFill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3" fillId="2" borderId="0" xfId="0" applyFont="1" applyFill="1" applyBorder="1" applyAlignment="1">
      <alignment horizontal="left" vertical="distributed" wrapText="1"/>
    </xf>
    <xf numFmtId="0" fontId="11" fillId="21" borderId="15" xfId="0" applyFont="1" applyFill="1" applyBorder="1" applyAlignment="1">
      <alignment horizontal="center" vertical="center"/>
    </xf>
    <xf numFmtId="0" fontId="11" fillId="0" borderId="15" xfId="0" applyFont="1" applyFill="1" applyBorder="1" applyAlignment="1">
      <alignment horizontal="left" vertical="center"/>
    </xf>
    <xf numFmtId="0" fontId="11" fillId="0" borderId="15" xfId="0" applyFont="1" applyFill="1" applyBorder="1" applyAlignment="1">
      <alignment horizontal="center" vertical="center"/>
    </xf>
    <xf numFmtId="0" fontId="11" fillId="21" borderId="60" xfId="0" applyFont="1" applyFill="1" applyBorder="1" applyAlignment="1">
      <alignment horizontal="center" vertical="center"/>
    </xf>
    <xf numFmtId="0" fontId="11" fillId="21" borderId="10" xfId="0" applyFont="1" applyFill="1" applyBorder="1" applyAlignment="1">
      <alignment horizontal="center" vertical="center"/>
    </xf>
    <xf numFmtId="0" fontId="15" fillId="21" borderId="33" xfId="0" applyFont="1" applyFill="1" applyBorder="1" applyAlignment="1">
      <alignment horizontal="center" vertical="center"/>
    </xf>
    <xf numFmtId="0" fontId="15" fillId="21" borderId="31" xfId="0" applyFont="1" applyFill="1" applyBorder="1" applyAlignment="1">
      <alignment horizontal="center" vertical="center"/>
    </xf>
    <xf numFmtId="0" fontId="15" fillId="21" borderId="50" xfId="0" applyFont="1" applyFill="1" applyBorder="1" applyAlignment="1">
      <alignment horizontal="center" vertical="center"/>
    </xf>
    <xf numFmtId="0" fontId="2" fillId="2" borderId="51" xfId="0" applyFont="1" applyFill="1" applyBorder="1" applyAlignment="1">
      <alignment horizontal="right" vertical="center" wrapText="1"/>
    </xf>
    <xf numFmtId="0" fontId="2" fillId="2" borderId="51" xfId="0" applyFont="1" applyFill="1" applyBorder="1" applyAlignment="1">
      <alignment horizontal="right" vertical="center"/>
    </xf>
    <xf numFmtId="0" fontId="11" fillId="21" borderId="14" xfId="0" applyFont="1" applyFill="1" applyBorder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11" fillId="21" borderId="21" xfId="0" applyFont="1" applyFill="1" applyBorder="1" applyAlignment="1">
      <alignment horizontal="center" vertical="center"/>
    </xf>
    <xf numFmtId="0" fontId="11" fillId="21" borderId="19" xfId="0" applyFont="1" applyFill="1" applyBorder="1" applyAlignment="1">
      <alignment horizontal="center" vertical="center"/>
    </xf>
    <xf numFmtId="0" fontId="11" fillId="21" borderId="20" xfId="0" applyFont="1" applyFill="1" applyBorder="1" applyAlignment="1">
      <alignment horizontal="center" vertical="center"/>
    </xf>
    <xf numFmtId="0" fontId="2" fillId="21" borderId="17" xfId="0" applyFont="1" applyFill="1" applyBorder="1" applyAlignment="1">
      <alignment horizontal="center" vertical="center"/>
    </xf>
    <xf numFmtId="0" fontId="2" fillId="21" borderId="15" xfId="0" applyFont="1" applyFill="1" applyBorder="1" applyAlignment="1">
      <alignment horizontal="center" vertical="center"/>
    </xf>
    <xf numFmtId="0" fontId="2" fillId="21" borderId="16" xfId="0" applyFont="1" applyFill="1" applyBorder="1" applyAlignment="1">
      <alignment horizontal="center" vertical="center"/>
    </xf>
    <xf numFmtId="0" fontId="11" fillId="21" borderId="27" xfId="0" applyFont="1" applyFill="1" applyBorder="1" applyAlignment="1">
      <alignment horizontal="center" vertical="center"/>
    </xf>
    <xf numFmtId="0" fontId="11" fillId="21" borderId="25" xfId="0" applyFont="1" applyFill="1" applyBorder="1" applyAlignment="1">
      <alignment horizontal="center" vertical="center"/>
    </xf>
    <xf numFmtId="0" fontId="11" fillId="21" borderId="26" xfId="0" applyFont="1" applyFill="1" applyBorder="1" applyAlignment="1">
      <alignment horizontal="center" vertical="center"/>
    </xf>
    <xf numFmtId="0" fontId="11" fillId="21" borderId="56" xfId="0" applyFont="1" applyFill="1" applyBorder="1" applyAlignment="1">
      <alignment horizontal="center" vertical="center"/>
    </xf>
    <xf numFmtId="0" fontId="11" fillId="21" borderId="31" xfId="0" applyFont="1" applyFill="1" applyBorder="1" applyAlignment="1">
      <alignment horizontal="center" vertical="center"/>
    </xf>
    <xf numFmtId="0" fontId="11" fillId="21" borderId="57" xfId="0" applyFont="1" applyFill="1" applyBorder="1" applyAlignment="1">
      <alignment horizontal="center" vertical="center"/>
    </xf>
    <xf numFmtId="49" fontId="11" fillId="21" borderId="30" xfId="0" applyNumberFormat="1" applyFont="1" applyFill="1" applyBorder="1" applyAlignment="1">
      <alignment horizontal="center" vertical="center"/>
    </xf>
    <xf numFmtId="49" fontId="11" fillId="21" borderId="10" xfId="0" applyNumberFormat="1" applyFont="1" applyFill="1" applyBorder="1" applyAlignment="1">
      <alignment horizontal="center" vertical="center"/>
    </xf>
    <xf numFmtId="49" fontId="11" fillId="21" borderId="11" xfId="0" applyNumberFormat="1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left" vertical="center"/>
    </xf>
    <xf numFmtId="0" fontId="11" fillId="2" borderId="17" xfId="0" applyFont="1" applyFill="1" applyBorder="1" applyAlignment="1">
      <alignment horizontal="left" vertical="center"/>
    </xf>
    <xf numFmtId="0" fontId="11" fillId="2" borderId="15" xfId="0" applyFont="1" applyFill="1" applyBorder="1" applyAlignment="1">
      <alignment horizontal="left" vertical="center"/>
    </xf>
    <xf numFmtId="0" fontId="11" fillId="2" borderId="18" xfId="0" applyFont="1" applyFill="1" applyBorder="1" applyAlignment="1">
      <alignment horizontal="left" vertical="center"/>
    </xf>
    <xf numFmtId="0" fontId="11" fillId="2" borderId="19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left" vertical="center" wrapText="1"/>
    </xf>
    <xf numFmtId="0" fontId="14" fillId="0" borderId="10" xfId="0" applyFont="1" applyBorder="1" applyAlignment="1">
      <alignment horizontal="center" vertical="center"/>
    </xf>
    <xf numFmtId="0" fontId="14" fillId="21" borderId="19" xfId="0" applyFont="1" applyFill="1" applyBorder="1" applyAlignment="1">
      <alignment horizontal="center" vertical="center"/>
    </xf>
    <xf numFmtId="0" fontId="17" fillId="0" borderId="19" xfId="0" applyFont="1" applyBorder="1" applyAlignment="1">
      <alignment horizontal="center" vertical="center"/>
    </xf>
    <xf numFmtId="0" fontId="11" fillId="21" borderId="10" xfId="0" applyFont="1" applyFill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/>
    </xf>
    <xf numFmtId="49" fontId="11" fillId="0" borderId="10" xfId="0" applyNumberFormat="1" applyFont="1" applyBorder="1" applyAlignment="1">
      <alignment horizontal="center" vertical="center"/>
    </xf>
    <xf numFmtId="49" fontId="11" fillId="0" borderId="12" xfId="0" applyNumberFormat="1" applyFont="1" applyBorder="1" applyAlignment="1">
      <alignment horizontal="center" vertical="center"/>
    </xf>
    <xf numFmtId="0" fontId="2" fillId="21" borderId="18" xfId="0" applyFont="1" applyFill="1" applyBorder="1" applyAlignment="1">
      <alignment horizontal="center" vertical="center"/>
    </xf>
    <xf numFmtId="0" fontId="2" fillId="21" borderId="31" xfId="0" applyFont="1" applyFill="1" applyBorder="1" applyAlignment="1">
      <alignment horizontal="center" vertical="center"/>
    </xf>
    <xf numFmtId="0" fontId="2" fillId="21" borderId="31" xfId="0" applyFont="1" applyFill="1" applyBorder="1" applyAlignment="1">
      <alignment horizontal="left" vertical="center"/>
    </xf>
    <xf numFmtId="0" fontId="2" fillId="21" borderId="58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left" vertical="center"/>
    </xf>
    <xf numFmtId="49" fontId="11" fillId="21" borderId="21" xfId="0" applyNumberFormat="1" applyFont="1" applyFill="1" applyBorder="1" applyAlignment="1">
      <alignment horizontal="center" vertical="center"/>
    </xf>
    <xf numFmtId="49" fontId="11" fillId="21" borderId="19" xfId="0" applyNumberFormat="1" applyFont="1" applyFill="1" applyBorder="1" applyAlignment="1">
      <alignment horizontal="center" vertical="center"/>
    </xf>
    <xf numFmtId="49" fontId="11" fillId="21" borderId="34" xfId="0" applyNumberFormat="1" applyFont="1" applyFill="1" applyBorder="1" applyAlignment="1">
      <alignment horizontal="center" vertical="center"/>
    </xf>
    <xf numFmtId="0" fontId="17" fillId="21" borderId="19" xfId="0" applyFont="1" applyFill="1" applyBorder="1" applyAlignment="1">
      <alignment horizontal="center" vertical="center"/>
    </xf>
    <xf numFmtId="49" fontId="11" fillId="21" borderId="32" xfId="0" applyNumberFormat="1" applyFont="1" applyFill="1" applyBorder="1" applyAlignment="1">
      <alignment horizontal="center" vertical="center"/>
    </xf>
    <xf numFmtId="49" fontId="11" fillId="0" borderId="19" xfId="0" applyNumberFormat="1" applyFont="1" applyBorder="1" applyAlignment="1">
      <alignment horizontal="center" vertical="center"/>
    </xf>
    <xf numFmtId="0" fontId="11" fillId="21" borderId="52" xfId="0" applyFont="1" applyFill="1" applyBorder="1" applyAlignment="1">
      <alignment horizontal="center" vertical="center" textRotation="255"/>
    </xf>
    <xf numFmtId="0" fontId="11" fillId="21" borderId="5" xfId="0" applyFont="1" applyFill="1" applyBorder="1" applyAlignment="1">
      <alignment horizontal="center" vertical="center" textRotation="255"/>
    </xf>
    <xf numFmtId="0" fontId="11" fillId="21" borderId="54" xfId="0" applyFont="1" applyFill="1" applyBorder="1" applyAlignment="1">
      <alignment horizontal="center" vertical="center" textRotation="255"/>
    </xf>
    <xf numFmtId="0" fontId="11" fillId="21" borderId="53" xfId="0" applyFont="1" applyFill="1" applyBorder="1" applyAlignment="1">
      <alignment horizontal="center" vertical="center" textRotation="255"/>
    </xf>
    <xf numFmtId="0" fontId="11" fillId="21" borderId="0" xfId="0" applyFont="1" applyFill="1" applyBorder="1" applyAlignment="1">
      <alignment horizontal="center" vertical="center" textRotation="255"/>
    </xf>
    <xf numFmtId="0" fontId="11" fillId="21" borderId="9" xfId="0" applyFont="1" applyFill="1" applyBorder="1" applyAlignment="1">
      <alignment horizontal="center" vertical="center" textRotation="255"/>
    </xf>
    <xf numFmtId="0" fontId="11" fillId="21" borderId="21" xfId="0" applyFont="1" applyFill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/>
    </xf>
    <xf numFmtId="49" fontId="11" fillId="0" borderId="22" xfId="0" applyNumberFormat="1" applyFont="1" applyBorder="1" applyAlignment="1">
      <alignment horizontal="center" vertical="center"/>
    </xf>
    <xf numFmtId="0" fontId="11" fillId="21" borderId="18" xfId="0" applyFont="1" applyFill="1" applyBorder="1" applyAlignment="1">
      <alignment horizontal="center" vertical="center"/>
    </xf>
    <xf numFmtId="0" fontId="11" fillId="21" borderId="37" xfId="0" applyFont="1" applyFill="1" applyBorder="1" applyAlignment="1">
      <alignment horizontal="center" vertical="center" textRotation="255"/>
    </xf>
    <xf numFmtId="0" fontId="11" fillId="21" borderId="7" xfId="0" applyFont="1" applyFill="1" applyBorder="1" applyAlignment="1">
      <alignment horizontal="center" vertical="center" textRotation="255"/>
    </xf>
    <xf numFmtId="0" fontId="11" fillId="21" borderId="55" xfId="0" applyFont="1" applyFill="1" applyBorder="1" applyAlignment="1">
      <alignment horizontal="center" vertical="center" textRotation="255"/>
    </xf>
    <xf numFmtId="0" fontId="11" fillId="21" borderId="17" xfId="0" applyFont="1" applyFill="1" applyBorder="1" applyAlignment="1">
      <alignment horizontal="center" vertical="center"/>
    </xf>
    <xf numFmtId="0" fontId="11" fillId="21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2" borderId="15" xfId="0" applyFont="1" applyFill="1" applyBorder="1" applyAlignment="1">
      <alignment horizontal="center" vertical="center"/>
    </xf>
    <xf numFmtId="49" fontId="11" fillId="0" borderId="34" xfId="0" applyNumberFormat="1" applyFont="1" applyBorder="1" applyAlignment="1">
      <alignment horizontal="center" vertical="center"/>
    </xf>
    <xf numFmtId="49" fontId="11" fillId="0" borderId="32" xfId="0" applyNumberFormat="1" applyFont="1" applyBorder="1" applyAlignment="1">
      <alignment horizontal="center" vertical="center"/>
    </xf>
    <xf numFmtId="0" fontId="11" fillId="21" borderId="23" xfId="0" applyFont="1" applyFill="1" applyBorder="1" applyAlignment="1">
      <alignment horizontal="center" vertical="center" wrapText="1"/>
    </xf>
    <xf numFmtId="0" fontId="11" fillId="21" borderId="24" xfId="0" applyFont="1" applyFill="1" applyBorder="1" applyAlignment="1">
      <alignment horizontal="center" vertical="center"/>
    </xf>
    <xf numFmtId="0" fontId="11" fillId="21" borderId="36" xfId="0" applyFont="1" applyFill="1" applyBorder="1" applyAlignment="1">
      <alignment horizontal="center" vertical="center"/>
    </xf>
    <xf numFmtId="0" fontId="11" fillId="21" borderId="7" xfId="0" applyFont="1" applyFill="1" applyBorder="1" applyAlignment="1">
      <alignment horizontal="center" vertical="center"/>
    </xf>
    <xf numFmtId="0" fontId="11" fillId="21" borderId="64" xfId="0" applyFont="1" applyFill="1" applyBorder="1" applyAlignment="1">
      <alignment horizontal="center" vertical="center"/>
    </xf>
    <xf numFmtId="0" fontId="11" fillId="21" borderId="59" xfId="0" applyFont="1" applyFill="1" applyBorder="1" applyAlignment="1">
      <alignment horizontal="center" vertical="center"/>
    </xf>
    <xf numFmtId="0" fontId="11" fillId="21" borderId="65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11" fillId="2" borderId="24" xfId="0" applyFont="1" applyFill="1" applyBorder="1" applyAlignment="1">
      <alignment horizontal="center" vertical="center"/>
    </xf>
    <xf numFmtId="0" fontId="11" fillId="0" borderId="66" xfId="0" applyFont="1" applyBorder="1" applyAlignment="1">
      <alignment horizontal="right" vertical="center"/>
    </xf>
    <xf numFmtId="0" fontId="11" fillId="21" borderId="12" xfId="0" applyFont="1" applyFill="1" applyBorder="1" applyAlignment="1">
      <alignment horizontal="center" vertical="center"/>
    </xf>
    <xf numFmtId="0" fontId="11" fillId="0" borderId="10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 textRotation="255" wrapText="1"/>
    </xf>
    <xf numFmtId="0" fontId="13" fillId="0" borderId="5" xfId="0" applyFont="1" applyFill="1" applyBorder="1" applyAlignment="1">
      <alignment horizontal="center" vertical="center" textRotation="255" wrapText="1"/>
    </xf>
    <xf numFmtId="0" fontId="13" fillId="0" borderId="13" xfId="0" applyFont="1" applyFill="1" applyBorder="1" applyAlignment="1">
      <alignment horizontal="center" vertical="center" textRotation="255" wrapText="1"/>
    </xf>
    <xf numFmtId="0" fontId="11" fillId="2" borderId="53" xfId="0" applyFont="1" applyFill="1" applyBorder="1" applyAlignment="1">
      <alignment horizontal="center" vertical="center" textRotation="255" wrapText="1"/>
    </xf>
    <xf numFmtId="0" fontId="11" fillId="2" borderId="0" xfId="0" applyFont="1" applyFill="1" applyBorder="1" applyAlignment="1">
      <alignment horizontal="center" vertical="center" textRotation="255" wrapText="1"/>
    </xf>
    <xf numFmtId="0" fontId="11" fillId="2" borderId="61" xfId="0" applyFont="1" applyFill="1" applyBorder="1" applyAlignment="1">
      <alignment horizontal="center" vertical="center" textRotation="255" wrapText="1"/>
    </xf>
    <xf numFmtId="0" fontId="11" fillId="2" borderId="62" xfId="0" applyFont="1" applyFill="1" applyBorder="1" applyAlignment="1">
      <alignment horizontal="center" vertical="center" textRotation="255" wrapText="1"/>
    </xf>
    <xf numFmtId="0" fontId="11" fillId="2" borderId="51" xfId="0" applyFont="1" applyFill="1" applyBorder="1" applyAlignment="1">
      <alignment horizontal="center" vertical="center" textRotation="255" wrapText="1"/>
    </xf>
    <xf numFmtId="0" fontId="11" fillId="2" borderId="63" xfId="0" applyFont="1" applyFill="1" applyBorder="1" applyAlignment="1">
      <alignment horizontal="center" vertical="center" textRotation="255" wrapText="1"/>
    </xf>
    <xf numFmtId="0" fontId="2" fillId="2" borderId="30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11" fillId="21" borderId="24" xfId="0" applyFont="1" applyFill="1" applyBorder="1" applyAlignment="1">
      <alignment horizontal="center" vertical="center" wrapText="1"/>
    </xf>
    <xf numFmtId="0" fontId="11" fillId="21" borderId="36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left" vertical="center"/>
    </xf>
    <xf numFmtId="0" fontId="0" fillId="10" borderId="1" xfId="0" applyFill="1" applyBorder="1" applyAlignment="1">
      <alignment horizontal="center" vertical="center"/>
    </xf>
    <xf numFmtId="0" fontId="0" fillId="10" borderId="35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9" fillId="7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9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0" fontId="0" fillId="3" borderId="35" xfId="0" applyFill="1" applyBorder="1" applyAlignment="1">
      <alignment horizontal="center" vertical="center"/>
    </xf>
    <xf numFmtId="0" fontId="0" fillId="3" borderId="24" xfId="0" applyFill="1" applyBorder="1" applyAlignment="1">
      <alignment horizontal="center" vertical="center"/>
    </xf>
    <xf numFmtId="0" fontId="0" fillId="3" borderId="36" xfId="0" applyFill="1" applyBorder="1" applyAlignment="1">
      <alignment horizontal="center" vertical="center"/>
    </xf>
    <xf numFmtId="0" fontId="0" fillId="12" borderId="23" xfId="0" applyFill="1" applyBorder="1" applyAlignment="1">
      <alignment horizontal="center" vertical="center"/>
    </xf>
    <xf numFmtId="0" fontId="0" fillId="12" borderId="24" xfId="0" applyFill="1" applyBorder="1" applyAlignment="1">
      <alignment horizontal="center" vertical="center"/>
    </xf>
    <xf numFmtId="0" fontId="0" fillId="12" borderId="36" xfId="0" applyFill="1" applyBorder="1" applyAlignment="1">
      <alignment horizontal="center" vertical="center"/>
    </xf>
    <xf numFmtId="0" fontId="0" fillId="8" borderId="35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11" borderId="28" xfId="0" applyFill="1" applyBorder="1" applyAlignment="1">
      <alignment horizontal="center" vertical="center"/>
    </xf>
    <xf numFmtId="0" fontId="0" fillId="11" borderId="29" xfId="0" applyFill="1" applyBorder="1" applyAlignment="1">
      <alignment horizontal="center" vertical="center"/>
    </xf>
    <xf numFmtId="0" fontId="0" fillId="12" borderId="35" xfId="0" applyFill="1" applyBorder="1" applyAlignment="1">
      <alignment horizontal="center" vertical="center"/>
    </xf>
    <xf numFmtId="0" fontId="0" fillId="15" borderId="44" xfId="0" applyFill="1" applyBorder="1" applyAlignment="1">
      <alignment horizontal="center" vertical="center"/>
    </xf>
    <xf numFmtId="0" fontId="0" fillId="15" borderId="45" xfId="0" applyFill="1" applyBorder="1" applyAlignment="1">
      <alignment horizontal="center" vertical="center"/>
    </xf>
    <xf numFmtId="0" fontId="0" fillId="15" borderId="46" xfId="0" applyFill="1" applyBorder="1" applyAlignment="1">
      <alignment horizontal="center" vertical="center"/>
    </xf>
    <xf numFmtId="0" fontId="0" fillId="16" borderId="1" xfId="0" applyFill="1" applyBorder="1" applyAlignment="1">
      <alignment horizontal="center" vertical="center" wrapText="1"/>
    </xf>
    <xf numFmtId="0" fontId="0" fillId="16" borderId="38" xfId="0" applyFill="1" applyBorder="1" applyAlignment="1">
      <alignment horizontal="center" vertical="center" wrapText="1"/>
    </xf>
    <xf numFmtId="0" fontId="0" fillId="16" borderId="39" xfId="0" applyFill="1" applyBorder="1" applyAlignment="1">
      <alignment horizontal="center" vertical="center" wrapText="1"/>
    </xf>
    <xf numFmtId="0" fontId="0" fillId="11" borderId="44" xfId="0" applyFill="1" applyBorder="1" applyAlignment="1">
      <alignment horizontal="center" vertical="center"/>
    </xf>
    <xf numFmtId="0" fontId="0" fillId="11" borderId="45" xfId="0" applyFill="1" applyBorder="1" applyAlignment="1">
      <alignment horizontal="center" vertical="center"/>
    </xf>
    <xf numFmtId="0" fontId="0" fillId="11" borderId="47" xfId="0" applyFill="1" applyBorder="1" applyAlignment="1">
      <alignment horizontal="center" vertical="center"/>
    </xf>
    <xf numFmtId="0" fontId="0" fillId="14" borderId="38" xfId="0" applyFill="1" applyBorder="1" applyAlignment="1">
      <alignment horizontal="center" vertical="center"/>
    </xf>
    <xf numFmtId="0" fontId="0" fillId="14" borderId="1" xfId="0" applyFill="1" applyBorder="1" applyAlignment="1">
      <alignment horizontal="center" vertical="center"/>
    </xf>
    <xf numFmtId="0" fontId="0" fillId="13" borderId="44" xfId="0" applyFill="1" applyBorder="1" applyAlignment="1">
      <alignment horizontal="center" vertical="center"/>
    </xf>
    <xf numFmtId="0" fontId="0" fillId="13" borderId="45" xfId="0" applyFill="1" applyBorder="1" applyAlignment="1">
      <alignment horizontal="center" vertical="center"/>
    </xf>
    <xf numFmtId="0" fontId="0" fillId="13" borderId="47" xfId="0" applyFill="1" applyBorder="1" applyAlignment="1">
      <alignment horizontal="center" vertical="center"/>
    </xf>
    <xf numFmtId="0" fontId="0" fillId="14" borderId="35" xfId="0" applyFill="1" applyBorder="1" applyAlignment="1">
      <alignment horizontal="center" vertical="center"/>
    </xf>
    <xf numFmtId="0" fontId="0" fillId="12" borderId="38" xfId="0" applyFill="1" applyBorder="1" applyAlignment="1">
      <alignment horizontal="center" vertical="center"/>
    </xf>
    <xf numFmtId="0" fontId="0" fillId="12" borderId="1" xfId="0" applyFill="1" applyBorder="1" applyAlignment="1">
      <alignment horizontal="center" vertical="center"/>
    </xf>
    <xf numFmtId="0" fontId="0" fillId="17" borderId="44" xfId="0" applyFill="1" applyBorder="1" applyAlignment="1">
      <alignment horizontal="center" vertical="center"/>
    </xf>
    <xf numFmtId="0" fontId="0" fillId="17" borderId="48" xfId="0" applyFill="1" applyBorder="1" applyAlignment="1">
      <alignment horizontal="center" vertical="center"/>
    </xf>
    <xf numFmtId="0" fontId="0" fillId="17" borderId="45" xfId="0" applyFill="1" applyBorder="1" applyAlignment="1">
      <alignment horizontal="center" vertical="center"/>
    </xf>
    <xf numFmtId="0" fontId="0" fillId="17" borderId="46" xfId="0" applyFill="1" applyBorder="1" applyAlignment="1">
      <alignment horizontal="center" vertical="center"/>
    </xf>
    <xf numFmtId="0" fontId="0" fillId="18" borderId="39" xfId="0" applyFill="1" applyBorder="1" applyAlignment="1">
      <alignment horizontal="center" vertical="center" wrapText="1"/>
    </xf>
    <xf numFmtId="0" fontId="0" fillId="18" borderId="1" xfId="0" applyFill="1" applyBorder="1" applyAlignment="1">
      <alignment horizontal="center" vertical="center"/>
    </xf>
    <xf numFmtId="0" fontId="0" fillId="18" borderId="1" xfId="0" applyFill="1" applyBorder="1" applyAlignment="1">
      <alignment horizontal="center" vertical="center" wrapText="1"/>
    </xf>
    <xf numFmtId="0" fontId="0" fillId="18" borderId="23" xfId="0" applyFill="1" applyBorder="1" applyAlignment="1">
      <alignment horizontal="center" vertical="center" wrapText="1"/>
    </xf>
    <xf numFmtId="0" fontId="0" fillId="18" borderId="24" xfId="0" applyFill="1" applyBorder="1" applyAlignment="1">
      <alignment horizontal="center" vertical="center" wrapText="1"/>
    </xf>
    <xf numFmtId="0" fontId="0" fillId="18" borderId="36" xfId="0" applyFill="1" applyBorder="1" applyAlignment="1">
      <alignment horizontal="center" vertical="center" wrapText="1"/>
    </xf>
    <xf numFmtId="0" fontId="0" fillId="18" borderId="35" xfId="0" applyFill="1" applyBorder="1" applyAlignment="1">
      <alignment horizontal="center" vertical="center" wrapText="1"/>
    </xf>
    <xf numFmtId="0" fontId="0" fillId="20" borderId="1" xfId="0" applyFill="1" applyBorder="1" applyAlignment="1">
      <alignment horizontal="center" vertical="center" wrapText="1"/>
    </xf>
    <xf numFmtId="0" fontId="0" fillId="20" borderId="39" xfId="0" applyFill="1" applyBorder="1" applyAlignment="1">
      <alignment horizontal="center" vertical="center" wrapText="1"/>
    </xf>
    <xf numFmtId="0" fontId="0" fillId="19" borderId="44" xfId="0" applyFill="1" applyBorder="1" applyAlignment="1">
      <alignment horizontal="center" vertical="center"/>
    </xf>
    <xf numFmtId="0" fontId="0" fillId="19" borderId="45" xfId="0" applyFill="1" applyBorder="1" applyAlignment="1">
      <alignment horizontal="center" vertical="center"/>
    </xf>
    <xf numFmtId="0" fontId="0" fillId="19" borderId="46" xfId="0" applyFill="1" applyBorder="1" applyAlignment="1">
      <alignment horizontal="center" vertical="center"/>
    </xf>
    <xf numFmtId="0" fontId="0" fillId="20" borderId="38" xfId="0" applyFill="1" applyBorder="1" applyAlignment="1">
      <alignment horizontal="center" vertical="center" wrapText="1"/>
    </xf>
    <xf numFmtId="0" fontId="0" fillId="14" borderId="38" xfId="0" applyFill="1" applyBorder="1" applyAlignment="1">
      <alignment horizontal="center" vertical="center" wrapText="1"/>
    </xf>
    <xf numFmtId="0" fontId="0" fillId="13" borderId="46" xfId="0" applyFill="1" applyBorder="1" applyAlignment="1">
      <alignment horizontal="center" vertical="center"/>
    </xf>
    <xf numFmtId="0" fontId="0" fillId="14" borderId="39" xfId="0" applyFill="1" applyBorder="1" applyAlignment="1">
      <alignment horizontal="center" vertical="center"/>
    </xf>
    <xf numFmtId="0" fontId="0" fillId="14" borderId="1" xfId="0" applyFill="1" applyBorder="1" applyAlignment="1">
      <alignment horizontal="center" vertical="center" wrapText="1"/>
    </xf>
    <xf numFmtId="0" fontId="0" fillId="14" borderId="2" xfId="0" applyFill="1" applyBorder="1" applyAlignment="1">
      <alignment horizontal="center" vertical="center"/>
    </xf>
    <xf numFmtId="0" fontId="0" fillId="14" borderId="3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</cellXfs>
  <cellStyles count="1">
    <cellStyle name="標準" xfId="0" builtinId="0"/>
  </cellStyles>
  <dxfs count="8">
    <dxf>
      <font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colors>
    <mruColors>
      <color rgb="FFCCFFCC"/>
      <color rgb="FF99FF99"/>
      <color rgb="FFCCECFF"/>
      <color rgb="FF99CCFF"/>
      <color rgb="FFFFCCCC"/>
      <color rgb="FFFF9999"/>
      <color rgb="FFFFFFCC"/>
      <color rgb="FFFFFF99"/>
      <color rgb="FF6699FF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fmlaLink="数式用!$A$3" lockText="1" noThreeD="1"/>
</file>

<file path=xl/ctrlProps/ctrlProp2.xml><?xml version="1.0" encoding="utf-8"?>
<formControlPr xmlns="http://schemas.microsoft.com/office/spreadsheetml/2009/9/main" objectType="CheckBox" fmlaLink="数式用!$B$3" lockText="1" noThreeD="1"/>
</file>

<file path=xl/ctrlProps/ctrlProp3.xml><?xml version="1.0" encoding="utf-8"?>
<formControlPr xmlns="http://schemas.microsoft.com/office/spreadsheetml/2009/9/main" objectType="CheckBox" fmlaLink="数式用!$C$3" lockText="1" noThreeD="1"/>
</file>

<file path=xl/ctrlProps/ctrlProp4.xml><?xml version="1.0" encoding="utf-8"?>
<formControlPr xmlns="http://schemas.microsoft.com/office/spreadsheetml/2009/9/main" objectType="CheckBox" fmlaLink="数式用!$D$3" lockText="1" noThreeD="1"/>
</file>

<file path=xl/ctrlProps/ctrlProp5.xml><?xml version="1.0" encoding="utf-8"?>
<formControlPr xmlns="http://schemas.microsoft.com/office/spreadsheetml/2009/9/main" objectType="CheckBox" fmlaLink="数式用!$E$3" lockText="1" noThreeD="1"/>
</file>

<file path=xl/ctrlProps/ctrlProp6.xml><?xml version="1.0" encoding="utf-8"?>
<formControlPr xmlns="http://schemas.microsoft.com/office/spreadsheetml/2009/9/main" objectType="CheckBox" fmlaLink="数式用!$F$3" lockText="1" noThreeD="1"/>
</file>

<file path=xl/ctrlProps/ctrlProp7.xml><?xml version="1.0" encoding="utf-8"?>
<formControlPr xmlns="http://schemas.microsoft.com/office/spreadsheetml/2009/9/main" objectType="CheckBox" fmlaLink="数式用!$G$3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95250</xdr:colOff>
      <xdr:row>11</xdr:row>
      <xdr:rowOff>31750</xdr:rowOff>
    </xdr:from>
    <xdr:to>
      <xdr:col>23</xdr:col>
      <xdr:colOff>38100</xdr:colOff>
      <xdr:row>11</xdr:row>
      <xdr:rowOff>389967</xdr:rowOff>
    </xdr:to>
    <xdr:sp macro="" textlink="">
      <xdr:nvSpPr>
        <xdr:cNvPr id="1025" name="Check Box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69850</xdr:colOff>
      <xdr:row>11</xdr:row>
      <xdr:rowOff>31750</xdr:rowOff>
    </xdr:from>
    <xdr:to>
      <xdr:col>29</xdr:col>
      <xdr:colOff>107950</xdr:colOff>
      <xdr:row>11</xdr:row>
      <xdr:rowOff>389967</xdr:rowOff>
    </xdr:to>
    <xdr:sp macro="" textlink="">
      <xdr:nvSpPr>
        <xdr:cNvPr id="1030" name="Check Box 6" hidden="1">
          <a:extLst>
            <a:ext uri="{63B3BB69-23CF-44E3-9099-C40C66FF867C}">
              <a14:compatExt xmlns:a14="http://schemas.microsoft.com/office/drawing/2010/main" spid="_x0000_s1030"/>
            </a:ex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95250</xdr:colOff>
      <xdr:row>11</xdr:row>
      <xdr:rowOff>57150</xdr:rowOff>
    </xdr:from>
    <xdr:to>
      <xdr:col>37</xdr:col>
      <xdr:colOff>107950</xdr:colOff>
      <xdr:row>11</xdr:row>
      <xdr:rowOff>370917</xdr:rowOff>
    </xdr:to>
    <xdr:sp macro="" textlink="">
      <xdr:nvSpPr>
        <xdr:cNvPr id="1031" name="Check Box 7" hidden="1">
          <a:extLst>
            <a:ext uri="{63B3BB69-23CF-44E3-9099-C40C66FF867C}">
              <a14:compatExt xmlns:a14="http://schemas.microsoft.com/office/drawing/2010/main" spid="_x0000_s1031"/>
            </a:ex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38</xdr:col>
      <xdr:colOff>95250</xdr:colOff>
      <xdr:row>11</xdr:row>
      <xdr:rowOff>12700</xdr:rowOff>
    </xdr:from>
    <xdr:to>
      <xdr:col>44</xdr:col>
      <xdr:colOff>88900</xdr:colOff>
      <xdr:row>11</xdr:row>
      <xdr:rowOff>389967</xdr:rowOff>
    </xdr:to>
    <xdr:sp macro="" textlink="">
      <xdr:nvSpPr>
        <xdr:cNvPr id="1165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00000000-0008-0000-0000-00008D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45</xdr:col>
      <xdr:colOff>95250</xdr:colOff>
      <xdr:row>11</xdr:row>
      <xdr:rowOff>31750</xdr:rowOff>
    </xdr:from>
    <xdr:to>
      <xdr:col>51</xdr:col>
      <xdr:colOff>88900</xdr:colOff>
      <xdr:row>11</xdr:row>
      <xdr:rowOff>389967</xdr:rowOff>
    </xdr:to>
    <xdr:sp macro="" textlink="">
      <xdr:nvSpPr>
        <xdr:cNvPr id="1168" name="Check Box 144" hidden="1">
          <a:extLst>
            <a:ext uri="{63B3BB69-23CF-44E3-9099-C40C66FF867C}">
              <a14:compatExt xmlns:a14="http://schemas.microsoft.com/office/drawing/2010/main" spid="_x0000_s1168"/>
            </a:ext>
            <a:ext uri="{FF2B5EF4-FFF2-40B4-BE49-F238E27FC236}">
              <a16:creationId xmlns:a16="http://schemas.microsoft.com/office/drawing/2014/main" id="{00000000-0008-0000-0000-000090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52</xdr:col>
      <xdr:colOff>95250</xdr:colOff>
      <xdr:row>11</xdr:row>
      <xdr:rowOff>12700</xdr:rowOff>
    </xdr:from>
    <xdr:to>
      <xdr:col>58</xdr:col>
      <xdr:colOff>107949</xdr:colOff>
      <xdr:row>11</xdr:row>
      <xdr:rowOff>389967</xdr:rowOff>
    </xdr:to>
    <xdr:sp macro="" textlink="">
      <xdr:nvSpPr>
        <xdr:cNvPr id="1169" name="Check Box 145" hidden="1">
          <a:extLst>
            <a:ext uri="{63B3BB69-23CF-44E3-9099-C40C66FF867C}">
              <a14:compatExt xmlns:a14="http://schemas.microsoft.com/office/drawing/2010/main" spid="_x0000_s1169"/>
            </a:ext>
            <a:ext uri="{FF2B5EF4-FFF2-40B4-BE49-F238E27FC236}">
              <a16:creationId xmlns:a16="http://schemas.microsoft.com/office/drawing/2014/main" id="{00000000-0008-0000-0000-000091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59</xdr:col>
      <xdr:colOff>95250</xdr:colOff>
      <xdr:row>11</xdr:row>
      <xdr:rowOff>12700</xdr:rowOff>
    </xdr:from>
    <xdr:to>
      <xdr:col>66</xdr:col>
      <xdr:colOff>38099</xdr:colOff>
      <xdr:row>11</xdr:row>
      <xdr:rowOff>402667</xdr:rowOff>
    </xdr:to>
    <xdr:sp macro="" textlink="">
      <xdr:nvSpPr>
        <xdr:cNvPr id="1170" name="Check Box 146" hidden="1">
          <a:extLst>
            <a:ext uri="{63B3BB69-23CF-44E3-9099-C40C66FF867C}">
              <a14:compatExt xmlns:a14="http://schemas.microsoft.com/office/drawing/2010/main" spid="_x0000_s1170"/>
            </a:ext>
            <a:ext uri="{FF2B5EF4-FFF2-40B4-BE49-F238E27FC236}">
              <a16:creationId xmlns:a16="http://schemas.microsoft.com/office/drawing/2014/main" id="{00000000-0008-0000-0000-000092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142875</xdr:colOff>
          <xdr:row>11</xdr:row>
          <xdr:rowOff>47625</xdr:rowOff>
        </xdr:from>
        <xdr:to>
          <xdr:col>23</xdr:col>
          <xdr:colOff>57150</xdr:colOff>
          <xdr:row>11</xdr:row>
          <xdr:rowOff>428625</xdr:rowOff>
        </xdr:to>
        <xdr:sp macro="" textlink="">
          <xdr:nvSpPr>
            <xdr:cNvPr id="2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104775</xdr:colOff>
          <xdr:row>11</xdr:row>
          <xdr:rowOff>47625</xdr:rowOff>
        </xdr:from>
        <xdr:to>
          <xdr:col>29</xdr:col>
          <xdr:colOff>161925</xdr:colOff>
          <xdr:row>11</xdr:row>
          <xdr:rowOff>428625</xdr:rowOff>
        </xdr:to>
        <xdr:sp macro="" textlink="">
          <xdr:nvSpPr>
            <xdr:cNvPr id="3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142875</xdr:colOff>
          <xdr:row>11</xdr:row>
          <xdr:rowOff>85725</xdr:rowOff>
        </xdr:from>
        <xdr:to>
          <xdr:col>37</xdr:col>
          <xdr:colOff>161925</xdr:colOff>
          <xdr:row>11</xdr:row>
          <xdr:rowOff>400050</xdr:rowOff>
        </xdr:to>
        <xdr:sp macro="" textlink="">
          <xdr:nvSpPr>
            <xdr:cNvPr id="4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85725</xdr:colOff>
          <xdr:row>11</xdr:row>
          <xdr:rowOff>38100</xdr:rowOff>
        </xdr:from>
        <xdr:to>
          <xdr:col>44</xdr:col>
          <xdr:colOff>85725</xdr:colOff>
          <xdr:row>11</xdr:row>
          <xdr:rowOff>447675</xdr:rowOff>
        </xdr:to>
        <xdr:sp macro="" textlink="">
          <xdr:nvSpPr>
            <xdr:cNvPr id="5" name="Check Box 141" hidden="1">
              <a:extLst>
                <a:ext uri="{63B3BB69-23CF-44E3-9099-C40C66FF867C}">
                  <a14:compatExt spid="_x0000_s11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45</xdr:col>
          <xdr:colOff>142875</xdr:colOff>
          <xdr:row>11</xdr:row>
          <xdr:rowOff>47625</xdr:rowOff>
        </xdr:from>
        <xdr:to>
          <xdr:col>51</xdr:col>
          <xdr:colOff>133350</xdr:colOff>
          <xdr:row>11</xdr:row>
          <xdr:rowOff>428625</xdr:rowOff>
        </xdr:to>
        <xdr:sp macro="" textlink="">
          <xdr:nvSpPr>
            <xdr:cNvPr id="6" name="Check Box 144" hidden="1">
              <a:extLst>
                <a:ext uri="{63B3BB69-23CF-44E3-9099-C40C66FF867C}">
                  <a14:compatExt spid="_x0000_s11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52</xdr:col>
          <xdr:colOff>66675</xdr:colOff>
          <xdr:row>11</xdr:row>
          <xdr:rowOff>47625</xdr:rowOff>
        </xdr:from>
        <xdr:to>
          <xdr:col>58</xdr:col>
          <xdr:colOff>66675</xdr:colOff>
          <xdr:row>11</xdr:row>
          <xdr:rowOff>457200</xdr:rowOff>
        </xdr:to>
        <xdr:sp macro="" textlink="">
          <xdr:nvSpPr>
            <xdr:cNvPr id="7" name="Check Box 145" hidden="1">
              <a:extLst>
                <a:ext uri="{63B3BB69-23CF-44E3-9099-C40C66FF867C}">
                  <a14:compatExt spid="_x0000_s11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85725</xdr:colOff>
          <xdr:row>11</xdr:row>
          <xdr:rowOff>28575</xdr:rowOff>
        </xdr:from>
        <xdr:to>
          <xdr:col>66</xdr:col>
          <xdr:colOff>19050</xdr:colOff>
          <xdr:row>11</xdr:row>
          <xdr:rowOff>457200</xdr:rowOff>
        </xdr:to>
        <xdr:sp macro="" textlink="">
          <xdr:nvSpPr>
            <xdr:cNvPr id="8" name="Check Box 146" hidden="1">
              <a:extLst>
                <a:ext uri="{63B3BB69-23CF-44E3-9099-C40C66FF867C}">
                  <a14:compatExt spid="_x0000_s11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68</xdr:col>
      <xdr:colOff>68036</xdr:colOff>
      <xdr:row>0</xdr:row>
      <xdr:rowOff>27215</xdr:rowOff>
    </xdr:from>
    <xdr:to>
      <xdr:col>76</xdr:col>
      <xdr:colOff>22411</xdr:colOff>
      <xdr:row>0</xdr:row>
      <xdr:rowOff>481853</xdr:rowOff>
    </xdr:to>
    <xdr:sp macro="" textlink="">
      <xdr:nvSpPr>
        <xdr:cNvPr id="9" name="テキスト ボックス 8"/>
        <xdr:cNvSpPr txBox="1"/>
      </xdr:nvSpPr>
      <xdr:spPr>
        <a:xfrm>
          <a:off x="8395607" y="27215"/>
          <a:ext cx="934090" cy="45463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8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様式１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tabColor rgb="FFFF0000"/>
    <pageSetUpPr fitToPage="1"/>
  </sheetPr>
  <dimension ref="B1:CB964"/>
  <sheetViews>
    <sheetView showZeros="0" tabSelected="1" view="pageBreakPreview" zoomScale="70" zoomScaleNormal="69" zoomScaleSheetLayoutView="70" workbookViewId="0">
      <selection activeCell="B6" sqref="B6:BX6"/>
    </sheetView>
  </sheetViews>
  <sheetFormatPr defaultColWidth="9" defaultRowHeight="30.75" customHeight="1" x14ac:dyDescent="0.4"/>
  <cols>
    <col min="1" max="16" width="1.625" style="39" customWidth="1"/>
    <col min="17" max="17" width="1.625" style="48" customWidth="1"/>
    <col min="18" max="75" width="1.625" style="39" customWidth="1"/>
    <col min="76" max="76" width="1.625" style="49" customWidth="1"/>
    <col min="77" max="77" width="6.875" style="39" customWidth="1"/>
    <col min="78" max="16384" width="9" style="39"/>
  </cols>
  <sheetData>
    <row r="1" spans="2:80" s="31" customFormat="1" ht="38.25" customHeight="1" x14ac:dyDescent="0.4">
      <c r="B1" s="86" t="s">
        <v>238</v>
      </c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86"/>
      <c r="Z1" s="86"/>
      <c r="AA1" s="86"/>
      <c r="AB1" s="86"/>
      <c r="AC1" s="86"/>
      <c r="AD1" s="86"/>
      <c r="AE1" s="86"/>
      <c r="AF1" s="86"/>
      <c r="AG1" s="86"/>
      <c r="AH1" s="86"/>
      <c r="AI1" s="86"/>
      <c r="AJ1" s="86"/>
      <c r="AK1" s="86"/>
      <c r="AL1" s="86"/>
      <c r="AM1" s="86"/>
      <c r="AN1" s="86"/>
      <c r="AO1" s="86"/>
      <c r="AP1" s="86"/>
      <c r="AQ1" s="86"/>
      <c r="AR1" s="86"/>
      <c r="AS1" s="86"/>
      <c r="AT1" s="86"/>
      <c r="AU1" s="86"/>
      <c r="AV1" s="86"/>
      <c r="AW1" s="86"/>
      <c r="AX1" s="86"/>
      <c r="AY1" s="86"/>
      <c r="AZ1" s="86"/>
      <c r="BA1" s="86"/>
      <c r="BB1" s="86"/>
      <c r="BC1" s="86"/>
      <c r="BD1" s="86"/>
      <c r="BE1" s="86"/>
      <c r="BF1" s="86"/>
      <c r="BG1" s="86"/>
      <c r="BH1" s="86"/>
      <c r="BI1" s="86"/>
      <c r="BJ1" s="86"/>
      <c r="BK1" s="86"/>
      <c r="BL1" s="86"/>
      <c r="BM1" s="86"/>
      <c r="BN1" s="86"/>
      <c r="BO1" s="86"/>
      <c r="BP1" s="86"/>
      <c r="BQ1" s="86"/>
      <c r="BR1" s="86"/>
      <c r="BS1" s="86"/>
      <c r="BT1" s="86"/>
      <c r="BU1" s="86"/>
      <c r="BV1" s="86"/>
      <c r="BW1" s="86"/>
      <c r="BX1" s="86"/>
      <c r="BZ1" s="32"/>
      <c r="CA1" s="32"/>
      <c r="CB1" s="32"/>
    </row>
    <row r="2" spans="2:80" s="31" customFormat="1" ht="30.75" customHeight="1" x14ac:dyDescent="0.4">
      <c r="B2" s="91" t="s">
        <v>265</v>
      </c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3"/>
      <c r="U2" s="103"/>
      <c r="V2" s="103"/>
      <c r="W2" s="103"/>
      <c r="X2" s="103"/>
      <c r="Y2" s="103"/>
      <c r="Z2" s="103"/>
      <c r="AA2" s="103"/>
      <c r="AB2" s="103"/>
      <c r="AC2" s="103"/>
      <c r="AD2" s="103"/>
      <c r="AE2" s="103"/>
      <c r="AF2" s="103"/>
      <c r="AG2" s="103"/>
      <c r="AH2" s="103"/>
      <c r="AI2" s="103"/>
      <c r="AJ2" s="103"/>
      <c r="AK2" s="103"/>
      <c r="AL2" s="103"/>
      <c r="AM2" s="103"/>
      <c r="AN2" s="103"/>
      <c r="AO2" s="103"/>
      <c r="AP2" s="103"/>
      <c r="AQ2" s="103"/>
      <c r="AR2" s="103"/>
      <c r="AS2" s="103"/>
      <c r="AT2" s="103"/>
      <c r="AU2" s="103"/>
      <c r="AV2" s="103"/>
      <c r="AW2" s="103"/>
      <c r="AX2" s="103"/>
      <c r="AY2" s="103"/>
      <c r="AZ2" s="103"/>
      <c r="BA2" s="103"/>
      <c r="BB2" s="103"/>
      <c r="BC2" s="103"/>
      <c r="BD2" s="103"/>
      <c r="BE2" s="103"/>
      <c r="BF2" s="103"/>
      <c r="BG2" s="103"/>
      <c r="BH2" s="103"/>
      <c r="BI2" s="103"/>
      <c r="BJ2" s="103"/>
      <c r="BK2" s="103"/>
      <c r="BL2" s="103"/>
      <c r="BM2" s="103"/>
      <c r="BN2" s="103"/>
      <c r="BO2" s="103"/>
      <c r="BP2" s="103"/>
      <c r="BQ2" s="103"/>
      <c r="BR2" s="103"/>
      <c r="BS2" s="103"/>
      <c r="BT2" s="103"/>
      <c r="BU2" s="103"/>
      <c r="BV2" s="103"/>
      <c r="BW2" s="103"/>
      <c r="BX2" s="103"/>
      <c r="BZ2" s="32"/>
      <c r="CA2" s="32"/>
      <c r="CB2" s="32"/>
    </row>
    <row r="3" spans="2:80" s="31" customFormat="1" ht="30.75" customHeight="1" x14ac:dyDescent="0.4">
      <c r="B3" s="91" t="s">
        <v>266</v>
      </c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  <c r="T3" s="91"/>
      <c r="U3" s="91"/>
      <c r="V3" s="91"/>
      <c r="W3" s="91"/>
      <c r="X3" s="91"/>
      <c r="Y3" s="91"/>
      <c r="Z3" s="91"/>
      <c r="AA3" s="91"/>
      <c r="AB3" s="91"/>
      <c r="AC3" s="91"/>
      <c r="AD3" s="91"/>
      <c r="AE3" s="91"/>
      <c r="AF3" s="91"/>
      <c r="AG3" s="91"/>
      <c r="AH3" s="91"/>
      <c r="AI3" s="91"/>
      <c r="AJ3" s="91"/>
      <c r="AK3" s="91"/>
      <c r="AL3" s="91"/>
      <c r="AM3" s="91"/>
      <c r="AN3" s="91"/>
      <c r="AO3" s="91"/>
      <c r="AP3" s="91"/>
      <c r="AQ3" s="91"/>
      <c r="AR3" s="91"/>
      <c r="AS3" s="91"/>
      <c r="AT3" s="91"/>
      <c r="AU3" s="91"/>
      <c r="AV3" s="91"/>
      <c r="AW3" s="91"/>
      <c r="AX3" s="91"/>
      <c r="AY3" s="91"/>
      <c r="AZ3" s="91"/>
      <c r="BA3" s="91"/>
      <c r="BB3" s="91"/>
      <c r="BC3" s="91"/>
      <c r="BD3" s="91"/>
      <c r="BE3" s="91"/>
      <c r="BF3" s="91"/>
      <c r="BG3" s="91"/>
      <c r="BH3" s="91"/>
      <c r="BI3" s="91"/>
      <c r="BJ3" s="91"/>
      <c r="BK3" s="91"/>
      <c r="BL3" s="91"/>
      <c r="BM3" s="91"/>
      <c r="BN3" s="91"/>
      <c r="BO3" s="91"/>
      <c r="BP3" s="91"/>
      <c r="BQ3" s="91"/>
      <c r="BR3" s="91"/>
      <c r="BS3" s="91"/>
      <c r="BT3" s="91"/>
      <c r="BU3" s="91"/>
      <c r="BV3" s="91"/>
      <c r="BW3" s="91"/>
      <c r="BX3" s="91"/>
      <c r="BZ3" s="32"/>
      <c r="CA3" s="32"/>
      <c r="CB3" s="32"/>
    </row>
    <row r="4" spans="2:80" s="31" customFormat="1" ht="30.75" customHeight="1" x14ac:dyDescent="0.4">
      <c r="B4" s="29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Z4" s="32"/>
      <c r="CA4" s="32"/>
      <c r="CB4" s="32"/>
    </row>
    <row r="5" spans="2:80" s="33" customFormat="1" ht="30.75" customHeight="1" x14ac:dyDescent="0.4">
      <c r="B5" s="91" t="s">
        <v>269</v>
      </c>
      <c r="C5" s="91"/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  <c r="S5" s="91"/>
      <c r="T5" s="91"/>
      <c r="U5" s="91"/>
      <c r="V5" s="91"/>
      <c r="W5" s="91"/>
      <c r="X5" s="91"/>
      <c r="Y5" s="91"/>
      <c r="Z5" s="91"/>
      <c r="AA5" s="91"/>
      <c r="AB5" s="91"/>
      <c r="AC5" s="91"/>
      <c r="AD5" s="91"/>
      <c r="AE5" s="91"/>
      <c r="AF5" s="91"/>
      <c r="AG5" s="91"/>
      <c r="AH5" s="91"/>
      <c r="AI5" s="91"/>
      <c r="AJ5" s="91"/>
      <c r="AK5" s="91"/>
      <c r="AL5" s="91"/>
      <c r="AM5" s="91"/>
      <c r="AN5" s="91"/>
      <c r="AO5" s="91"/>
      <c r="AP5" s="91"/>
      <c r="AQ5" s="91"/>
      <c r="AR5" s="91"/>
      <c r="AS5" s="91"/>
      <c r="AT5" s="91"/>
      <c r="AU5" s="91"/>
      <c r="AV5" s="91"/>
      <c r="AW5" s="91"/>
      <c r="AX5" s="91"/>
      <c r="AY5" s="91"/>
      <c r="AZ5" s="91"/>
      <c r="BA5" s="91"/>
      <c r="BB5" s="91"/>
      <c r="BC5" s="91"/>
      <c r="BD5" s="91"/>
      <c r="BE5" s="91"/>
      <c r="BF5" s="91"/>
      <c r="BG5" s="91"/>
      <c r="BH5" s="91"/>
      <c r="BI5" s="91"/>
      <c r="BJ5" s="91"/>
      <c r="BK5" s="91"/>
      <c r="BL5" s="91"/>
      <c r="BM5" s="91"/>
      <c r="BN5" s="91"/>
      <c r="BO5" s="91"/>
      <c r="BP5" s="91"/>
      <c r="BQ5" s="91"/>
      <c r="BR5" s="91"/>
      <c r="BS5" s="91"/>
      <c r="BT5" s="91"/>
      <c r="BU5" s="91"/>
      <c r="BV5" s="91"/>
      <c r="BW5" s="91"/>
      <c r="BX5" s="91"/>
      <c r="BZ5" s="34"/>
      <c r="CA5" s="34"/>
      <c r="CB5" s="34"/>
    </row>
    <row r="6" spans="2:80" s="31" customFormat="1" ht="102.75" customHeight="1" x14ac:dyDescent="0.4">
      <c r="B6" s="58" t="s">
        <v>268</v>
      </c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  <c r="AE6" s="58"/>
      <c r="AF6" s="58"/>
      <c r="AG6" s="58"/>
      <c r="AH6" s="58"/>
      <c r="AI6" s="58"/>
      <c r="AJ6" s="58"/>
      <c r="AK6" s="58"/>
      <c r="AL6" s="58"/>
      <c r="AM6" s="58"/>
      <c r="AN6" s="58"/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  <c r="BG6" s="58"/>
      <c r="BH6" s="58"/>
      <c r="BI6" s="58"/>
      <c r="BJ6" s="58"/>
      <c r="BK6" s="58"/>
      <c r="BL6" s="58"/>
      <c r="BM6" s="58"/>
      <c r="BN6" s="58"/>
      <c r="BO6" s="58"/>
      <c r="BP6" s="58"/>
      <c r="BQ6" s="58"/>
      <c r="BR6" s="58"/>
      <c r="BS6" s="58"/>
      <c r="BT6" s="58"/>
      <c r="BU6" s="58"/>
      <c r="BV6" s="58"/>
      <c r="BW6" s="58"/>
      <c r="BX6" s="58"/>
      <c r="BZ6" s="32"/>
      <c r="CA6" s="32"/>
      <c r="CB6" s="32"/>
    </row>
    <row r="7" spans="2:80" s="31" customFormat="1" ht="38.25" customHeight="1" x14ac:dyDescent="0.4"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  <c r="U7" s="50"/>
      <c r="V7" s="50"/>
      <c r="W7" s="50"/>
      <c r="X7" s="50"/>
      <c r="Y7" s="50"/>
      <c r="Z7" s="50"/>
      <c r="AA7" s="50"/>
      <c r="AB7" s="50"/>
      <c r="AC7" s="50"/>
      <c r="AD7" s="50"/>
      <c r="AE7" s="50"/>
      <c r="AF7" s="50"/>
      <c r="AG7" s="50"/>
      <c r="AH7" s="50"/>
      <c r="AI7" s="50"/>
      <c r="AJ7" s="50"/>
      <c r="AK7" s="50"/>
      <c r="AL7" s="50"/>
      <c r="AM7" s="50"/>
      <c r="AN7" s="50"/>
      <c r="AO7" s="50"/>
      <c r="AP7" s="50"/>
      <c r="AQ7" s="50"/>
      <c r="AR7" s="50"/>
      <c r="AS7" s="50"/>
      <c r="AT7" s="50"/>
      <c r="AU7" s="50"/>
      <c r="AV7" s="50"/>
      <c r="AW7" s="50"/>
      <c r="AX7" s="50"/>
      <c r="AY7" s="50"/>
      <c r="AZ7" s="50"/>
      <c r="BA7" s="50"/>
      <c r="BB7" s="50"/>
      <c r="BC7" s="50"/>
      <c r="BD7" s="50"/>
      <c r="BE7" s="50"/>
      <c r="BF7" s="50"/>
      <c r="BG7" s="50"/>
      <c r="BH7" s="50"/>
      <c r="BI7" s="50"/>
      <c r="BJ7" s="50"/>
      <c r="BK7" s="50"/>
      <c r="BL7" s="50"/>
      <c r="BM7" s="50"/>
      <c r="BN7" s="50"/>
      <c r="BO7" s="50"/>
      <c r="BP7" s="50"/>
      <c r="BQ7" s="50"/>
      <c r="BR7" s="50"/>
      <c r="BS7" s="50"/>
      <c r="BT7" s="50"/>
      <c r="BU7" s="50"/>
      <c r="BV7" s="50"/>
      <c r="BW7" s="50"/>
      <c r="BX7" s="50"/>
      <c r="BZ7" s="32"/>
      <c r="CA7" s="32"/>
      <c r="CB7" s="32"/>
    </row>
    <row r="8" spans="2:80" s="31" customFormat="1" ht="30.75" customHeight="1" thickBot="1" x14ac:dyDescent="0.45">
      <c r="B8" s="67" t="s">
        <v>257</v>
      </c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8"/>
      <c r="AE8" s="68"/>
      <c r="AF8" s="68"/>
      <c r="AG8" s="68"/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8"/>
      <c r="AT8" s="68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8"/>
      <c r="BF8" s="68"/>
      <c r="BG8" s="68"/>
      <c r="BH8" s="68"/>
      <c r="BI8" s="68"/>
      <c r="BJ8" s="68"/>
      <c r="BK8" s="68"/>
      <c r="BL8" s="68"/>
      <c r="BM8" s="68"/>
      <c r="BN8" s="68"/>
      <c r="BO8" s="68"/>
      <c r="BP8" s="68"/>
      <c r="BQ8" s="68"/>
      <c r="BR8" s="68"/>
      <c r="BS8" s="68"/>
      <c r="BT8" s="68"/>
      <c r="BU8" s="68"/>
      <c r="BV8" s="68"/>
      <c r="BW8" s="68"/>
      <c r="BX8" s="68"/>
      <c r="BZ8" s="32"/>
      <c r="CA8" s="32"/>
      <c r="CB8" s="32"/>
    </row>
    <row r="9" spans="2:80" s="31" customFormat="1" ht="42" customHeight="1" x14ac:dyDescent="0.4">
      <c r="B9" s="64" t="s">
        <v>255</v>
      </c>
      <c r="C9" s="65"/>
      <c r="D9" s="65"/>
      <c r="E9" s="65"/>
      <c r="F9" s="65"/>
      <c r="G9" s="65"/>
      <c r="H9" s="65"/>
      <c r="I9" s="65"/>
      <c r="J9" s="65"/>
      <c r="K9" s="65"/>
      <c r="L9" s="65"/>
      <c r="M9" s="65"/>
      <c r="N9" s="65"/>
      <c r="O9" s="65"/>
      <c r="P9" s="65"/>
      <c r="Q9" s="65"/>
      <c r="R9" s="65"/>
      <c r="S9" s="65"/>
      <c r="T9" s="65"/>
      <c r="U9" s="65"/>
      <c r="V9" s="65"/>
      <c r="W9" s="65"/>
      <c r="X9" s="65"/>
      <c r="Y9" s="65"/>
      <c r="Z9" s="65"/>
      <c r="AA9" s="65"/>
      <c r="AB9" s="65"/>
      <c r="AC9" s="65"/>
      <c r="AD9" s="65"/>
      <c r="AE9" s="65"/>
      <c r="AF9" s="65"/>
      <c r="AG9" s="65"/>
      <c r="AH9" s="65"/>
      <c r="AI9" s="65"/>
      <c r="AJ9" s="65"/>
      <c r="AK9" s="65"/>
      <c r="AL9" s="65"/>
      <c r="AM9" s="65"/>
      <c r="AN9" s="65"/>
      <c r="AO9" s="65"/>
      <c r="AP9" s="65"/>
      <c r="AQ9" s="65"/>
      <c r="AR9" s="65"/>
      <c r="AS9" s="65"/>
      <c r="AT9" s="65"/>
      <c r="AU9" s="65"/>
      <c r="AV9" s="65"/>
      <c r="AW9" s="65"/>
      <c r="AX9" s="65"/>
      <c r="AY9" s="65"/>
      <c r="AZ9" s="65"/>
      <c r="BA9" s="65"/>
      <c r="BB9" s="65"/>
      <c r="BC9" s="65"/>
      <c r="BD9" s="65"/>
      <c r="BE9" s="65"/>
      <c r="BF9" s="65"/>
      <c r="BG9" s="65"/>
      <c r="BH9" s="65"/>
      <c r="BI9" s="65"/>
      <c r="BJ9" s="65"/>
      <c r="BK9" s="65"/>
      <c r="BL9" s="65"/>
      <c r="BM9" s="65"/>
      <c r="BN9" s="65"/>
      <c r="BO9" s="65"/>
      <c r="BP9" s="65"/>
      <c r="BQ9" s="65"/>
      <c r="BR9" s="65"/>
      <c r="BS9" s="65"/>
      <c r="BT9" s="65"/>
      <c r="BU9" s="65"/>
      <c r="BV9" s="65"/>
      <c r="BW9" s="65"/>
      <c r="BX9" s="66"/>
      <c r="BZ9" s="32"/>
      <c r="CA9" s="32"/>
      <c r="CB9" s="32"/>
    </row>
    <row r="10" spans="2:80" s="31" customFormat="1" ht="54" customHeight="1" x14ac:dyDescent="0.4">
      <c r="B10" s="69" t="s">
        <v>17</v>
      </c>
      <c r="C10" s="63"/>
      <c r="D10" s="63"/>
      <c r="E10" s="63"/>
      <c r="F10" s="63"/>
      <c r="G10" s="63"/>
      <c r="H10" s="70"/>
      <c r="I10" s="70"/>
      <c r="J10" s="70"/>
      <c r="K10" s="70"/>
      <c r="L10" s="70"/>
      <c r="M10" s="70"/>
      <c r="N10" s="70"/>
      <c r="O10" s="70"/>
      <c r="P10" s="95" t="s">
        <v>251</v>
      </c>
      <c r="Q10" s="95"/>
      <c r="R10" s="95"/>
      <c r="S10" s="95"/>
      <c r="T10" s="95"/>
      <c r="U10" s="95"/>
      <c r="V10" s="95"/>
      <c r="W10" s="63" t="s">
        <v>252</v>
      </c>
      <c r="X10" s="63"/>
      <c r="Y10" s="70"/>
      <c r="Z10" s="70"/>
      <c r="AA10" s="70"/>
      <c r="AB10" s="70"/>
      <c r="AC10" s="70"/>
      <c r="AD10" s="70"/>
      <c r="AE10" s="70"/>
      <c r="AF10" s="70"/>
      <c r="AG10" s="70"/>
      <c r="AH10" s="70"/>
      <c r="AI10" s="70"/>
      <c r="AJ10" s="70"/>
      <c r="AK10" s="70"/>
      <c r="AL10" s="70"/>
      <c r="AM10" s="70"/>
      <c r="AN10" s="70"/>
      <c r="AO10" s="70"/>
      <c r="AP10" s="70"/>
      <c r="AQ10" s="70"/>
      <c r="AR10" s="70"/>
      <c r="AS10" s="70"/>
      <c r="AT10" s="70"/>
      <c r="AU10" s="35" t="s">
        <v>253</v>
      </c>
      <c r="AV10" s="63" t="s">
        <v>250</v>
      </c>
      <c r="AW10" s="63"/>
      <c r="AX10" s="63"/>
      <c r="AY10" s="63"/>
      <c r="AZ10" s="63"/>
      <c r="BA10" s="36" t="s">
        <v>252</v>
      </c>
      <c r="BB10" s="36"/>
      <c r="BC10" s="92"/>
      <c r="BD10" s="92"/>
      <c r="BE10" s="92"/>
      <c r="BF10" s="92"/>
      <c r="BG10" s="92"/>
      <c r="BH10" s="92"/>
      <c r="BI10" s="92"/>
      <c r="BJ10" s="92"/>
      <c r="BK10" s="92"/>
      <c r="BL10" s="92"/>
      <c r="BM10" s="92"/>
      <c r="BN10" s="92"/>
      <c r="BO10" s="92"/>
      <c r="BP10" s="92"/>
      <c r="BQ10" s="92"/>
      <c r="BR10" s="92"/>
      <c r="BS10" s="92"/>
      <c r="BT10" s="92"/>
      <c r="BU10" s="92"/>
      <c r="BV10" s="92"/>
      <c r="BW10" s="37" t="s">
        <v>10</v>
      </c>
      <c r="BX10" s="38"/>
      <c r="BZ10" s="32"/>
      <c r="CA10" s="32"/>
      <c r="CB10" s="32"/>
    </row>
    <row r="11" spans="2:80" ht="47.25" customHeight="1" x14ac:dyDescent="0.4">
      <c r="B11" s="110" t="s">
        <v>31</v>
      </c>
      <c r="C11" s="111"/>
      <c r="D11" s="112"/>
      <c r="E11" s="123" t="s">
        <v>21</v>
      </c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124"/>
      <c r="Q11" s="87"/>
      <c r="R11" s="88"/>
      <c r="S11" s="88"/>
      <c r="T11" s="88"/>
      <c r="U11" s="88"/>
      <c r="V11" s="88"/>
      <c r="W11" s="88"/>
      <c r="X11" s="88"/>
      <c r="Y11" s="88"/>
      <c r="Z11" s="88"/>
      <c r="AA11" s="88"/>
      <c r="AB11" s="88"/>
      <c r="AC11" s="88"/>
      <c r="AD11" s="88"/>
      <c r="AE11" s="88"/>
      <c r="AF11" s="88"/>
      <c r="AG11" s="88"/>
      <c r="AH11" s="88"/>
      <c r="AI11" s="88"/>
      <c r="AJ11" s="88"/>
      <c r="AK11" s="88"/>
      <c r="AL11" s="88"/>
      <c r="AM11" s="88"/>
      <c r="AN11" s="88"/>
      <c r="AO11" s="88"/>
      <c r="AP11" s="88"/>
      <c r="AQ11" s="88"/>
      <c r="AR11" s="88"/>
      <c r="AS11" s="88"/>
      <c r="AT11" s="88"/>
      <c r="AU11" s="88"/>
      <c r="AV11" s="88"/>
      <c r="AW11" s="88"/>
      <c r="AX11" s="88"/>
      <c r="AY11" s="88"/>
      <c r="AZ11" s="88"/>
      <c r="BA11" s="88"/>
      <c r="BB11" s="88"/>
      <c r="BC11" s="88"/>
      <c r="BD11" s="88"/>
      <c r="BE11" s="88"/>
      <c r="BF11" s="88"/>
      <c r="BG11" s="88"/>
      <c r="BH11" s="88"/>
      <c r="BI11" s="88"/>
      <c r="BJ11" s="88"/>
      <c r="BK11" s="88"/>
      <c r="BL11" s="88"/>
      <c r="BM11" s="88"/>
      <c r="BN11" s="88"/>
      <c r="BO11" s="88"/>
      <c r="BP11" s="88"/>
      <c r="BQ11" s="88"/>
      <c r="BR11" s="88"/>
      <c r="BS11" s="88"/>
      <c r="BT11" s="88"/>
      <c r="BU11" s="88"/>
      <c r="BV11" s="88"/>
      <c r="BW11" s="88"/>
      <c r="BX11" s="89"/>
    </row>
    <row r="12" spans="2:80" ht="47.25" customHeight="1" x14ac:dyDescent="0.4">
      <c r="B12" s="113"/>
      <c r="C12" s="114"/>
      <c r="D12" s="115"/>
      <c r="E12" s="71" t="s">
        <v>1</v>
      </c>
      <c r="F12" s="72"/>
      <c r="G12" s="72"/>
      <c r="H12" s="72"/>
      <c r="I12" s="72"/>
      <c r="J12" s="72"/>
      <c r="K12" s="72"/>
      <c r="L12" s="72"/>
      <c r="M12" s="72"/>
      <c r="N12" s="72"/>
      <c r="O12" s="72"/>
      <c r="P12" s="73"/>
      <c r="Q12" s="53"/>
      <c r="R12" s="54"/>
      <c r="S12" s="54"/>
      <c r="T12" s="72" t="s">
        <v>14</v>
      </c>
      <c r="U12" s="72"/>
      <c r="V12" s="72"/>
      <c r="W12" s="72"/>
      <c r="X12" s="54"/>
      <c r="Y12" s="54"/>
      <c r="Z12" s="54"/>
      <c r="AA12" s="72" t="s">
        <v>15</v>
      </c>
      <c r="AB12" s="72"/>
      <c r="AC12" s="72"/>
      <c r="AD12" s="72"/>
      <c r="AE12" s="54"/>
      <c r="AF12" s="54"/>
      <c r="AG12" s="54"/>
      <c r="AH12" s="93" t="s">
        <v>16</v>
      </c>
      <c r="AI12" s="93"/>
      <c r="AJ12" s="93"/>
      <c r="AK12" s="93"/>
      <c r="AL12" s="93"/>
      <c r="AM12" s="90"/>
      <c r="AN12" s="90"/>
      <c r="AO12" s="90"/>
      <c r="AP12" s="72" t="s">
        <v>32</v>
      </c>
      <c r="AQ12" s="72"/>
      <c r="AR12" s="72"/>
      <c r="AS12" s="72"/>
      <c r="AT12" s="90"/>
      <c r="AU12" s="90"/>
      <c r="AV12" s="90"/>
      <c r="AW12" s="72" t="s">
        <v>33</v>
      </c>
      <c r="AX12" s="72"/>
      <c r="AY12" s="72"/>
      <c r="AZ12" s="72"/>
      <c r="BA12" s="90"/>
      <c r="BB12" s="90"/>
      <c r="BC12" s="90"/>
      <c r="BD12" s="72" t="s">
        <v>34</v>
      </c>
      <c r="BE12" s="72"/>
      <c r="BF12" s="72"/>
      <c r="BG12" s="72"/>
      <c r="BH12" s="90"/>
      <c r="BI12" s="90"/>
      <c r="BJ12" s="90"/>
      <c r="BK12" s="93" t="s">
        <v>35</v>
      </c>
      <c r="BL12" s="93"/>
      <c r="BM12" s="93"/>
      <c r="BN12" s="93"/>
      <c r="BO12" s="40" t="s">
        <v>4</v>
      </c>
      <c r="BP12" s="94"/>
      <c r="BQ12" s="94"/>
      <c r="BR12" s="94"/>
      <c r="BS12" s="94"/>
      <c r="BT12" s="94"/>
      <c r="BU12" s="94"/>
      <c r="BV12" s="94"/>
      <c r="BW12" s="40" t="s">
        <v>10</v>
      </c>
      <c r="BX12" s="41"/>
    </row>
    <row r="13" spans="2:80" ht="47.25" customHeight="1" x14ac:dyDescent="0.4">
      <c r="B13" s="113"/>
      <c r="C13" s="114"/>
      <c r="D13" s="115"/>
      <c r="E13" s="71" t="s">
        <v>26</v>
      </c>
      <c r="F13" s="72"/>
      <c r="G13" s="72"/>
      <c r="H13" s="72"/>
      <c r="I13" s="72"/>
      <c r="J13" s="72"/>
      <c r="K13" s="72"/>
      <c r="L13" s="72"/>
      <c r="M13" s="72"/>
      <c r="N13" s="72"/>
      <c r="O13" s="72"/>
      <c r="P13" s="73"/>
      <c r="Q13" s="53"/>
      <c r="R13" s="54"/>
      <c r="S13" s="54"/>
      <c r="T13" s="54"/>
      <c r="U13" s="54"/>
      <c r="V13" s="54"/>
      <c r="W13" s="54"/>
      <c r="X13" s="54"/>
      <c r="Y13" s="54"/>
      <c r="Z13" s="54"/>
      <c r="AA13" s="54"/>
      <c r="AB13" s="54"/>
      <c r="AC13" s="54"/>
      <c r="AD13" s="54"/>
      <c r="AE13" s="54"/>
      <c r="AF13" s="54"/>
      <c r="AG13" s="54"/>
      <c r="AH13" s="54"/>
      <c r="AI13" s="54"/>
      <c r="AJ13" s="54"/>
      <c r="AK13" s="54"/>
      <c r="AL13" s="54"/>
      <c r="AM13" s="54"/>
      <c r="AN13" s="54"/>
      <c r="AO13" s="54"/>
      <c r="AP13" s="54"/>
      <c r="AQ13" s="54"/>
      <c r="AR13" s="54"/>
      <c r="AS13" s="54"/>
      <c r="AT13" s="54"/>
      <c r="AU13" s="54"/>
      <c r="AV13" s="54"/>
      <c r="AW13" s="54"/>
      <c r="AX13" s="54"/>
      <c r="AY13" s="54"/>
      <c r="AZ13" s="54"/>
      <c r="BA13" s="54"/>
      <c r="BB13" s="54"/>
      <c r="BC13" s="54"/>
      <c r="BD13" s="54"/>
      <c r="BE13" s="54"/>
      <c r="BF13" s="54"/>
      <c r="BG13" s="54"/>
      <c r="BH13" s="54"/>
      <c r="BI13" s="54"/>
      <c r="BJ13" s="54"/>
      <c r="BK13" s="54"/>
      <c r="BL13" s="54"/>
      <c r="BM13" s="54"/>
      <c r="BN13" s="54"/>
      <c r="BO13" s="54"/>
      <c r="BP13" s="54"/>
      <c r="BQ13" s="54"/>
      <c r="BR13" s="54"/>
      <c r="BS13" s="54"/>
      <c r="BT13" s="54"/>
      <c r="BU13" s="54"/>
      <c r="BV13" s="54"/>
      <c r="BW13" s="54"/>
      <c r="BX13" s="96"/>
    </row>
    <row r="14" spans="2:80" ht="47.25" customHeight="1" x14ac:dyDescent="0.4">
      <c r="B14" s="113"/>
      <c r="C14" s="114"/>
      <c r="D14" s="115"/>
      <c r="E14" s="77" t="s">
        <v>27</v>
      </c>
      <c r="F14" s="78"/>
      <c r="G14" s="78"/>
      <c r="H14" s="78"/>
      <c r="I14" s="78"/>
      <c r="J14" s="78"/>
      <c r="K14" s="78"/>
      <c r="L14" s="78"/>
      <c r="M14" s="78"/>
      <c r="N14" s="78"/>
      <c r="O14" s="78"/>
      <c r="P14" s="79"/>
      <c r="Q14" s="104" t="s">
        <v>239</v>
      </c>
      <c r="R14" s="105"/>
      <c r="S14" s="105"/>
      <c r="T14" s="106"/>
      <c r="U14" s="109"/>
      <c r="V14" s="109"/>
      <c r="W14" s="109"/>
      <c r="X14" s="109"/>
      <c r="Y14" s="109"/>
      <c r="Z14" s="109"/>
      <c r="AA14" s="107" t="s">
        <v>11</v>
      </c>
      <c r="AB14" s="107"/>
      <c r="AC14" s="107"/>
      <c r="AD14" s="107"/>
      <c r="AE14" s="107"/>
      <c r="AF14" s="109"/>
      <c r="AG14" s="109"/>
      <c r="AH14" s="109"/>
      <c r="AI14" s="109"/>
      <c r="AJ14" s="109"/>
      <c r="AK14" s="107" t="s">
        <v>11</v>
      </c>
      <c r="AL14" s="107"/>
      <c r="AM14" s="107"/>
      <c r="AN14" s="107"/>
      <c r="AO14" s="107"/>
      <c r="AP14" s="109"/>
      <c r="AQ14" s="109"/>
      <c r="AR14" s="109"/>
      <c r="AS14" s="109"/>
      <c r="AT14" s="109"/>
      <c r="AU14" s="130"/>
      <c r="AV14" s="108" t="s">
        <v>240</v>
      </c>
      <c r="AW14" s="105"/>
      <c r="AX14" s="105"/>
      <c r="AY14" s="106"/>
      <c r="AZ14" s="131"/>
      <c r="BA14" s="109"/>
      <c r="BB14" s="109"/>
      <c r="BC14" s="109"/>
      <c r="BD14" s="109"/>
      <c r="BE14" s="107" t="s">
        <v>11</v>
      </c>
      <c r="BF14" s="107"/>
      <c r="BG14" s="107"/>
      <c r="BH14" s="107"/>
      <c r="BI14" s="107"/>
      <c r="BJ14" s="109"/>
      <c r="BK14" s="109"/>
      <c r="BL14" s="109"/>
      <c r="BM14" s="109"/>
      <c r="BN14" s="109"/>
      <c r="BO14" s="107" t="s">
        <v>11</v>
      </c>
      <c r="BP14" s="107"/>
      <c r="BQ14" s="107"/>
      <c r="BR14" s="107"/>
      <c r="BS14" s="107"/>
      <c r="BT14" s="109"/>
      <c r="BU14" s="109"/>
      <c r="BV14" s="109"/>
      <c r="BW14" s="109"/>
      <c r="BX14" s="118"/>
    </row>
    <row r="15" spans="2:80" ht="47.25" customHeight="1" x14ac:dyDescent="0.4">
      <c r="B15" s="113"/>
      <c r="C15" s="114"/>
      <c r="D15" s="115"/>
      <c r="E15" s="80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2"/>
      <c r="Q15" s="83" t="s">
        <v>241</v>
      </c>
      <c r="R15" s="84"/>
      <c r="S15" s="84"/>
      <c r="T15" s="85"/>
      <c r="U15" s="97"/>
      <c r="V15" s="97"/>
      <c r="W15" s="97"/>
      <c r="X15" s="97"/>
      <c r="Y15" s="97"/>
      <c r="Z15" s="97"/>
      <c r="AA15" s="97"/>
      <c r="AB15" s="97"/>
      <c r="AC15" s="97"/>
      <c r="AD15" s="97"/>
      <c r="AE15" s="97"/>
      <c r="AF15" s="97"/>
      <c r="AG15" s="97"/>
      <c r="AH15" s="97"/>
      <c r="AI15" s="97"/>
      <c r="AJ15" s="97"/>
      <c r="AK15" s="97"/>
      <c r="AL15" s="97"/>
      <c r="AM15" s="97"/>
      <c r="AN15" s="97"/>
      <c r="AO15" s="97"/>
      <c r="AP15" s="97"/>
      <c r="AQ15" s="97"/>
      <c r="AR15" s="97"/>
      <c r="AS15" s="97"/>
      <c r="AT15" s="97"/>
      <c r="AU15" s="97"/>
      <c r="AV15" s="97"/>
      <c r="AW15" s="97"/>
      <c r="AX15" s="97"/>
      <c r="AY15" s="97"/>
      <c r="AZ15" s="97"/>
      <c r="BA15" s="97"/>
      <c r="BB15" s="97"/>
      <c r="BC15" s="97"/>
      <c r="BD15" s="97"/>
      <c r="BE15" s="97"/>
      <c r="BF15" s="97"/>
      <c r="BG15" s="97"/>
      <c r="BH15" s="97"/>
      <c r="BI15" s="97"/>
      <c r="BJ15" s="97"/>
      <c r="BK15" s="97"/>
      <c r="BL15" s="97"/>
      <c r="BM15" s="97"/>
      <c r="BN15" s="97"/>
      <c r="BO15" s="97"/>
      <c r="BP15" s="97"/>
      <c r="BQ15" s="97"/>
      <c r="BR15" s="97"/>
      <c r="BS15" s="97"/>
      <c r="BT15" s="97"/>
      <c r="BU15" s="97"/>
      <c r="BV15" s="97"/>
      <c r="BW15" s="97"/>
      <c r="BX15" s="98"/>
    </row>
    <row r="16" spans="2:80" ht="55.5" customHeight="1" x14ac:dyDescent="0.4">
      <c r="B16" s="110" t="s">
        <v>249</v>
      </c>
      <c r="C16" s="111"/>
      <c r="D16" s="112"/>
      <c r="E16" s="74" t="s">
        <v>242</v>
      </c>
      <c r="F16" s="75"/>
      <c r="G16" s="75"/>
      <c r="H16" s="75"/>
      <c r="I16" s="75"/>
      <c r="J16" s="75"/>
      <c r="K16" s="75"/>
      <c r="L16" s="75"/>
      <c r="M16" s="75"/>
      <c r="N16" s="75"/>
      <c r="O16" s="75"/>
      <c r="P16" s="76"/>
      <c r="Q16" s="127"/>
      <c r="R16" s="128"/>
      <c r="S16" s="128"/>
      <c r="T16" s="128"/>
      <c r="U16" s="128"/>
      <c r="V16" s="128"/>
      <c r="W16" s="128"/>
      <c r="X16" s="128"/>
      <c r="Y16" s="101" t="s">
        <v>12</v>
      </c>
      <c r="Z16" s="101"/>
      <c r="AA16" s="101"/>
      <c r="AB16" s="101"/>
      <c r="AC16" s="42" t="s">
        <v>3</v>
      </c>
      <c r="AD16" s="100" t="s">
        <v>13</v>
      </c>
      <c r="AE16" s="100"/>
      <c r="AF16" s="100"/>
      <c r="AG16" s="100"/>
      <c r="AH16" s="100"/>
      <c r="AI16" s="100"/>
      <c r="AJ16" s="128"/>
      <c r="AK16" s="128"/>
      <c r="AL16" s="128"/>
      <c r="AM16" s="128"/>
      <c r="AN16" s="128"/>
      <c r="AO16" s="128"/>
      <c r="AP16" s="128"/>
      <c r="AQ16" s="101" t="s">
        <v>12</v>
      </c>
      <c r="AR16" s="101"/>
      <c r="AS16" s="101"/>
      <c r="AT16" s="101"/>
      <c r="AU16" s="43" t="s">
        <v>10</v>
      </c>
      <c r="AV16" s="44"/>
      <c r="AW16" s="102" t="s">
        <v>243</v>
      </c>
      <c r="AX16" s="75"/>
      <c r="AY16" s="75"/>
      <c r="AZ16" s="75"/>
      <c r="BA16" s="75"/>
      <c r="BB16" s="75"/>
      <c r="BC16" s="75"/>
      <c r="BD16" s="75"/>
      <c r="BE16" s="75"/>
      <c r="BF16" s="75"/>
      <c r="BG16" s="75"/>
      <c r="BH16" s="75"/>
      <c r="BI16" s="129"/>
      <c r="BJ16" s="129"/>
      <c r="BK16" s="129"/>
      <c r="BL16" s="129"/>
      <c r="BM16" s="129"/>
      <c r="BN16" s="129"/>
      <c r="BO16" s="129"/>
      <c r="BP16" s="129"/>
      <c r="BQ16" s="129"/>
      <c r="BR16" s="129"/>
      <c r="BS16" s="129"/>
      <c r="BT16" s="129"/>
      <c r="BU16" s="129"/>
      <c r="BV16" s="129"/>
      <c r="BW16" s="75" t="s">
        <v>12</v>
      </c>
      <c r="BX16" s="99"/>
    </row>
    <row r="17" spans="2:78" ht="55.5" customHeight="1" x14ac:dyDescent="0.4">
      <c r="B17" s="113"/>
      <c r="C17" s="114"/>
      <c r="D17" s="115"/>
      <c r="E17" s="116" t="s">
        <v>245</v>
      </c>
      <c r="F17" s="72"/>
      <c r="G17" s="72"/>
      <c r="H17" s="72"/>
      <c r="I17" s="72"/>
      <c r="J17" s="72"/>
      <c r="K17" s="72"/>
      <c r="L17" s="72"/>
      <c r="M17" s="72"/>
      <c r="N17" s="72"/>
      <c r="O17" s="72"/>
      <c r="P17" s="73"/>
      <c r="Q17" s="55" t="s">
        <v>246</v>
      </c>
      <c r="R17" s="56"/>
      <c r="S17" s="56"/>
      <c r="T17" s="56"/>
      <c r="U17" s="56"/>
      <c r="V17" s="56"/>
      <c r="W17" s="56"/>
      <c r="X17" s="56"/>
      <c r="Y17" s="56"/>
      <c r="Z17" s="57"/>
      <c r="AA17" s="57"/>
      <c r="AB17" s="57"/>
      <c r="AC17" s="57"/>
      <c r="AD17" s="57"/>
      <c r="AE17" s="57"/>
      <c r="AF17" s="57"/>
      <c r="AG17" s="57"/>
      <c r="AH17" s="57"/>
      <c r="AI17" s="57"/>
      <c r="AJ17" s="57"/>
      <c r="AK17" s="57"/>
      <c r="AL17" s="57"/>
      <c r="AM17" s="57"/>
      <c r="AN17" s="57"/>
      <c r="AO17" s="57"/>
      <c r="AP17" s="57"/>
      <c r="AQ17" s="57"/>
      <c r="AR17" s="57"/>
      <c r="AS17" s="57"/>
      <c r="AT17" s="57"/>
      <c r="AU17" s="62" t="s">
        <v>36</v>
      </c>
      <c r="AV17" s="63"/>
      <c r="AW17" s="63"/>
      <c r="AX17" s="63"/>
      <c r="AY17" s="63"/>
      <c r="AZ17" s="63"/>
      <c r="BA17" s="63"/>
      <c r="BB17" s="63"/>
      <c r="BC17" s="63"/>
      <c r="BD17" s="57"/>
      <c r="BE17" s="57"/>
      <c r="BF17" s="57"/>
      <c r="BG17" s="57"/>
      <c r="BH17" s="57"/>
      <c r="BI17" s="57"/>
      <c r="BJ17" s="57"/>
      <c r="BK17" s="57"/>
      <c r="BL17" s="57"/>
      <c r="BM17" s="57"/>
      <c r="BN17" s="57"/>
      <c r="BO17" s="57"/>
      <c r="BP17" s="57"/>
      <c r="BQ17" s="57"/>
      <c r="BR17" s="57"/>
      <c r="BS17" s="57"/>
      <c r="BT17" s="57"/>
      <c r="BU17" s="57"/>
      <c r="BV17" s="57"/>
      <c r="BW17" s="57"/>
      <c r="BX17" s="117"/>
    </row>
    <row r="18" spans="2:78" ht="54" customHeight="1" x14ac:dyDescent="0.4">
      <c r="B18" s="132" t="s">
        <v>264</v>
      </c>
      <c r="C18" s="133"/>
      <c r="D18" s="133"/>
      <c r="E18" s="133"/>
      <c r="F18" s="133"/>
      <c r="G18" s="133"/>
      <c r="H18" s="133"/>
      <c r="I18" s="133"/>
      <c r="J18" s="133"/>
      <c r="K18" s="133"/>
      <c r="L18" s="133"/>
      <c r="M18" s="133"/>
      <c r="N18" s="133"/>
      <c r="O18" s="133"/>
      <c r="P18" s="134"/>
      <c r="Q18" s="51" t="s">
        <v>261</v>
      </c>
      <c r="R18" s="52"/>
      <c r="S18" s="52"/>
      <c r="T18" s="52"/>
      <c r="U18" s="52"/>
      <c r="V18" s="52"/>
      <c r="W18" s="52"/>
      <c r="X18" s="52"/>
      <c r="Y18" s="52"/>
      <c r="Z18" s="52"/>
      <c r="AA18" s="47"/>
      <c r="AB18" s="140"/>
      <c r="AC18" s="140"/>
      <c r="AD18" s="140"/>
      <c r="AE18" s="140"/>
      <c r="AF18" s="140"/>
      <c r="AG18" s="140"/>
      <c r="AH18" s="140"/>
      <c r="AI18" s="140"/>
      <c r="AJ18" s="140"/>
      <c r="AK18" s="140"/>
      <c r="AL18" s="140"/>
      <c r="AM18" s="140"/>
      <c r="AN18" s="140"/>
      <c r="AO18" s="140"/>
      <c r="AP18" s="140"/>
      <c r="AQ18" s="140"/>
      <c r="AR18" s="140"/>
      <c r="AS18" s="135" t="s">
        <v>259</v>
      </c>
      <c r="AT18" s="136"/>
      <c r="AU18" s="138" t="s">
        <v>260</v>
      </c>
      <c r="AV18" s="135"/>
      <c r="AW18" s="135"/>
      <c r="AX18" s="135"/>
      <c r="AY18" s="135"/>
      <c r="AZ18" s="139"/>
      <c r="BA18" s="139"/>
      <c r="BB18" s="139"/>
      <c r="BC18" s="139"/>
      <c r="BD18" s="139"/>
      <c r="BE18" s="139"/>
      <c r="BF18" s="139"/>
      <c r="BG18" s="139"/>
      <c r="BH18" s="139"/>
      <c r="BI18" s="139"/>
      <c r="BJ18" s="139"/>
      <c r="BK18" s="139"/>
      <c r="BL18" s="139"/>
      <c r="BM18" s="139"/>
      <c r="BN18" s="139"/>
      <c r="BO18" s="139"/>
      <c r="BP18" s="139"/>
      <c r="BQ18" s="139"/>
      <c r="BR18" s="139"/>
      <c r="BS18" s="139"/>
      <c r="BT18" s="139"/>
      <c r="BU18" s="139"/>
      <c r="BV18" s="139"/>
      <c r="BW18" s="135" t="s">
        <v>259</v>
      </c>
      <c r="BX18" s="137"/>
    </row>
    <row r="19" spans="2:78" ht="62.25" customHeight="1" x14ac:dyDescent="0.4">
      <c r="B19" s="110" t="s">
        <v>244</v>
      </c>
      <c r="C19" s="111"/>
      <c r="D19" s="112"/>
      <c r="E19" s="125" t="s">
        <v>256</v>
      </c>
      <c r="F19" s="126"/>
      <c r="G19" s="126"/>
      <c r="H19" s="126"/>
      <c r="I19" s="126"/>
      <c r="J19" s="126"/>
      <c r="K19" s="126"/>
      <c r="L19" s="45"/>
      <c r="M19" s="45"/>
      <c r="N19" s="45"/>
      <c r="O19" s="45"/>
      <c r="P19" s="45"/>
      <c r="Q19" s="75" t="s">
        <v>247</v>
      </c>
      <c r="R19" s="75"/>
      <c r="S19" s="75"/>
      <c r="T19" s="75"/>
      <c r="U19" s="75"/>
      <c r="V19" s="75"/>
      <c r="W19" s="75"/>
      <c r="X19" s="60"/>
      <c r="Y19" s="60"/>
      <c r="Z19" s="60"/>
      <c r="AA19" s="60"/>
      <c r="AB19" s="60"/>
      <c r="AC19" s="60"/>
      <c r="AD19" s="60"/>
      <c r="AE19" s="60"/>
      <c r="AF19" s="60"/>
      <c r="AG19" s="60"/>
      <c r="AH19" s="60"/>
      <c r="AI19" s="60"/>
      <c r="AJ19" s="60"/>
      <c r="AK19" s="60"/>
      <c r="AL19" s="60"/>
      <c r="AM19" s="60"/>
      <c r="AN19" s="60"/>
      <c r="AO19" s="60"/>
      <c r="AP19" s="60"/>
      <c r="AQ19" s="60"/>
      <c r="AR19" s="60"/>
      <c r="AS19" s="60"/>
      <c r="AT19" s="60"/>
      <c r="AU19" s="60"/>
      <c r="AV19" s="59" t="s">
        <v>254</v>
      </c>
      <c r="AW19" s="59"/>
      <c r="AX19" s="59"/>
      <c r="AY19" s="59"/>
      <c r="AZ19" s="59"/>
      <c r="BA19" s="59"/>
      <c r="BB19" s="61"/>
      <c r="BC19" s="61"/>
      <c r="BD19" s="61"/>
      <c r="BE19" s="61"/>
      <c r="BF19" s="61"/>
      <c r="BG19" s="61"/>
      <c r="BH19" s="61"/>
      <c r="BI19" s="61"/>
      <c r="BJ19" s="59" t="s">
        <v>248</v>
      </c>
      <c r="BK19" s="59"/>
      <c r="BL19" s="59"/>
      <c r="BM19" s="61" t="s">
        <v>262</v>
      </c>
      <c r="BN19" s="61"/>
      <c r="BO19" s="61"/>
      <c r="BP19" s="61"/>
      <c r="BQ19" s="61"/>
      <c r="BR19" s="61"/>
      <c r="BS19" s="61"/>
      <c r="BT19" s="59" t="s">
        <v>263</v>
      </c>
      <c r="BU19" s="59"/>
      <c r="BV19" s="59"/>
      <c r="BW19" s="59"/>
      <c r="BX19" s="119"/>
      <c r="BZ19" s="46"/>
    </row>
    <row r="20" spans="2:78" ht="62.25" customHeight="1" x14ac:dyDescent="0.4">
      <c r="B20" s="120"/>
      <c r="C20" s="121"/>
      <c r="D20" s="122"/>
      <c r="E20" s="153" t="s">
        <v>256</v>
      </c>
      <c r="F20" s="154"/>
      <c r="G20" s="154"/>
      <c r="H20" s="154"/>
      <c r="I20" s="154"/>
      <c r="J20" s="154"/>
      <c r="K20" s="154"/>
      <c r="L20" s="47"/>
      <c r="M20" s="47"/>
      <c r="N20" s="47"/>
      <c r="O20" s="47"/>
      <c r="P20" s="47"/>
      <c r="Q20" s="56" t="s">
        <v>247</v>
      </c>
      <c r="R20" s="56"/>
      <c r="S20" s="56"/>
      <c r="T20" s="56"/>
      <c r="U20" s="56"/>
      <c r="V20" s="56"/>
      <c r="W20" s="56"/>
      <c r="X20" s="157"/>
      <c r="Y20" s="157"/>
      <c r="Z20" s="157"/>
      <c r="AA20" s="157"/>
      <c r="AB20" s="157"/>
      <c r="AC20" s="157"/>
      <c r="AD20" s="157"/>
      <c r="AE20" s="157"/>
      <c r="AF20" s="157"/>
      <c r="AG20" s="157"/>
      <c r="AH20" s="157"/>
      <c r="AI20" s="157"/>
      <c r="AJ20" s="157"/>
      <c r="AK20" s="157"/>
      <c r="AL20" s="157"/>
      <c r="AM20" s="157"/>
      <c r="AN20" s="157"/>
      <c r="AO20" s="157"/>
      <c r="AP20" s="157"/>
      <c r="AQ20" s="157"/>
      <c r="AR20" s="157"/>
      <c r="AS20" s="157"/>
      <c r="AT20" s="157"/>
      <c r="AU20" s="157"/>
      <c r="AV20" s="135" t="s">
        <v>254</v>
      </c>
      <c r="AW20" s="135"/>
      <c r="AX20" s="135"/>
      <c r="AY20" s="135"/>
      <c r="AZ20" s="135"/>
      <c r="BA20" s="135"/>
      <c r="BB20" s="143"/>
      <c r="BC20" s="143"/>
      <c r="BD20" s="143"/>
      <c r="BE20" s="143"/>
      <c r="BF20" s="143"/>
      <c r="BG20" s="143"/>
      <c r="BH20" s="143"/>
      <c r="BI20" s="143"/>
      <c r="BJ20" s="81" t="s">
        <v>248</v>
      </c>
      <c r="BK20" s="81"/>
      <c r="BL20" s="81"/>
      <c r="BM20" s="143" t="s">
        <v>262</v>
      </c>
      <c r="BN20" s="143"/>
      <c r="BO20" s="143"/>
      <c r="BP20" s="143"/>
      <c r="BQ20" s="143"/>
      <c r="BR20" s="143"/>
      <c r="BS20" s="143"/>
      <c r="BT20" s="63" t="s">
        <v>263</v>
      </c>
      <c r="BU20" s="63"/>
      <c r="BV20" s="63"/>
      <c r="BW20" s="63"/>
      <c r="BX20" s="142"/>
    </row>
    <row r="21" spans="2:78" ht="35.450000000000003" customHeight="1" x14ac:dyDescent="0.4">
      <c r="B21" s="132" t="s">
        <v>258</v>
      </c>
      <c r="C21" s="155"/>
      <c r="D21" s="155"/>
      <c r="E21" s="155"/>
      <c r="F21" s="155"/>
      <c r="G21" s="155"/>
      <c r="H21" s="155"/>
      <c r="I21" s="155"/>
      <c r="J21" s="155"/>
      <c r="K21" s="155"/>
      <c r="L21" s="155"/>
      <c r="M21" s="155"/>
      <c r="N21" s="155"/>
      <c r="O21" s="155"/>
      <c r="P21" s="156"/>
      <c r="Q21" s="144"/>
      <c r="R21" s="145"/>
      <c r="S21" s="145"/>
      <c r="T21" s="145"/>
      <c r="U21" s="145"/>
      <c r="V21" s="145"/>
      <c r="W21" s="145"/>
      <c r="X21" s="145"/>
      <c r="Y21" s="145"/>
      <c r="Z21" s="145"/>
      <c r="AA21" s="145"/>
      <c r="AB21" s="145"/>
      <c r="AC21" s="145"/>
      <c r="AD21" s="145"/>
      <c r="AE21" s="145"/>
      <c r="AF21" s="145"/>
      <c r="AG21" s="145"/>
      <c r="AH21" s="145"/>
      <c r="AI21" s="145"/>
      <c r="AJ21" s="145"/>
      <c r="AK21" s="145"/>
      <c r="AL21" s="145"/>
      <c r="AM21" s="145"/>
      <c r="AN21" s="145"/>
      <c r="AO21" s="145"/>
      <c r="AP21" s="145"/>
      <c r="AQ21" s="145"/>
      <c r="AR21" s="145"/>
      <c r="AS21" s="145"/>
      <c r="AT21" s="145"/>
      <c r="AU21" s="145"/>
      <c r="AV21" s="145"/>
      <c r="AW21" s="145"/>
      <c r="AX21" s="145"/>
      <c r="AY21" s="145"/>
      <c r="AZ21" s="145"/>
      <c r="BA21" s="145"/>
      <c r="BB21" s="145"/>
      <c r="BC21" s="145"/>
      <c r="BD21" s="145"/>
      <c r="BE21" s="145"/>
      <c r="BF21" s="145"/>
      <c r="BG21" s="145"/>
      <c r="BH21" s="145"/>
      <c r="BI21" s="145"/>
      <c r="BJ21" s="145"/>
      <c r="BK21" s="145"/>
      <c r="BL21" s="145"/>
      <c r="BM21" s="145"/>
      <c r="BN21" s="145"/>
      <c r="BO21" s="145"/>
      <c r="BP21" s="145"/>
      <c r="BQ21" s="145"/>
      <c r="BR21" s="145"/>
      <c r="BS21" s="145"/>
      <c r="BT21" s="145"/>
      <c r="BU21" s="145"/>
      <c r="BV21" s="145"/>
      <c r="BW21" s="145"/>
      <c r="BX21" s="146"/>
    </row>
    <row r="22" spans="2:78" ht="35.450000000000003" customHeight="1" x14ac:dyDescent="0.4">
      <c r="B22" s="147"/>
      <c r="C22" s="148"/>
      <c r="D22" s="148"/>
      <c r="E22" s="148"/>
      <c r="F22" s="148"/>
      <c r="G22" s="148"/>
      <c r="H22" s="148"/>
      <c r="I22" s="148"/>
      <c r="J22" s="148"/>
      <c r="K22" s="148"/>
      <c r="L22" s="148"/>
      <c r="M22" s="148"/>
      <c r="N22" s="148"/>
      <c r="O22" s="148"/>
      <c r="P22" s="148"/>
      <c r="Q22" s="148"/>
      <c r="R22" s="148"/>
      <c r="S22" s="148"/>
      <c r="T22" s="148"/>
      <c r="U22" s="148"/>
      <c r="V22" s="148"/>
      <c r="W22" s="148"/>
      <c r="X22" s="148"/>
      <c r="Y22" s="148"/>
      <c r="Z22" s="148"/>
      <c r="AA22" s="148"/>
      <c r="AB22" s="148"/>
      <c r="AC22" s="148"/>
      <c r="AD22" s="148"/>
      <c r="AE22" s="148"/>
      <c r="AF22" s="148"/>
      <c r="AG22" s="148"/>
      <c r="AH22" s="148"/>
      <c r="AI22" s="148"/>
      <c r="AJ22" s="148"/>
      <c r="AK22" s="148"/>
      <c r="AL22" s="148"/>
      <c r="AM22" s="148"/>
      <c r="AN22" s="148"/>
      <c r="AO22" s="148"/>
      <c r="AP22" s="148"/>
      <c r="AQ22" s="148"/>
      <c r="AR22" s="148"/>
      <c r="AS22" s="148"/>
      <c r="AT22" s="148"/>
      <c r="AU22" s="148"/>
      <c r="AV22" s="148"/>
      <c r="AW22" s="148"/>
      <c r="AX22" s="148"/>
      <c r="AY22" s="148"/>
      <c r="AZ22" s="148"/>
      <c r="BA22" s="148"/>
      <c r="BB22" s="148"/>
      <c r="BC22" s="148"/>
      <c r="BD22" s="148"/>
      <c r="BE22" s="148"/>
      <c r="BF22" s="148"/>
      <c r="BG22" s="148"/>
      <c r="BH22" s="148"/>
      <c r="BI22" s="148"/>
      <c r="BJ22" s="148"/>
      <c r="BK22" s="148"/>
      <c r="BL22" s="148"/>
      <c r="BM22" s="148"/>
      <c r="BN22" s="148"/>
      <c r="BO22" s="148"/>
      <c r="BP22" s="148"/>
      <c r="BQ22" s="148"/>
      <c r="BR22" s="148"/>
      <c r="BS22" s="148"/>
      <c r="BT22" s="148"/>
      <c r="BU22" s="148"/>
      <c r="BV22" s="148"/>
      <c r="BW22" s="148"/>
      <c r="BX22" s="149"/>
    </row>
    <row r="23" spans="2:78" ht="28.5" customHeight="1" x14ac:dyDescent="0.4">
      <c r="B23" s="147"/>
      <c r="C23" s="148"/>
      <c r="D23" s="148"/>
      <c r="E23" s="148"/>
      <c r="F23" s="148"/>
      <c r="G23" s="148"/>
      <c r="H23" s="148"/>
      <c r="I23" s="148"/>
      <c r="J23" s="148"/>
      <c r="K23" s="148"/>
      <c r="L23" s="148"/>
      <c r="M23" s="148"/>
      <c r="N23" s="148"/>
      <c r="O23" s="148"/>
      <c r="P23" s="148"/>
      <c r="Q23" s="148"/>
      <c r="R23" s="148"/>
      <c r="S23" s="148"/>
      <c r="T23" s="148"/>
      <c r="U23" s="148"/>
      <c r="V23" s="148"/>
      <c r="W23" s="148"/>
      <c r="X23" s="148"/>
      <c r="Y23" s="148"/>
      <c r="Z23" s="148"/>
      <c r="AA23" s="148"/>
      <c r="AB23" s="148"/>
      <c r="AC23" s="148"/>
      <c r="AD23" s="148"/>
      <c r="AE23" s="148"/>
      <c r="AF23" s="148"/>
      <c r="AG23" s="148"/>
      <c r="AH23" s="148"/>
      <c r="AI23" s="148"/>
      <c r="AJ23" s="148"/>
      <c r="AK23" s="148"/>
      <c r="AL23" s="148"/>
      <c r="AM23" s="148"/>
      <c r="AN23" s="148"/>
      <c r="AO23" s="148"/>
      <c r="AP23" s="148"/>
      <c r="AQ23" s="148"/>
      <c r="AR23" s="148"/>
      <c r="AS23" s="148"/>
      <c r="AT23" s="148"/>
      <c r="AU23" s="148"/>
      <c r="AV23" s="148"/>
      <c r="AW23" s="148"/>
      <c r="AX23" s="148"/>
      <c r="AY23" s="148"/>
      <c r="AZ23" s="148"/>
      <c r="BA23" s="148"/>
      <c r="BB23" s="148"/>
      <c r="BC23" s="148"/>
      <c r="BD23" s="148"/>
      <c r="BE23" s="148"/>
      <c r="BF23" s="148"/>
      <c r="BG23" s="148"/>
      <c r="BH23" s="148"/>
      <c r="BI23" s="148"/>
      <c r="BJ23" s="148"/>
      <c r="BK23" s="148"/>
      <c r="BL23" s="148"/>
      <c r="BM23" s="148"/>
      <c r="BN23" s="148"/>
      <c r="BO23" s="148"/>
      <c r="BP23" s="148"/>
      <c r="BQ23" s="148"/>
      <c r="BR23" s="148"/>
      <c r="BS23" s="148"/>
      <c r="BT23" s="148"/>
      <c r="BU23" s="148"/>
      <c r="BV23" s="148"/>
      <c r="BW23" s="148"/>
      <c r="BX23" s="149"/>
    </row>
    <row r="24" spans="2:78" ht="28.5" customHeight="1" x14ac:dyDescent="0.4">
      <c r="B24" s="147"/>
      <c r="C24" s="148"/>
      <c r="D24" s="148"/>
      <c r="E24" s="148"/>
      <c r="F24" s="148"/>
      <c r="G24" s="148"/>
      <c r="H24" s="148"/>
      <c r="I24" s="148"/>
      <c r="J24" s="148"/>
      <c r="K24" s="148"/>
      <c r="L24" s="148"/>
      <c r="M24" s="148"/>
      <c r="N24" s="148"/>
      <c r="O24" s="148"/>
      <c r="P24" s="148"/>
      <c r="Q24" s="148"/>
      <c r="R24" s="148"/>
      <c r="S24" s="148"/>
      <c r="T24" s="148"/>
      <c r="U24" s="148"/>
      <c r="V24" s="148"/>
      <c r="W24" s="148"/>
      <c r="X24" s="148"/>
      <c r="Y24" s="148"/>
      <c r="Z24" s="148"/>
      <c r="AA24" s="148"/>
      <c r="AB24" s="148"/>
      <c r="AC24" s="148"/>
      <c r="AD24" s="148"/>
      <c r="AE24" s="148"/>
      <c r="AF24" s="148"/>
      <c r="AG24" s="148"/>
      <c r="AH24" s="148"/>
      <c r="AI24" s="148"/>
      <c r="AJ24" s="148"/>
      <c r="AK24" s="148"/>
      <c r="AL24" s="148"/>
      <c r="AM24" s="148"/>
      <c r="AN24" s="148"/>
      <c r="AO24" s="148"/>
      <c r="AP24" s="148"/>
      <c r="AQ24" s="148"/>
      <c r="AR24" s="148"/>
      <c r="AS24" s="148"/>
      <c r="AT24" s="148"/>
      <c r="AU24" s="148"/>
      <c r="AV24" s="148"/>
      <c r="AW24" s="148"/>
      <c r="AX24" s="148"/>
      <c r="AY24" s="148"/>
      <c r="AZ24" s="148"/>
      <c r="BA24" s="148"/>
      <c r="BB24" s="148"/>
      <c r="BC24" s="148"/>
      <c r="BD24" s="148"/>
      <c r="BE24" s="148"/>
      <c r="BF24" s="148"/>
      <c r="BG24" s="148"/>
      <c r="BH24" s="148"/>
      <c r="BI24" s="148"/>
      <c r="BJ24" s="148"/>
      <c r="BK24" s="148"/>
      <c r="BL24" s="148"/>
      <c r="BM24" s="148"/>
      <c r="BN24" s="148"/>
      <c r="BO24" s="148"/>
      <c r="BP24" s="148"/>
      <c r="BQ24" s="148"/>
      <c r="BR24" s="148"/>
      <c r="BS24" s="148"/>
      <c r="BT24" s="148"/>
      <c r="BU24" s="148"/>
      <c r="BV24" s="148"/>
      <c r="BW24" s="148"/>
      <c r="BX24" s="149"/>
    </row>
    <row r="25" spans="2:78" ht="28.5" customHeight="1" thickBot="1" x14ac:dyDescent="0.45">
      <c r="B25" s="150"/>
      <c r="C25" s="151"/>
      <c r="D25" s="151"/>
      <c r="E25" s="151"/>
      <c r="F25" s="151"/>
      <c r="G25" s="151"/>
      <c r="H25" s="151"/>
      <c r="I25" s="151"/>
      <c r="J25" s="151"/>
      <c r="K25" s="151"/>
      <c r="L25" s="151"/>
      <c r="M25" s="151"/>
      <c r="N25" s="151"/>
      <c r="O25" s="151"/>
      <c r="P25" s="151"/>
      <c r="Q25" s="151"/>
      <c r="R25" s="151"/>
      <c r="S25" s="151"/>
      <c r="T25" s="151"/>
      <c r="U25" s="151"/>
      <c r="V25" s="151"/>
      <c r="W25" s="151"/>
      <c r="X25" s="151"/>
      <c r="Y25" s="151"/>
      <c r="Z25" s="151"/>
      <c r="AA25" s="151"/>
      <c r="AB25" s="151"/>
      <c r="AC25" s="151"/>
      <c r="AD25" s="151"/>
      <c r="AE25" s="151"/>
      <c r="AF25" s="151"/>
      <c r="AG25" s="151"/>
      <c r="AH25" s="151"/>
      <c r="AI25" s="151"/>
      <c r="AJ25" s="151"/>
      <c r="AK25" s="151"/>
      <c r="AL25" s="151"/>
      <c r="AM25" s="151"/>
      <c r="AN25" s="151"/>
      <c r="AO25" s="151"/>
      <c r="AP25" s="151"/>
      <c r="AQ25" s="151"/>
      <c r="AR25" s="151"/>
      <c r="AS25" s="151"/>
      <c r="AT25" s="151"/>
      <c r="AU25" s="151"/>
      <c r="AV25" s="151"/>
      <c r="AW25" s="151"/>
      <c r="AX25" s="151"/>
      <c r="AY25" s="151"/>
      <c r="AZ25" s="151"/>
      <c r="BA25" s="151"/>
      <c r="BB25" s="151"/>
      <c r="BC25" s="151"/>
      <c r="BD25" s="151"/>
      <c r="BE25" s="151"/>
      <c r="BF25" s="151"/>
      <c r="BG25" s="151"/>
      <c r="BH25" s="151"/>
      <c r="BI25" s="151"/>
      <c r="BJ25" s="151"/>
      <c r="BK25" s="151"/>
      <c r="BL25" s="151"/>
      <c r="BM25" s="151"/>
      <c r="BN25" s="151"/>
      <c r="BO25" s="151"/>
      <c r="BP25" s="151"/>
      <c r="BQ25" s="151"/>
      <c r="BR25" s="151"/>
      <c r="BS25" s="151"/>
      <c r="BT25" s="151"/>
      <c r="BU25" s="151"/>
      <c r="BV25" s="151"/>
      <c r="BW25" s="151"/>
      <c r="BX25" s="152"/>
    </row>
    <row r="26" spans="2:78" ht="28.5" customHeight="1" x14ac:dyDescent="0.4">
      <c r="B26" s="141" t="s">
        <v>267</v>
      </c>
      <c r="C26" s="141"/>
      <c r="D26" s="141"/>
      <c r="E26" s="141"/>
      <c r="F26" s="141"/>
      <c r="G26" s="141"/>
      <c r="H26" s="141"/>
      <c r="I26" s="141"/>
      <c r="J26" s="141"/>
      <c r="K26" s="141"/>
      <c r="L26" s="141"/>
      <c r="M26" s="141"/>
      <c r="N26" s="141"/>
      <c r="O26" s="141"/>
      <c r="P26" s="141"/>
      <c r="Q26" s="141"/>
      <c r="R26" s="141"/>
      <c r="S26" s="141"/>
      <c r="T26" s="141"/>
      <c r="U26" s="141"/>
      <c r="V26" s="141"/>
      <c r="W26" s="141"/>
      <c r="X26" s="141"/>
      <c r="Y26" s="141"/>
      <c r="Z26" s="141"/>
      <c r="AA26" s="141"/>
      <c r="AB26" s="141"/>
      <c r="AC26" s="141"/>
      <c r="AD26" s="141"/>
      <c r="AE26" s="141"/>
      <c r="AF26" s="141"/>
      <c r="AG26" s="141"/>
      <c r="AH26" s="141"/>
      <c r="AI26" s="141"/>
      <c r="AJ26" s="141"/>
      <c r="AK26" s="141"/>
      <c r="AL26" s="141"/>
      <c r="AM26" s="141"/>
      <c r="AN26" s="141"/>
      <c r="AO26" s="141"/>
      <c r="AP26" s="141"/>
      <c r="AQ26" s="141"/>
      <c r="AR26" s="141"/>
      <c r="AS26" s="141"/>
      <c r="AT26" s="141"/>
      <c r="AU26" s="141"/>
      <c r="AV26" s="141"/>
      <c r="AW26" s="141"/>
      <c r="AX26" s="141"/>
      <c r="AY26" s="141"/>
      <c r="AZ26" s="141"/>
      <c r="BA26" s="141"/>
      <c r="BB26" s="141"/>
      <c r="BC26" s="141"/>
      <c r="BD26" s="141"/>
      <c r="BE26" s="141"/>
      <c r="BF26" s="141"/>
      <c r="BG26" s="141"/>
      <c r="BH26" s="141"/>
      <c r="BI26" s="141"/>
      <c r="BJ26" s="141"/>
      <c r="BK26" s="141"/>
      <c r="BL26" s="141"/>
      <c r="BM26" s="141"/>
      <c r="BN26" s="141"/>
      <c r="BO26" s="141"/>
      <c r="BP26" s="141"/>
      <c r="BQ26" s="141"/>
      <c r="BR26" s="141"/>
      <c r="BS26" s="141"/>
      <c r="BT26" s="141"/>
      <c r="BU26" s="141"/>
      <c r="BV26" s="141"/>
      <c r="BW26" s="141"/>
      <c r="BX26" s="141"/>
    </row>
    <row r="27" spans="2:78" ht="28.5" customHeight="1" x14ac:dyDescent="0.4">
      <c r="Q27" s="39"/>
      <c r="BX27" s="39"/>
    </row>
    <row r="28" spans="2:78" ht="28.5" customHeight="1" x14ac:dyDescent="0.4">
      <c r="Q28" s="39"/>
      <c r="BX28" s="39"/>
    </row>
    <row r="29" spans="2:78" ht="28.5" customHeight="1" x14ac:dyDescent="0.4">
      <c r="Q29" s="39"/>
      <c r="BX29" s="39"/>
    </row>
    <row r="30" spans="2:78" ht="28.5" customHeight="1" x14ac:dyDescent="0.4">
      <c r="Q30" s="39"/>
      <c r="BX30" s="39"/>
    </row>
    <row r="31" spans="2:78" ht="36" customHeight="1" x14ac:dyDescent="0.4">
      <c r="Q31" s="39"/>
      <c r="BX31" s="39"/>
    </row>
    <row r="32" spans="2:78" ht="28.5" customHeight="1" x14ac:dyDescent="0.4">
      <c r="Q32" s="39"/>
      <c r="BX32" s="39"/>
    </row>
    <row r="33" spans="17:76" ht="28.5" customHeight="1" x14ac:dyDescent="0.4">
      <c r="Q33" s="39"/>
      <c r="BX33" s="39"/>
    </row>
    <row r="34" spans="17:76" ht="28.5" customHeight="1" x14ac:dyDescent="0.4">
      <c r="Q34" s="39"/>
      <c r="BX34" s="39"/>
    </row>
    <row r="35" spans="17:76" ht="28.5" customHeight="1" x14ac:dyDescent="0.4">
      <c r="Q35" s="39"/>
      <c r="BX35" s="39"/>
    </row>
    <row r="36" spans="17:76" ht="28.5" customHeight="1" x14ac:dyDescent="0.4">
      <c r="Q36" s="39"/>
      <c r="BX36" s="39"/>
    </row>
    <row r="37" spans="17:76" ht="28.5" customHeight="1" x14ac:dyDescent="0.4">
      <c r="Q37" s="39"/>
      <c r="BX37" s="39"/>
    </row>
    <row r="38" spans="17:76" ht="28.5" customHeight="1" x14ac:dyDescent="0.4">
      <c r="Q38" s="39"/>
      <c r="BX38" s="39"/>
    </row>
    <row r="39" spans="17:76" ht="28.5" customHeight="1" x14ac:dyDescent="0.4">
      <c r="Q39" s="39"/>
      <c r="BX39" s="39"/>
    </row>
    <row r="40" spans="17:76" ht="28.5" customHeight="1" x14ac:dyDescent="0.4">
      <c r="Q40" s="39"/>
      <c r="BX40" s="39"/>
    </row>
    <row r="41" spans="17:76" ht="28.5" customHeight="1" x14ac:dyDescent="0.4">
      <c r="Q41" s="39"/>
      <c r="BX41" s="39"/>
    </row>
    <row r="42" spans="17:76" ht="36" customHeight="1" x14ac:dyDescent="0.4">
      <c r="Q42" s="39"/>
      <c r="BX42" s="39"/>
    </row>
    <row r="43" spans="17:76" ht="28.5" customHeight="1" x14ac:dyDescent="0.4">
      <c r="Q43" s="39"/>
      <c r="BX43" s="39"/>
    </row>
    <row r="44" spans="17:76" ht="28.5" customHeight="1" x14ac:dyDescent="0.4">
      <c r="Q44" s="39"/>
      <c r="BX44" s="39"/>
    </row>
    <row r="45" spans="17:76" ht="28.5" customHeight="1" x14ac:dyDescent="0.4">
      <c r="Q45" s="39"/>
      <c r="BX45" s="39"/>
    </row>
    <row r="46" spans="17:76" ht="28.5" customHeight="1" x14ac:dyDescent="0.4">
      <c r="Q46" s="39"/>
      <c r="BX46" s="39"/>
    </row>
    <row r="47" spans="17:76" ht="28.5" customHeight="1" x14ac:dyDescent="0.4">
      <c r="Q47" s="39"/>
      <c r="BX47" s="39"/>
    </row>
    <row r="48" spans="17:76" ht="28.5" customHeight="1" x14ac:dyDescent="0.4">
      <c r="Q48" s="39"/>
      <c r="BX48" s="39"/>
    </row>
    <row r="49" spans="17:76" ht="28.5" customHeight="1" x14ac:dyDescent="0.4">
      <c r="Q49" s="39"/>
      <c r="BX49" s="39"/>
    </row>
    <row r="50" spans="17:76" ht="30" customHeight="1" x14ac:dyDescent="0.4">
      <c r="Q50" s="39"/>
      <c r="BX50" s="39"/>
    </row>
    <row r="51" spans="17:76" ht="28.5" customHeight="1" x14ac:dyDescent="0.4">
      <c r="Q51" s="39"/>
      <c r="BX51" s="39"/>
    </row>
    <row r="52" spans="17:76" ht="28.5" customHeight="1" x14ac:dyDescent="0.4">
      <c r="Q52" s="39"/>
      <c r="BX52" s="39"/>
    </row>
    <row r="53" spans="17:76" ht="28.5" customHeight="1" x14ac:dyDescent="0.4">
      <c r="Q53" s="39"/>
      <c r="BX53" s="39"/>
    </row>
    <row r="54" spans="17:76" ht="28.5" customHeight="1" x14ac:dyDescent="0.4">
      <c r="Q54" s="39"/>
      <c r="BX54" s="39"/>
    </row>
    <row r="55" spans="17:76" ht="28.5" customHeight="1" x14ac:dyDescent="0.4">
      <c r="Q55" s="39"/>
      <c r="BX55" s="39"/>
    </row>
    <row r="56" spans="17:76" ht="36" customHeight="1" x14ac:dyDescent="0.4">
      <c r="Q56" s="39"/>
      <c r="BX56" s="39"/>
    </row>
    <row r="57" spans="17:76" ht="45" customHeight="1" x14ac:dyDescent="0.4">
      <c r="Q57" s="39"/>
      <c r="BX57" s="39"/>
    </row>
    <row r="58" spans="17:76" ht="45" customHeight="1" x14ac:dyDescent="0.4">
      <c r="Q58" s="39"/>
      <c r="BX58" s="39"/>
    </row>
    <row r="59" spans="17:76" ht="30.75" customHeight="1" x14ac:dyDescent="0.4">
      <c r="Q59" s="39"/>
      <c r="BX59" s="39"/>
    </row>
    <row r="60" spans="17:76" ht="30.75" customHeight="1" x14ac:dyDescent="0.4">
      <c r="Q60" s="39"/>
      <c r="BX60" s="39"/>
    </row>
    <row r="61" spans="17:76" ht="30.75" customHeight="1" x14ac:dyDescent="0.4">
      <c r="Q61" s="39"/>
      <c r="BX61" s="39"/>
    </row>
    <row r="62" spans="17:76" ht="30.75" customHeight="1" x14ac:dyDescent="0.4">
      <c r="Q62" s="39"/>
      <c r="BX62" s="39"/>
    </row>
    <row r="63" spans="17:76" ht="30.75" customHeight="1" x14ac:dyDescent="0.4">
      <c r="Q63" s="39"/>
      <c r="BX63" s="39"/>
    </row>
    <row r="64" spans="17:76" ht="30.75" customHeight="1" x14ac:dyDescent="0.4">
      <c r="Q64" s="39"/>
      <c r="BX64" s="39"/>
    </row>
    <row r="65" spans="17:76" ht="30.75" customHeight="1" x14ac:dyDescent="0.4">
      <c r="Q65" s="39"/>
      <c r="BX65" s="39"/>
    </row>
    <row r="66" spans="17:76" ht="30.75" customHeight="1" x14ac:dyDescent="0.4">
      <c r="Q66" s="39"/>
      <c r="BX66" s="39"/>
    </row>
    <row r="67" spans="17:76" ht="30.75" customHeight="1" x14ac:dyDescent="0.4">
      <c r="Q67" s="39"/>
      <c r="BX67" s="39"/>
    </row>
    <row r="68" spans="17:76" ht="30.75" customHeight="1" x14ac:dyDescent="0.4">
      <c r="Q68" s="39"/>
      <c r="BX68" s="39"/>
    </row>
    <row r="69" spans="17:76" ht="30.75" customHeight="1" x14ac:dyDescent="0.4">
      <c r="Q69" s="39"/>
      <c r="BX69" s="39"/>
    </row>
    <row r="70" spans="17:76" ht="30.75" customHeight="1" x14ac:dyDescent="0.4">
      <c r="Q70" s="39"/>
      <c r="BX70" s="39"/>
    </row>
    <row r="71" spans="17:76" ht="30.75" customHeight="1" x14ac:dyDescent="0.4">
      <c r="Q71" s="39"/>
      <c r="BX71" s="39"/>
    </row>
    <row r="72" spans="17:76" ht="30.75" customHeight="1" x14ac:dyDescent="0.4">
      <c r="Q72" s="39"/>
      <c r="BX72" s="39"/>
    </row>
    <row r="73" spans="17:76" ht="30.75" customHeight="1" x14ac:dyDescent="0.4">
      <c r="Q73" s="39"/>
      <c r="BX73" s="39"/>
    </row>
    <row r="74" spans="17:76" ht="30.75" customHeight="1" x14ac:dyDescent="0.4">
      <c r="Q74" s="39"/>
      <c r="BX74" s="39"/>
    </row>
    <row r="75" spans="17:76" ht="30.75" customHeight="1" x14ac:dyDescent="0.4">
      <c r="Q75" s="39"/>
      <c r="BX75" s="39"/>
    </row>
    <row r="76" spans="17:76" ht="30.75" customHeight="1" x14ac:dyDescent="0.4">
      <c r="Q76" s="39"/>
      <c r="BX76" s="39"/>
    </row>
    <row r="77" spans="17:76" ht="30.75" customHeight="1" x14ac:dyDescent="0.4">
      <c r="Q77" s="39"/>
      <c r="BX77" s="39"/>
    </row>
    <row r="78" spans="17:76" ht="30.75" customHeight="1" x14ac:dyDescent="0.4">
      <c r="Q78" s="39"/>
      <c r="BX78" s="39"/>
    </row>
    <row r="79" spans="17:76" ht="30.75" customHeight="1" x14ac:dyDescent="0.4">
      <c r="Q79" s="39"/>
      <c r="BX79" s="39"/>
    </row>
    <row r="80" spans="17:76" ht="30.75" customHeight="1" x14ac:dyDescent="0.4">
      <c r="Q80" s="39"/>
      <c r="BX80" s="39"/>
    </row>
    <row r="81" spans="17:76" ht="30.75" customHeight="1" x14ac:dyDescent="0.4">
      <c r="Q81" s="39"/>
      <c r="BX81" s="39"/>
    </row>
    <row r="82" spans="17:76" ht="30.75" customHeight="1" x14ac:dyDescent="0.4">
      <c r="Q82" s="39"/>
      <c r="BX82" s="39"/>
    </row>
    <row r="83" spans="17:76" ht="30.75" customHeight="1" x14ac:dyDescent="0.4">
      <c r="Q83" s="39"/>
      <c r="BX83" s="39"/>
    </row>
    <row r="84" spans="17:76" ht="30.75" customHeight="1" x14ac:dyDescent="0.4">
      <c r="Q84" s="39"/>
      <c r="BX84" s="39"/>
    </row>
    <row r="85" spans="17:76" ht="30.75" customHeight="1" x14ac:dyDescent="0.4">
      <c r="Q85" s="39"/>
      <c r="BX85" s="39"/>
    </row>
    <row r="86" spans="17:76" ht="30.75" customHeight="1" x14ac:dyDescent="0.4">
      <c r="Q86" s="39"/>
      <c r="BX86" s="39"/>
    </row>
    <row r="87" spans="17:76" ht="30.75" customHeight="1" x14ac:dyDescent="0.4">
      <c r="Q87" s="39"/>
      <c r="BX87" s="39"/>
    </row>
    <row r="88" spans="17:76" ht="30.75" customHeight="1" x14ac:dyDescent="0.4">
      <c r="Q88" s="39"/>
      <c r="BX88" s="39"/>
    </row>
    <row r="89" spans="17:76" ht="30.75" customHeight="1" x14ac:dyDescent="0.4">
      <c r="Q89" s="39"/>
      <c r="BX89" s="39"/>
    </row>
    <row r="90" spans="17:76" ht="30.75" customHeight="1" x14ac:dyDescent="0.4">
      <c r="Q90" s="39"/>
      <c r="BX90" s="39"/>
    </row>
    <row r="91" spans="17:76" ht="30.75" customHeight="1" x14ac:dyDescent="0.4">
      <c r="Q91" s="39"/>
      <c r="BX91" s="39"/>
    </row>
    <row r="92" spans="17:76" ht="30.75" customHeight="1" x14ac:dyDescent="0.4">
      <c r="Q92" s="39"/>
      <c r="BX92" s="39"/>
    </row>
    <row r="93" spans="17:76" ht="30.75" customHeight="1" x14ac:dyDescent="0.4">
      <c r="Q93" s="39"/>
      <c r="BX93" s="39"/>
    </row>
    <row r="94" spans="17:76" ht="30.75" customHeight="1" x14ac:dyDescent="0.4">
      <c r="Q94" s="39"/>
      <c r="BX94" s="39"/>
    </row>
    <row r="95" spans="17:76" ht="30.75" customHeight="1" x14ac:dyDescent="0.4">
      <c r="Q95" s="39"/>
      <c r="BX95" s="39"/>
    </row>
    <row r="96" spans="17:76" ht="30.75" customHeight="1" x14ac:dyDescent="0.4">
      <c r="Q96" s="39"/>
      <c r="BX96" s="39"/>
    </row>
    <row r="97" spans="17:76" ht="30.75" customHeight="1" x14ac:dyDescent="0.4">
      <c r="Q97" s="39"/>
      <c r="BX97" s="39"/>
    </row>
    <row r="98" spans="17:76" ht="30.75" customHeight="1" x14ac:dyDescent="0.4">
      <c r="Q98" s="39"/>
      <c r="BX98" s="39"/>
    </row>
    <row r="99" spans="17:76" ht="30.75" customHeight="1" x14ac:dyDescent="0.4">
      <c r="Q99" s="39"/>
      <c r="BX99" s="39"/>
    </row>
    <row r="100" spans="17:76" ht="30.75" customHeight="1" x14ac:dyDescent="0.4">
      <c r="Q100" s="39"/>
      <c r="BX100" s="39"/>
    </row>
    <row r="101" spans="17:76" ht="30.75" customHeight="1" x14ac:dyDescent="0.4">
      <c r="Q101" s="39"/>
      <c r="BX101" s="39"/>
    </row>
    <row r="102" spans="17:76" ht="30.75" customHeight="1" x14ac:dyDescent="0.4">
      <c r="Q102" s="39"/>
      <c r="BX102" s="39"/>
    </row>
    <row r="103" spans="17:76" ht="30.75" customHeight="1" x14ac:dyDescent="0.4">
      <c r="Q103" s="39"/>
      <c r="BX103" s="39"/>
    </row>
    <row r="104" spans="17:76" ht="30.75" customHeight="1" x14ac:dyDescent="0.4">
      <c r="Q104" s="39"/>
      <c r="BX104" s="39"/>
    </row>
    <row r="105" spans="17:76" ht="30.75" customHeight="1" x14ac:dyDescent="0.4">
      <c r="Q105" s="39"/>
      <c r="BX105" s="39"/>
    </row>
    <row r="106" spans="17:76" ht="30.75" customHeight="1" x14ac:dyDescent="0.4">
      <c r="Q106" s="39"/>
      <c r="BX106" s="39"/>
    </row>
    <row r="107" spans="17:76" ht="30.75" customHeight="1" x14ac:dyDescent="0.4">
      <c r="Q107" s="39"/>
      <c r="BX107" s="39"/>
    </row>
    <row r="108" spans="17:76" ht="30.75" customHeight="1" x14ac:dyDescent="0.4">
      <c r="Q108" s="39"/>
      <c r="BX108" s="39"/>
    </row>
    <row r="109" spans="17:76" ht="30.75" customHeight="1" x14ac:dyDescent="0.4">
      <c r="Q109" s="39"/>
      <c r="BX109" s="39"/>
    </row>
    <row r="110" spans="17:76" ht="30.75" customHeight="1" x14ac:dyDescent="0.4">
      <c r="Q110" s="39"/>
      <c r="BX110" s="39"/>
    </row>
    <row r="111" spans="17:76" ht="30.75" customHeight="1" x14ac:dyDescent="0.4">
      <c r="Q111" s="39"/>
      <c r="BX111" s="39"/>
    </row>
    <row r="112" spans="17:76" ht="30.75" customHeight="1" x14ac:dyDescent="0.4">
      <c r="Q112" s="39"/>
      <c r="BX112" s="39"/>
    </row>
    <row r="113" spans="17:76" ht="30.75" customHeight="1" x14ac:dyDescent="0.4">
      <c r="Q113" s="39"/>
      <c r="BX113" s="39"/>
    </row>
    <row r="114" spans="17:76" ht="30.75" customHeight="1" x14ac:dyDescent="0.4">
      <c r="Q114" s="39"/>
      <c r="BX114" s="39"/>
    </row>
    <row r="115" spans="17:76" ht="30.75" customHeight="1" x14ac:dyDescent="0.4">
      <c r="Q115" s="39"/>
      <c r="BX115" s="39"/>
    </row>
    <row r="116" spans="17:76" ht="30.75" customHeight="1" x14ac:dyDescent="0.4">
      <c r="Q116" s="39"/>
      <c r="BX116" s="39"/>
    </row>
    <row r="117" spans="17:76" ht="30.75" customHeight="1" x14ac:dyDescent="0.4">
      <c r="Q117" s="39"/>
      <c r="BX117" s="39"/>
    </row>
    <row r="118" spans="17:76" ht="30.75" customHeight="1" x14ac:dyDescent="0.4">
      <c r="Q118" s="39"/>
      <c r="BX118" s="39"/>
    </row>
    <row r="119" spans="17:76" ht="30.75" customHeight="1" x14ac:dyDescent="0.4">
      <c r="Q119" s="39"/>
      <c r="BX119" s="39"/>
    </row>
    <row r="120" spans="17:76" ht="30.75" customHeight="1" x14ac:dyDescent="0.4">
      <c r="Q120" s="39"/>
      <c r="BX120" s="39"/>
    </row>
    <row r="121" spans="17:76" ht="30.75" customHeight="1" x14ac:dyDescent="0.4">
      <c r="Q121" s="39"/>
      <c r="BX121" s="39"/>
    </row>
    <row r="122" spans="17:76" ht="30.75" customHeight="1" x14ac:dyDescent="0.4">
      <c r="Q122" s="39"/>
      <c r="BX122" s="39"/>
    </row>
    <row r="123" spans="17:76" ht="30.75" customHeight="1" x14ac:dyDescent="0.4">
      <c r="Q123" s="39"/>
      <c r="BX123" s="39"/>
    </row>
    <row r="124" spans="17:76" ht="30.75" customHeight="1" x14ac:dyDescent="0.4">
      <c r="Q124" s="39"/>
      <c r="BX124" s="39"/>
    </row>
    <row r="125" spans="17:76" ht="30.75" customHeight="1" x14ac:dyDescent="0.4">
      <c r="Q125" s="39"/>
      <c r="BX125" s="39"/>
    </row>
    <row r="126" spans="17:76" ht="30.75" customHeight="1" x14ac:dyDescent="0.4">
      <c r="Q126" s="39"/>
      <c r="BX126" s="39"/>
    </row>
    <row r="127" spans="17:76" ht="30.75" customHeight="1" x14ac:dyDescent="0.4">
      <c r="Q127" s="39"/>
      <c r="BX127" s="39"/>
    </row>
    <row r="128" spans="17:76" ht="30.75" customHeight="1" x14ac:dyDescent="0.4">
      <c r="Q128" s="39"/>
      <c r="BX128" s="39"/>
    </row>
    <row r="129" spans="17:76" ht="30.75" customHeight="1" x14ac:dyDescent="0.4">
      <c r="Q129" s="39"/>
      <c r="BX129" s="39"/>
    </row>
    <row r="130" spans="17:76" ht="30.75" customHeight="1" x14ac:dyDescent="0.4">
      <c r="Q130" s="39"/>
      <c r="BX130" s="39"/>
    </row>
    <row r="131" spans="17:76" ht="30.75" customHeight="1" x14ac:dyDescent="0.4">
      <c r="Q131" s="39"/>
      <c r="BX131" s="39"/>
    </row>
    <row r="132" spans="17:76" ht="30.75" customHeight="1" x14ac:dyDescent="0.4">
      <c r="Q132" s="39"/>
      <c r="BX132" s="39"/>
    </row>
    <row r="133" spans="17:76" ht="30.75" customHeight="1" x14ac:dyDescent="0.4">
      <c r="Q133" s="39"/>
      <c r="BX133" s="39"/>
    </row>
    <row r="134" spans="17:76" ht="30.75" customHeight="1" x14ac:dyDescent="0.4">
      <c r="Q134" s="39"/>
      <c r="BX134" s="39"/>
    </row>
    <row r="135" spans="17:76" ht="30.75" customHeight="1" x14ac:dyDescent="0.4">
      <c r="Q135" s="39"/>
      <c r="BX135" s="39"/>
    </row>
    <row r="136" spans="17:76" ht="30.75" customHeight="1" x14ac:dyDescent="0.4">
      <c r="Q136" s="39"/>
      <c r="BX136" s="39"/>
    </row>
    <row r="137" spans="17:76" ht="30.75" customHeight="1" x14ac:dyDescent="0.4">
      <c r="Q137" s="39"/>
      <c r="BX137" s="39"/>
    </row>
    <row r="138" spans="17:76" ht="30.75" customHeight="1" x14ac:dyDescent="0.4">
      <c r="Q138" s="39"/>
      <c r="BX138" s="39"/>
    </row>
    <row r="139" spans="17:76" ht="30.75" customHeight="1" x14ac:dyDescent="0.4">
      <c r="Q139" s="39"/>
      <c r="BX139" s="39"/>
    </row>
    <row r="140" spans="17:76" ht="30.75" customHeight="1" x14ac:dyDescent="0.4">
      <c r="Q140" s="39"/>
      <c r="BX140" s="39"/>
    </row>
    <row r="141" spans="17:76" ht="30.75" customHeight="1" x14ac:dyDescent="0.4">
      <c r="Q141" s="39"/>
      <c r="BX141" s="39"/>
    </row>
    <row r="142" spans="17:76" ht="30.75" customHeight="1" x14ac:dyDescent="0.4">
      <c r="Q142" s="39"/>
      <c r="BX142" s="39"/>
    </row>
    <row r="143" spans="17:76" ht="30.75" customHeight="1" x14ac:dyDescent="0.4">
      <c r="Q143" s="39"/>
      <c r="BX143" s="39"/>
    </row>
    <row r="144" spans="17:76" ht="30.75" customHeight="1" x14ac:dyDescent="0.4">
      <c r="Q144" s="39"/>
      <c r="BX144" s="39"/>
    </row>
    <row r="145" spans="17:76" ht="30.75" customHeight="1" x14ac:dyDescent="0.4">
      <c r="Q145" s="39"/>
      <c r="BX145" s="39"/>
    </row>
    <row r="146" spans="17:76" ht="30.75" customHeight="1" x14ac:dyDescent="0.4">
      <c r="Q146" s="39"/>
      <c r="BX146" s="39"/>
    </row>
    <row r="147" spans="17:76" ht="30.75" customHeight="1" x14ac:dyDescent="0.4">
      <c r="Q147" s="39"/>
      <c r="BX147" s="39"/>
    </row>
    <row r="148" spans="17:76" ht="30.75" customHeight="1" x14ac:dyDescent="0.4">
      <c r="Q148" s="39"/>
      <c r="BX148" s="39"/>
    </row>
    <row r="149" spans="17:76" ht="30.75" customHeight="1" x14ac:dyDescent="0.4">
      <c r="Q149" s="39"/>
      <c r="BX149" s="39"/>
    </row>
    <row r="150" spans="17:76" ht="30.75" customHeight="1" x14ac:dyDescent="0.4">
      <c r="Q150" s="39"/>
      <c r="BX150" s="39"/>
    </row>
    <row r="151" spans="17:76" ht="30.75" customHeight="1" x14ac:dyDescent="0.4">
      <c r="Q151" s="39"/>
      <c r="BX151" s="39"/>
    </row>
    <row r="152" spans="17:76" ht="30.75" customHeight="1" x14ac:dyDescent="0.4">
      <c r="Q152" s="39"/>
      <c r="BX152" s="39"/>
    </row>
    <row r="153" spans="17:76" ht="30.75" customHeight="1" x14ac:dyDescent="0.4">
      <c r="Q153" s="39"/>
      <c r="BX153" s="39"/>
    </row>
    <row r="154" spans="17:76" ht="30.75" customHeight="1" x14ac:dyDescent="0.4">
      <c r="Q154" s="39"/>
      <c r="BX154" s="39"/>
    </row>
    <row r="155" spans="17:76" ht="30.75" customHeight="1" x14ac:dyDescent="0.4">
      <c r="Q155" s="39"/>
      <c r="BX155" s="39"/>
    </row>
    <row r="156" spans="17:76" ht="30.75" customHeight="1" x14ac:dyDescent="0.4">
      <c r="Q156" s="39"/>
      <c r="BX156" s="39"/>
    </row>
    <row r="157" spans="17:76" ht="30.75" customHeight="1" x14ac:dyDescent="0.4">
      <c r="Q157" s="39"/>
      <c r="BX157" s="39"/>
    </row>
    <row r="158" spans="17:76" ht="30.75" customHeight="1" x14ac:dyDescent="0.4">
      <c r="Q158" s="39"/>
      <c r="BX158" s="39"/>
    </row>
    <row r="159" spans="17:76" ht="30.75" customHeight="1" x14ac:dyDescent="0.4">
      <c r="Q159" s="39"/>
      <c r="BX159" s="39"/>
    </row>
    <row r="160" spans="17:76" ht="30.75" customHeight="1" x14ac:dyDescent="0.4">
      <c r="Q160" s="39"/>
      <c r="BX160" s="39"/>
    </row>
    <row r="161" spans="17:76" ht="30.75" customHeight="1" x14ac:dyDescent="0.4">
      <c r="Q161" s="39"/>
      <c r="BX161" s="39"/>
    </row>
    <row r="162" spans="17:76" ht="30.75" customHeight="1" x14ac:dyDescent="0.4">
      <c r="Q162" s="39"/>
      <c r="BX162" s="39"/>
    </row>
    <row r="163" spans="17:76" ht="30.75" customHeight="1" x14ac:dyDescent="0.4">
      <c r="Q163" s="39"/>
      <c r="BX163" s="39"/>
    </row>
    <row r="164" spans="17:76" ht="30.75" customHeight="1" x14ac:dyDescent="0.4">
      <c r="Q164" s="39"/>
      <c r="BX164" s="39"/>
    </row>
    <row r="165" spans="17:76" ht="30.75" customHeight="1" x14ac:dyDescent="0.4">
      <c r="Q165" s="39"/>
      <c r="BX165" s="39"/>
    </row>
    <row r="166" spans="17:76" ht="30.75" customHeight="1" x14ac:dyDescent="0.4">
      <c r="Q166" s="39"/>
      <c r="BX166" s="39"/>
    </row>
    <row r="167" spans="17:76" ht="30.75" customHeight="1" x14ac:dyDescent="0.4">
      <c r="Q167" s="39"/>
      <c r="BX167" s="39"/>
    </row>
    <row r="168" spans="17:76" ht="30.75" customHeight="1" x14ac:dyDescent="0.4">
      <c r="Q168" s="39"/>
      <c r="BX168" s="39"/>
    </row>
    <row r="169" spans="17:76" ht="30.75" customHeight="1" x14ac:dyDescent="0.4">
      <c r="Q169" s="39"/>
      <c r="BX169" s="39"/>
    </row>
    <row r="170" spans="17:76" ht="30.75" customHeight="1" x14ac:dyDescent="0.4">
      <c r="Q170" s="39"/>
      <c r="BX170" s="39"/>
    </row>
    <row r="171" spans="17:76" ht="30.75" customHeight="1" x14ac:dyDescent="0.4">
      <c r="Q171" s="39"/>
      <c r="BX171" s="39"/>
    </row>
    <row r="172" spans="17:76" ht="30.75" customHeight="1" x14ac:dyDescent="0.4">
      <c r="Q172" s="39"/>
      <c r="BX172" s="39"/>
    </row>
    <row r="173" spans="17:76" ht="30.75" customHeight="1" x14ac:dyDescent="0.4">
      <c r="Q173" s="39"/>
      <c r="BX173" s="39"/>
    </row>
    <row r="174" spans="17:76" ht="30.75" customHeight="1" x14ac:dyDescent="0.4">
      <c r="Q174" s="39"/>
      <c r="BX174" s="39"/>
    </row>
    <row r="175" spans="17:76" ht="30.75" customHeight="1" x14ac:dyDescent="0.4">
      <c r="Q175" s="39"/>
      <c r="BX175" s="39"/>
    </row>
    <row r="176" spans="17:76" ht="30.75" customHeight="1" x14ac:dyDescent="0.4">
      <c r="Q176" s="39"/>
      <c r="BX176" s="39"/>
    </row>
    <row r="177" spans="17:76" ht="30.75" customHeight="1" x14ac:dyDescent="0.4">
      <c r="Q177" s="39"/>
      <c r="BX177" s="39"/>
    </row>
    <row r="178" spans="17:76" ht="30.75" customHeight="1" x14ac:dyDescent="0.4">
      <c r="Q178" s="39"/>
      <c r="BX178" s="39"/>
    </row>
    <row r="179" spans="17:76" ht="30.75" customHeight="1" x14ac:dyDescent="0.4">
      <c r="Q179" s="39"/>
      <c r="BX179" s="39"/>
    </row>
    <row r="180" spans="17:76" ht="30.75" customHeight="1" x14ac:dyDescent="0.4">
      <c r="Q180" s="39"/>
      <c r="BX180" s="39"/>
    </row>
    <row r="181" spans="17:76" ht="30.75" customHeight="1" x14ac:dyDescent="0.4">
      <c r="Q181" s="39"/>
      <c r="BX181" s="39"/>
    </row>
    <row r="182" spans="17:76" ht="30.75" customHeight="1" x14ac:dyDescent="0.4">
      <c r="Q182" s="39"/>
      <c r="BX182" s="39"/>
    </row>
    <row r="183" spans="17:76" ht="30.75" customHeight="1" x14ac:dyDescent="0.4">
      <c r="Q183" s="39"/>
      <c r="BX183" s="39"/>
    </row>
    <row r="184" spans="17:76" ht="30.75" customHeight="1" x14ac:dyDescent="0.4">
      <c r="Q184" s="39"/>
      <c r="BX184" s="39"/>
    </row>
    <row r="185" spans="17:76" ht="30.75" customHeight="1" x14ac:dyDescent="0.4">
      <c r="Q185" s="39"/>
      <c r="BX185" s="39"/>
    </row>
    <row r="186" spans="17:76" ht="30.75" customHeight="1" x14ac:dyDescent="0.4">
      <c r="Q186" s="39"/>
      <c r="BX186" s="39"/>
    </row>
    <row r="187" spans="17:76" ht="30.75" customHeight="1" x14ac:dyDescent="0.4">
      <c r="Q187" s="39"/>
      <c r="BX187" s="39"/>
    </row>
    <row r="188" spans="17:76" ht="30.75" customHeight="1" x14ac:dyDescent="0.4">
      <c r="Q188" s="39"/>
      <c r="BX188" s="39"/>
    </row>
    <row r="189" spans="17:76" ht="30.75" customHeight="1" x14ac:dyDescent="0.4">
      <c r="Q189" s="39"/>
      <c r="BX189" s="39"/>
    </row>
    <row r="190" spans="17:76" ht="30.75" customHeight="1" x14ac:dyDescent="0.4">
      <c r="Q190" s="39"/>
      <c r="BX190" s="39"/>
    </row>
    <row r="191" spans="17:76" ht="30.75" customHeight="1" x14ac:dyDescent="0.4">
      <c r="Q191" s="39"/>
      <c r="BX191" s="39"/>
    </row>
    <row r="192" spans="17:76" ht="30.75" customHeight="1" x14ac:dyDescent="0.4">
      <c r="Q192" s="39"/>
      <c r="BX192" s="39"/>
    </row>
    <row r="193" spans="17:76" ht="30.75" customHeight="1" x14ac:dyDescent="0.4">
      <c r="Q193" s="39"/>
      <c r="BX193" s="39"/>
    </row>
    <row r="194" spans="17:76" ht="30.75" customHeight="1" x14ac:dyDescent="0.4">
      <c r="Q194" s="39"/>
      <c r="BX194" s="39"/>
    </row>
    <row r="195" spans="17:76" ht="30.75" customHeight="1" x14ac:dyDescent="0.4">
      <c r="Q195" s="39"/>
      <c r="BX195" s="39"/>
    </row>
    <row r="196" spans="17:76" ht="30.75" customHeight="1" x14ac:dyDescent="0.4">
      <c r="Q196" s="39"/>
      <c r="BX196" s="39"/>
    </row>
    <row r="197" spans="17:76" ht="30.75" customHeight="1" x14ac:dyDescent="0.4">
      <c r="Q197" s="39"/>
      <c r="BX197" s="39"/>
    </row>
    <row r="198" spans="17:76" ht="30.75" customHeight="1" x14ac:dyDescent="0.4">
      <c r="Q198" s="39"/>
      <c r="BX198" s="39"/>
    </row>
    <row r="199" spans="17:76" ht="30.75" customHeight="1" x14ac:dyDescent="0.4">
      <c r="Q199" s="39"/>
      <c r="BX199" s="39"/>
    </row>
    <row r="200" spans="17:76" ht="30.75" customHeight="1" x14ac:dyDescent="0.4">
      <c r="Q200" s="39"/>
      <c r="BX200" s="39"/>
    </row>
    <row r="201" spans="17:76" ht="30.75" customHeight="1" x14ac:dyDescent="0.4">
      <c r="Q201" s="39"/>
      <c r="BX201" s="39"/>
    </row>
    <row r="202" spans="17:76" ht="30.75" customHeight="1" x14ac:dyDescent="0.4">
      <c r="Q202" s="39"/>
      <c r="BX202" s="39"/>
    </row>
    <row r="203" spans="17:76" ht="30.75" customHeight="1" x14ac:dyDescent="0.4">
      <c r="Q203" s="39"/>
      <c r="BX203" s="39"/>
    </row>
    <row r="204" spans="17:76" ht="30.75" customHeight="1" x14ac:dyDescent="0.4">
      <c r="Q204" s="39"/>
      <c r="BX204" s="39"/>
    </row>
    <row r="205" spans="17:76" ht="30.75" customHeight="1" x14ac:dyDescent="0.4">
      <c r="Q205" s="39"/>
      <c r="BX205" s="39"/>
    </row>
    <row r="206" spans="17:76" ht="30.75" customHeight="1" x14ac:dyDescent="0.4">
      <c r="Q206" s="39"/>
      <c r="BX206" s="39"/>
    </row>
    <row r="207" spans="17:76" ht="30.75" customHeight="1" x14ac:dyDescent="0.4">
      <c r="Q207" s="39"/>
      <c r="BX207" s="39"/>
    </row>
    <row r="208" spans="17:76" ht="30.75" customHeight="1" x14ac:dyDescent="0.4">
      <c r="Q208" s="39"/>
      <c r="BX208" s="39"/>
    </row>
    <row r="209" spans="17:76" ht="30.75" customHeight="1" x14ac:dyDescent="0.4">
      <c r="Q209" s="39"/>
      <c r="BX209" s="39"/>
    </row>
    <row r="210" spans="17:76" ht="30.75" customHeight="1" x14ac:dyDescent="0.4">
      <c r="Q210" s="39"/>
      <c r="BX210" s="39"/>
    </row>
    <row r="211" spans="17:76" ht="30.75" customHeight="1" x14ac:dyDescent="0.4">
      <c r="Q211" s="39"/>
      <c r="BX211" s="39"/>
    </row>
    <row r="212" spans="17:76" ht="30.75" customHeight="1" x14ac:dyDescent="0.4">
      <c r="Q212" s="39"/>
      <c r="BX212" s="39"/>
    </row>
    <row r="213" spans="17:76" ht="30.75" customHeight="1" x14ac:dyDescent="0.4">
      <c r="Q213" s="39"/>
      <c r="BX213" s="39"/>
    </row>
    <row r="214" spans="17:76" ht="30.75" customHeight="1" x14ac:dyDescent="0.4">
      <c r="Q214" s="39"/>
      <c r="BX214" s="39"/>
    </row>
    <row r="215" spans="17:76" ht="30.75" customHeight="1" x14ac:dyDescent="0.4">
      <c r="Q215" s="39"/>
      <c r="BX215" s="39"/>
    </row>
    <row r="216" spans="17:76" ht="30.75" customHeight="1" x14ac:dyDescent="0.4">
      <c r="Q216" s="39"/>
      <c r="BX216" s="39"/>
    </row>
    <row r="217" spans="17:76" ht="30.75" customHeight="1" x14ac:dyDescent="0.4">
      <c r="Q217" s="39"/>
      <c r="BX217" s="39"/>
    </row>
    <row r="218" spans="17:76" ht="30.75" customHeight="1" x14ac:dyDescent="0.4">
      <c r="Q218" s="39"/>
      <c r="BX218" s="39"/>
    </row>
    <row r="219" spans="17:76" ht="30.75" customHeight="1" x14ac:dyDescent="0.4">
      <c r="Q219" s="39"/>
      <c r="BX219" s="39"/>
    </row>
    <row r="220" spans="17:76" ht="30.75" customHeight="1" x14ac:dyDescent="0.4">
      <c r="Q220" s="39"/>
      <c r="BX220" s="39"/>
    </row>
    <row r="221" spans="17:76" ht="30.75" customHeight="1" x14ac:dyDescent="0.4">
      <c r="Q221" s="39"/>
      <c r="BX221" s="39"/>
    </row>
    <row r="222" spans="17:76" ht="30.75" customHeight="1" x14ac:dyDescent="0.4">
      <c r="Q222" s="39"/>
      <c r="BX222" s="39"/>
    </row>
    <row r="223" spans="17:76" ht="30.75" customHeight="1" x14ac:dyDescent="0.4">
      <c r="Q223" s="39"/>
      <c r="BX223" s="39"/>
    </row>
    <row r="224" spans="17:76" ht="30.75" customHeight="1" x14ac:dyDescent="0.4">
      <c r="Q224" s="39"/>
      <c r="BX224" s="39"/>
    </row>
    <row r="225" spans="17:76" ht="30.75" customHeight="1" x14ac:dyDescent="0.4">
      <c r="Q225" s="39"/>
      <c r="BX225" s="39"/>
    </row>
    <row r="226" spans="17:76" ht="30.75" customHeight="1" x14ac:dyDescent="0.4">
      <c r="Q226" s="39"/>
      <c r="BX226" s="39"/>
    </row>
    <row r="227" spans="17:76" ht="30.75" customHeight="1" x14ac:dyDescent="0.4">
      <c r="Q227" s="39"/>
      <c r="BX227" s="39"/>
    </row>
    <row r="228" spans="17:76" ht="30.75" customHeight="1" x14ac:dyDescent="0.4">
      <c r="Q228" s="39"/>
      <c r="BX228" s="39"/>
    </row>
    <row r="229" spans="17:76" ht="30.75" customHeight="1" x14ac:dyDescent="0.4">
      <c r="Q229" s="39"/>
      <c r="BX229" s="39"/>
    </row>
    <row r="230" spans="17:76" ht="30.75" customHeight="1" x14ac:dyDescent="0.4">
      <c r="Q230" s="39"/>
      <c r="BX230" s="39"/>
    </row>
    <row r="231" spans="17:76" ht="30.75" customHeight="1" x14ac:dyDescent="0.4">
      <c r="Q231" s="39"/>
      <c r="BX231" s="39"/>
    </row>
    <row r="232" spans="17:76" ht="30.75" customHeight="1" x14ac:dyDescent="0.4">
      <c r="Q232" s="39"/>
      <c r="BX232" s="39"/>
    </row>
    <row r="233" spans="17:76" ht="30.75" customHeight="1" x14ac:dyDescent="0.4">
      <c r="Q233" s="39"/>
      <c r="BX233" s="39"/>
    </row>
    <row r="234" spans="17:76" ht="30.75" customHeight="1" x14ac:dyDescent="0.4">
      <c r="Q234" s="39"/>
      <c r="BX234" s="39"/>
    </row>
    <row r="235" spans="17:76" ht="30.75" customHeight="1" x14ac:dyDescent="0.4">
      <c r="Q235" s="39"/>
      <c r="BX235" s="39"/>
    </row>
    <row r="236" spans="17:76" ht="30.75" customHeight="1" x14ac:dyDescent="0.4">
      <c r="Q236" s="39"/>
      <c r="BX236" s="39"/>
    </row>
    <row r="237" spans="17:76" ht="30.75" customHeight="1" x14ac:dyDescent="0.4">
      <c r="Q237" s="39"/>
      <c r="BX237" s="39"/>
    </row>
    <row r="238" spans="17:76" ht="30.75" customHeight="1" x14ac:dyDescent="0.4">
      <c r="Q238" s="39"/>
      <c r="BX238" s="39"/>
    </row>
    <row r="239" spans="17:76" ht="30.75" customHeight="1" x14ac:dyDescent="0.4">
      <c r="Q239" s="39"/>
      <c r="BX239" s="39"/>
    </row>
    <row r="240" spans="17:76" ht="30.75" customHeight="1" x14ac:dyDescent="0.4">
      <c r="Q240" s="39"/>
      <c r="BX240" s="39"/>
    </row>
    <row r="241" spans="17:76" ht="30.75" customHeight="1" x14ac:dyDescent="0.4">
      <c r="Q241" s="39"/>
      <c r="BX241" s="39"/>
    </row>
    <row r="242" spans="17:76" ht="30.75" customHeight="1" x14ac:dyDescent="0.4">
      <c r="Q242" s="39"/>
      <c r="BX242" s="39"/>
    </row>
    <row r="243" spans="17:76" ht="30.75" customHeight="1" x14ac:dyDescent="0.4">
      <c r="Q243" s="39"/>
      <c r="BX243" s="39"/>
    </row>
    <row r="244" spans="17:76" ht="30.75" customHeight="1" x14ac:dyDescent="0.4">
      <c r="Q244" s="39"/>
      <c r="BX244" s="39"/>
    </row>
    <row r="245" spans="17:76" ht="30.75" customHeight="1" x14ac:dyDescent="0.4">
      <c r="Q245" s="39"/>
      <c r="BX245" s="39"/>
    </row>
    <row r="246" spans="17:76" ht="30.75" customHeight="1" x14ac:dyDescent="0.4">
      <c r="Q246" s="39"/>
      <c r="BX246" s="39"/>
    </row>
    <row r="247" spans="17:76" ht="30.75" customHeight="1" x14ac:dyDescent="0.4">
      <c r="Q247" s="39"/>
      <c r="BX247" s="39"/>
    </row>
    <row r="248" spans="17:76" ht="30.75" customHeight="1" x14ac:dyDescent="0.4">
      <c r="Q248" s="39"/>
      <c r="BX248" s="39"/>
    </row>
    <row r="249" spans="17:76" ht="30.75" customHeight="1" x14ac:dyDescent="0.4">
      <c r="Q249" s="39"/>
      <c r="BX249" s="39"/>
    </row>
    <row r="250" spans="17:76" ht="30.75" customHeight="1" x14ac:dyDescent="0.4">
      <c r="Q250" s="39"/>
      <c r="BX250" s="39"/>
    </row>
    <row r="251" spans="17:76" ht="30.75" customHeight="1" x14ac:dyDescent="0.4">
      <c r="Q251" s="39"/>
      <c r="BX251" s="39"/>
    </row>
    <row r="252" spans="17:76" ht="30.75" customHeight="1" x14ac:dyDescent="0.4">
      <c r="Q252" s="39"/>
      <c r="BX252" s="39"/>
    </row>
    <row r="253" spans="17:76" ht="30.75" customHeight="1" x14ac:dyDescent="0.4">
      <c r="Q253" s="39"/>
      <c r="BX253" s="39"/>
    </row>
    <row r="254" spans="17:76" ht="30.75" customHeight="1" x14ac:dyDescent="0.4">
      <c r="Q254" s="39"/>
      <c r="BX254" s="39"/>
    </row>
    <row r="255" spans="17:76" ht="30.75" customHeight="1" x14ac:dyDescent="0.4">
      <c r="Q255" s="39"/>
      <c r="BX255" s="39"/>
    </row>
    <row r="256" spans="17:76" ht="30.75" customHeight="1" x14ac:dyDescent="0.4">
      <c r="Q256" s="39"/>
      <c r="BX256" s="39"/>
    </row>
    <row r="257" spans="17:76" ht="30.75" customHeight="1" x14ac:dyDescent="0.4">
      <c r="Q257" s="39"/>
      <c r="BX257" s="39"/>
    </row>
    <row r="258" spans="17:76" ht="30.75" customHeight="1" x14ac:dyDescent="0.4">
      <c r="Q258" s="39"/>
      <c r="BX258" s="39"/>
    </row>
    <row r="259" spans="17:76" ht="30.75" customHeight="1" x14ac:dyDescent="0.4">
      <c r="Q259" s="39"/>
      <c r="BX259" s="39"/>
    </row>
    <row r="260" spans="17:76" ht="30.75" customHeight="1" x14ac:dyDescent="0.4">
      <c r="Q260" s="39"/>
      <c r="BX260" s="39"/>
    </row>
    <row r="261" spans="17:76" ht="30.75" customHeight="1" x14ac:dyDescent="0.4">
      <c r="Q261" s="39"/>
      <c r="BX261" s="39"/>
    </row>
    <row r="262" spans="17:76" ht="30.75" customHeight="1" x14ac:dyDescent="0.4">
      <c r="Q262" s="39"/>
      <c r="BX262" s="39"/>
    </row>
    <row r="263" spans="17:76" ht="30.75" customHeight="1" x14ac:dyDescent="0.4">
      <c r="Q263" s="39"/>
      <c r="BX263" s="39"/>
    </row>
    <row r="264" spans="17:76" ht="30.75" customHeight="1" x14ac:dyDescent="0.4">
      <c r="Q264" s="39"/>
      <c r="BX264" s="39"/>
    </row>
    <row r="265" spans="17:76" ht="30.75" customHeight="1" x14ac:dyDescent="0.4">
      <c r="Q265" s="39"/>
      <c r="BX265" s="39"/>
    </row>
    <row r="266" spans="17:76" ht="30.75" customHeight="1" x14ac:dyDescent="0.4">
      <c r="Q266" s="39"/>
      <c r="BX266" s="39"/>
    </row>
    <row r="267" spans="17:76" ht="30.75" customHeight="1" x14ac:dyDescent="0.4">
      <c r="Q267" s="39"/>
      <c r="BX267" s="39"/>
    </row>
    <row r="268" spans="17:76" ht="30.75" customHeight="1" x14ac:dyDescent="0.4">
      <c r="Q268" s="39"/>
      <c r="BX268" s="39"/>
    </row>
    <row r="269" spans="17:76" ht="30.75" customHeight="1" x14ac:dyDescent="0.4">
      <c r="Q269" s="39"/>
      <c r="BX269" s="39"/>
    </row>
    <row r="270" spans="17:76" ht="30.75" customHeight="1" x14ac:dyDescent="0.4">
      <c r="Q270" s="39"/>
      <c r="BX270" s="39"/>
    </row>
    <row r="271" spans="17:76" ht="30.75" customHeight="1" x14ac:dyDescent="0.4">
      <c r="Q271" s="39"/>
      <c r="BX271" s="39"/>
    </row>
    <row r="272" spans="17:76" ht="30.75" customHeight="1" x14ac:dyDescent="0.4">
      <c r="Q272" s="39"/>
      <c r="BX272" s="39"/>
    </row>
    <row r="273" spans="17:76" ht="30.75" customHeight="1" x14ac:dyDescent="0.4">
      <c r="Q273" s="39"/>
      <c r="BX273" s="39"/>
    </row>
    <row r="274" spans="17:76" ht="30.75" customHeight="1" x14ac:dyDescent="0.4">
      <c r="Q274" s="39"/>
      <c r="BX274" s="39"/>
    </row>
    <row r="275" spans="17:76" ht="30.75" customHeight="1" x14ac:dyDescent="0.4">
      <c r="Q275" s="39"/>
      <c r="BX275" s="39"/>
    </row>
    <row r="276" spans="17:76" ht="30.75" customHeight="1" x14ac:dyDescent="0.4">
      <c r="Q276" s="39"/>
      <c r="BX276" s="39"/>
    </row>
    <row r="277" spans="17:76" ht="30.75" customHeight="1" x14ac:dyDescent="0.4">
      <c r="Q277" s="39"/>
      <c r="BX277" s="39"/>
    </row>
    <row r="278" spans="17:76" ht="30.75" customHeight="1" x14ac:dyDescent="0.4">
      <c r="Q278" s="39"/>
      <c r="BX278" s="39"/>
    </row>
    <row r="279" spans="17:76" ht="30.75" customHeight="1" x14ac:dyDescent="0.4">
      <c r="Q279" s="39"/>
      <c r="BX279" s="39"/>
    </row>
    <row r="280" spans="17:76" ht="30.75" customHeight="1" x14ac:dyDescent="0.4">
      <c r="Q280" s="39"/>
      <c r="BX280" s="39"/>
    </row>
    <row r="281" spans="17:76" ht="30.75" customHeight="1" x14ac:dyDescent="0.4">
      <c r="Q281" s="39"/>
      <c r="BX281" s="39"/>
    </row>
    <row r="282" spans="17:76" ht="30.75" customHeight="1" x14ac:dyDescent="0.4">
      <c r="Q282" s="39"/>
      <c r="BX282" s="39"/>
    </row>
    <row r="283" spans="17:76" ht="30.75" customHeight="1" x14ac:dyDescent="0.4">
      <c r="Q283" s="39"/>
      <c r="BX283" s="39"/>
    </row>
    <row r="284" spans="17:76" ht="30.75" customHeight="1" x14ac:dyDescent="0.4">
      <c r="Q284" s="39"/>
      <c r="BX284" s="39"/>
    </row>
    <row r="285" spans="17:76" ht="30.75" customHeight="1" x14ac:dyDescent="0.4">
      <c r="Q285" s="39"/>
      <c r="BX285" s="39"/>
    </row>
    <row r="286" spans="17:76" ht="30.75" customHeight="1" x14ac:dyDescent="0.4">
      <c r="Q286" s="39"/>
      <c r="BX286" s="39"/>
    </row>
    <row r="287" spans="17:76" ht="30.75" customHeight="1" x14ac:dyDescent="0.4">
      <c r="Q287" s="39"/>
      <c r="BX287" s="39"/>
    </row>
    <row r="288" spans="17:76" ht="30.75" customHeight="1" x14ac:dyDescent="0.4">
      <c r="Q288" s="39"/>
      <c r="BX288" s="39"/>
    </row>
    <row r="289" spans="17:76" ht="30.75" customHeight="1" x14ac:dyDescent="0.4">
      <c r="Q289" s="39"/>
      <c r="BX289" s="39"/>
    </row>
    <row r="290" spans="17:76" ht="30.75" customHeight="1" x14ac:dyDescent="0.4">
      <c r="Q290" s="39"/>
      <c r="BX290" s="39"/>
    </row>
    <row r="291" spans="17:76" ht="30.75" customHeight="1" x14ac:dyDescent="0.4">
      <c r="Q291" s="39"/>
      <c r="BX291" s="39"/>
    </row>
    <row r="292" spans="17:76" ht="30.75" customHeight="1" x14ac:dyDescent="0.4">
      <c r="Q292" s="39"/>
      <c r="BX292" s="39"/>
    </row>
    <row r="293" spans="17:76" ht="30.75" customHeight="1" x14ac:dyDescent="0.4">
      <c r="Q293" s="39"/>
      <c r="BX293" s="39"/>
    </row>
    <row r="294" spans="17:76" ht="30.75" customHeight="1" x14ac:dyDescent="0.4">
      <c r="Q294" s="39"/>
      <c r="BX294" s="39"/>
    </row>
    <row r="295" spans="17:76" ht="30.75" customHeight="1" x14ac:dyDescent="0.4">
      <c r="Q295" s="39"/>
      <c r="BX295" s="39"/>
    </row>
    <row r="296" spans="17:76" ht="30.75" customHeight="1" x14ac:dyDescent="0.4">
      <c r="Q296" s="39"/>
      <c r="BX296" s="39"/>
    </row>
    <row r="297" spans="17:76" ht="30.75" customHeight="1" x14ac:dyDescent="0.4">
      <c r="Q297" s="39"/>
      <c r="BX297" s="39"/>
    </row>
    <row r="298" spans="17:76" ht="30.75" customHeight="1" x14ac:dyDescent="0.4">
      <c r="Q298" s="39"/>
      <c r="BX298" s="39"/>
    </row>
    <row r="299" spans="17:76" ht="30.75" customHeight="1" x14ac:dyDescent="0.4">
      <c r="Q299" s="39"/>
      <c r="BX299" s="39"/>
    </row>
    <row r="300" spans="17:76" ht="30.75" customHeight="1" x14ac:dyDescent="0.4">
      <c r="Q300" s="39"/>
      <c r="BX300" s="39"/>
    </row>
    <row r="301" spans="17:76" ht="30.75" customHeight="1" x14ac:dyDescent="0.4">
      <c r="Q301" s="39"/>
      <c r="BX301" s="39"/>
    </row>
    <row r="302" spans="17:76" ht="30.75" customHeight="1" x14ac:dyDescent="0.4">
      <c r="Q302" s="39"/>
      <c r="BX302" s="39"/>
    </row>
    <row r="303" spans="17:76" ht="30.75" customHeight="1" x14ac:dyDescent="0.4">
      <c r="Q303" s="39"/>
      <c r="BX303" s="39"/>
    </row>
    <row r="304" spans="17:76" ht="30.75" customHeight="1" x14ac:dyDescent="0.4">
      <c r="Q304" s="39"/>
      <c r="BX304" s="39"/>
    </row>
    <row r="305" spans="17:76" ht="30.75" customHeight="1" x14ac:dyDescent="0.4">
      <c r="Q305" s="39"/>
      <c r="BX305" s="39"/>
    </row>
    <row r="306" spans="17:76" ht="30.75" customHeight="1" x14ac:dyDescent="0.4">
      <c r="Q306" s="39"/>
      <c r="BX306" s="39"/>
    </row>
    <row r="307" spans="17:76" ht="30.75" customHeight="1" x14ac:dyDescent="0.4">
      <c r="Q307" s="39"/>
      <c r="BX307" s="39"/>
    </row>
    <row r="308" spans="17:76" ht="30.75" customHeight="1" x14ac:dyDescent="0.4">
      <c r="Q308" s="39"/>
      <c r="BX308" s="39"/>
    </row>
    <row r="309" spans="17:76" ht="30.75" customHeight="1" x14ac:dyDescent="0.4">
      <c r="Q309" s="39"/>
      <c r="BX309" s="39"/>
    </row>
    <row r="310" spans="17:76" ht="30.75" customHeight="1" x14ac:dyDescent="0.4">
      <c r="Q310" s="39"/>
      <c r="BX310" s="39"/>
    </row>
    <row r="311" spans="17:76" ht="30.75" customHeight="1" x14ac:dyDescent="0.4">
      <c r="Q311" s="39"/>
      <c r="BX311" s="39"/>
    </row>
    <row r="312" spans="17:76" ht="30.75" customHeight="1" x14ac:dyDescent="0.4">
      <c r="Q312" s="39"/>
      <c r="BX312" s="39"/>
    </row>
    <row r="313" spans="17:76" ht="30.75" customHeight="1" x14ac:dyDescent="0.4">
      <c r="Q313" s="39"/>
      <c r="BX313" s="39"/>
    </row>
    <row r="314" spans="17:76" ht="30.75" customHeight="1" x14ac:dyDescent="0.4">
      <c r="Q314" s="39"/>
      <c r="BX314" s="39"/>
    </row>
    <row r="315" spans="17:76" ht="30.75" customHeight="1" x14ac:dyDescent="0.4">
      <c r="Q315" s="39"/>
      <c r="BX315" s="39"/>
    </row>
    <row r="316" spans="17:76" ht="30.75" customHeight="1" x14ac:dyDescent="0.4">
      <c r="Q316" s="39"/>
      <c r="BX316" s="39"/>
    </row>
    <row r="317" spans="17:76" ht="30.75" customHeight="1" x14ac:dyDescent="0.4">
      <c r="Q317" s="39"/>
      <c r="BX317" s="39"/>
    </row>
    <row r="318" spans="17:76" ht="30.75" customHeight="1" x14ac:dyDescent="0.4">
      <c r="Q318" s="39"/>
      <c r="BX318" s="39"/>
    </row>
    <row r="319" spans="17:76" ht="30.75" customHeight="1" x14ac:dyDescent="0.4">
      <c r="Q319" s="39"/>
      <c r="BX319" s="39"/>
    </row>
    <row r="320" spans="17:76" ht="30.75" customHeight="1" x14ac:dyDescent="0.4">
      <c r="Q320" s="39"/>
      <c r="BX320" s="39"/>
    </row>
    <row r="321" spans="17:76" ht="30.75" customHeight="1" x14ac:dyDescent="0.4">
      <c r="Q321" s="39"/>
      <c r="BX321" s="39"/>
    </row>
    <row r="322" spans="17:76" ht="30.75" customHeight="1" x14ac:dyDescent="0.4">
      <c r="Q322" s="39"/>
      <c r="BX322" s="39"/>
    </row>
    <row r="323" spans="17:76" ht="30.75" customHeight="1" x14ac:dyDescent="0.4">
      <c r="Q323" s="39"/>
      <c r="BX323" s="39"/>
    </row>
    <row r="324" spans="17:76" ht="30.75" customHeight="1" x14ac:dyDescent="0.4">
      <c r="Q324" s="39"/>
      <c r="BX324" s="39"/>
    </row>
    <row r="325" spans="17:76" ht="30.75" customHeight="1" x14ac:dyDescent="0.4">
      <c r="Q325" s="39"/>
      <c r="BX325" s="39"/>
    </row>
    <row r="326" spans="17:76" ht="30.75" customHeight="1" x14ac:dyDescent="0.4">
      <c r="Q326" s="39"/>
      <c r="BX326" s="39"/>
    </row>
    <row r="327" spans="17:76" ht="30.75" customHeight="1" x14ac:dyDescent="0.4">
      <c r="Q327" s="39"/>
      <c r="BX327" s="39"/>
    </row>
    <row r="328" spans="17:76" ht="30.75" customHeight="1" x14ac:dyDescent="0.4">
      <c r="Q328" s="39"/>
      <c r="BX328" s="39"/>
    </row>
    <row r="329" spans="17:76" ht="30.75" customHeight="1" x14ac:dyDescent="0.4">
      <c r="Q329" s="39"/>
      <c r="BX329" s="39"/>
    </row>
    <row r="330" spans="17:76" ht="30.75" customHeight="1" x14ac:dyDescent="0.4">
      <c r="Q330" s="39"/>
      <c r="BX330" s="39"/>
    </row>
    <row r="331" spans="17:76" ht="30.75" customHeight="1" x14ac:dyDescent="0.4">
      <c r="Q331" s="39"/>
      <c r="BX331" s="39"/>
    </row>
    <row r="332" spans="17:76" ht="30.75" customHeight="1" x14ac:dyDescent="0.4">
      <c r="Q332" s="39"/>
      <c r="BX332" s="39"/>
    </row>
    <row r="333" spans="17:76" ht="30.75" customHeight="1" x14ac:dyDescent="0.4">
      <c r="Q333" s="39"/>
      <c r="BX333" s="39"/>
    </row>
    <row r="334" spans="17:76" ht="30.75" customHeight="1" x14ac:dyDescent="0.4">
      <c r="Q334" s="39"/>
      <c r="BX334" s="39"/>
    </row>
    <row r="335" spans="17:76" ht="30.75" customHeight="1" x14ac:dyDescent="0.4">
      <c r="Q335" s="39"/>
      <c r="BX335" s="39"/>
    </row>
    <row r="336" spans="17:76" ht="30.75" customHeight="1" x14ac:dyDescent="0.4">
      <c r="Q336" s="39"/>
      <c r="BX336" s="39"/>
    </row>
    <row r="337" spans="17:76" ht="30.75" customHeight="1" x14ac:dyDescent="0.4">
      <c r="Q337" s="39"/>
      <c r="BX337" s="39"/>
    </row>
    <row r="338" spans="17:76" ht="30.75" customHeight="1" x14ac:dyDescent="0.4">
      <c r="Q338" s="39"/>
      <c r="BX338" s="39"/>
    </row>
    <row r="339" spans="17:76" ht="30.75" customHeight="1" x14ac:dyDescent="0.4">
      <c r="Q339" s="39"/>
      <c r="BX339" s="39"/>
    </row>
    <row r="340" spans="17:76" ht="30.75" customHeight="1" x14ac:dyDescent="0.4">
      <c r="Q340" s="39"/>
      <c r="BX340" s="39"/>
    </row>
    <row r="341" spans="17:76" ht="30.75" customHeight="1" x14ac:dyDescent="0.4">
      <c r="Q341" s="39"/>
      <c r="BX341" s="39"/>
    </row>
    <row r="342" spans="17:76" ht="30.75" customHeight="1" x14ac:dyDescent="0.4">
      <c r="Q342" s="39"/>
      <c r="BX342" s="39"/>
    </row>
    <row r="343" spans="17:76" ht="30.75" customHeight="1" x14ac:dyDescent="0.4">
      <c r="Q343" s="39"/>
      <c r="BX343" s="39"/>
    </row>
    <row r="344" spans="17:76" ht="30.75" customHeight="1" x14ac:dyDescent="0.4">
      <c r="Q344" s="39"/>
      <c r="BX344" s="39"/>
    </row>
    <row r="345" spans="17:76" ht="30.75" customHeight="1" x14ac:dyDescent="0.4">
      <c r="Q345" s="39"/>
      <c r="BX345" s="39"/>
    </row>
    <row r="346" spans="17:76" ht="30.75" customHeight="1" x14ac:dyDescent="0.4">
      <c r="Q346" s="39"/>
      <c r="BX346" s="39"/>
    </row>
    <row r="347" spans="17:76" ht="30.75" customHeight="1" x14ac:dyDescent="0.4">
      <c r="Q347" s="39"/>
      <c r="BX347" s="39"/>
    </row>
    <row r="348" spans="17:76" ht="30.75" customHeight="1" x14ac:dyDescent="0.4">
      <c r="Q348" s="39"/>
      <c r="BX348" s="39"/>
    </row>
    <row r="349" spans="17:76" ht="30.75" customHeight="1" x14ac:dyDescent="0.4">
      <c r="Q349" s="39"/>
      <c r="BX349" s="39"/>
    </row>
    <row r="350" spans="17:76" ht="30.75" customHeight="1" x14ac:dyDescent="0.4">
      <c r="Q350" s="39"/>
      <c r="BX350" s="39"/>
    </row>
    <row r="351" spans="17:76" ht="30.75" customHeight="1" x14ac:dyDescent="0.4">
      <c r="Q351" s="39"/>
      <c r="BX351" s="39"/>
    </row>
    <row r="352" spans="17:76" ht="30.75" customHeight="1" x14ac:dyDescent="0.4">
      <c r="Q352" s="39"/>
      <c r="BX352" s="39"/>
    </row>
    <row r="353" spans="17:76" ht="30.75" customHeight="1" x14ac:dyDescent="0.4">
      <c r="Q353" s="39"/>
      <c r="BX353" s="39"/>
    </row>
    <row r="354" spans="17:76" ht="30.75" customHeight="1" x14ac:dyDescent="0.4">
      <c r="Q354" s="39"/>
      <c r="BX354" s="39"/>
    </row>
    <row r="355" spans="17:76" ht="30.75" customHeight="1" x14ac:dyDescent="0.4">
      <c r="Q355" s="39"/>
      <c r="BX355" s="39"/>
    </row>
    <row r="356" spans="17:76" ht="30.75" customHeight="1" x14ac:dyDescent="0.4">
      <c r="Q356" s="39"/>
      <c r="BX356" s="39"/>
    </row>
    <row r="357" spans="17:76" ht="30.75" customHeight="1" x14ac:dyDescent="0.4">
      <c r="Q357" s="39"/>
      <c r="BX357" s="39"/>
    </row>
    <row r="358" spans="17:76" ht="30.75" customHeight="1" x14ac:dyDescent="0.4">
      <c r="Q358" s="39"/>
      <c r="BX358" s="39"/>
    </row>
    <row r="359" spans="17:76" ht="30.75" customHeight="1" x14ac:dyDescent="0.4">
      <c r="Q359" s="39"/>
      <c r="BX359" s="39"/>
    </row>
    <row r="360" spans="17:76" ht="30.75" customHeight="1" x14ac:dyDescent="0.4">
      <c r="Q360" s="39"/>
      <c r="BX360" s="39"/>
    </row>
    <row r="361" spans="17:76" ht="30.75" customHeight="1" x14ac:dyDescent="0.4">
      <c r="Q361" s="39"/>
      <c r="BX361" s="39"/>
    </row>
    <row r="362" spans="17:76" ht="30.75" customHeight="1" x14ac:dyDescent="0.4">
      <c r="Q362" s="39"/>
      <c r="BX362" s="39"/>
    </row>
    <row r="363" spans="17:76" ht="30.75" customHeight="1" x14ac:dyDescent="0.4">
      <c r="Q363" s="39"/>
      <c r="BX363" s="39"/>
    </row>
    <row r="364" spans="17:76" ht="30.75" customHeight="1" x14ac:dyDescent="0.4">
      <c r="Q364" s="39"/>
      <c r="BX364" s="39"/>
    </row>
    <row r="365" spans="17:76" ht="30.75" customHeight="1" x14ac:dyDescent="0.4">
      <c r="Q365" s="39"/>
      <c r="BX365" s="39"/>
    </row>
    <row r="366" spans="17:76" ht="30.75" customHeight="1" x14ac:dyDescent="0.4">
      <c r="Q366" s="39"/>
      <c r="BX366" s="39"/>
    </row>
    <row r="367" spans="17:76" ht="30.75" customHeight="1" x14ac:dyDescent="0.4">
      <c r="Q367" s="39"/>
      <c r="BX367" s="39"/>
    </row>
    <row r="368" spans="17:76" ht="30.75" customHeight="1" x14ac:dyDescent="0.4">
      <c r="Q368" s="39"/>
      <c r="BX368" s="39"/>
    </row>
    <row r="369" spans="17:76" ht="30.75" customHeight="1" x14ac:dyDescent="0.4">
      <c r="Q369" s="39"/>
      <c r="BX369" s="39"/>
    </row>
    <row r="370" spans="17:76" ht="30.75" customHeight="1" x14ac:dyDescent="0.4">
      <c r="Q370" s="39"/>
      <c r="BX370" s="39"/>
    </row>
    <row r="371" spans="17:76" ht="30.75" customHeight="1" x14ac:dyDescent="0.4">
      <c r="Q371" s="39"/>
      <c r="BX371" s="39"/>
    </row>
    <row r="372" spans="17:76" ht="30.75" customHeight="1" x14ac:dyDescent="0.4">
      <c r="Q372" s="39"/>
      <c r="BX372" s="39"/>
    </row>
    <row r="373" spans="17:76" ht="30.75" customHeight="1" x14ac:dyDescent="0.4">
      <c r="Q373" s="39"/>
      <c r="BX373" s="39"/>
    </row>
    <row r="374" spans="17:76" ht="30.75" customHeight="1" x14ac:dyDescent="0.4">
      <c r="Q374" s="39"/>
      <c r="BX374" s="39"/>
    </row>
    <row r="375" spans="17:76" ht="30.75" customHeight="1" x14ac:dyDescent="0.4">
      <c r="Q375" s="39"/>
      <c r="BX375" s="39"/>
    </row>
    <row r="376" spans="17:76" ht="30.75" customHeight="1" x14ac:dyDescent="0.4">
      <c r="Q376" s="39"/>
      <c r="BX376" s="39"/>
    </row>
    <row r="377" spans="17:76" ht="30.75" customHeight="1" x14ac:dyDescent="0.4">
      <c r="Q377" s="39"/>
      <c r="BX377" s="39"/>
    </row>
    <row r="378" spans="17:76" ht="30.75" customHeight="1" x14ac:dyDescent="0.4">
      <c r="Q378" s="39"/>
      <c r="BX378" s="39"/>
    </row>
    <row r="379" spans="17:76" ht="30.75" customHeight="1" x14ac:dyDescent="0.4">
      <c r="Q379" s="39"/>
      <c r="BX379" s="39"/>
    </row>
    <row r="380" spans="17:76" ht="30.75" customHeight="1" x14ac:dyDescent="0.4">
      <c r="Q380" s="39"/>
      <c r="BX380" s="39"/>
    </row>
    <row r="381" spans="17:76" ht="30.75" customHeight="1" x14ac:dyDescent="0.4">
      <c r="Q381" s="39"/>
      <c r="BX381" s="39"/>
    </row>
    <row r="382" spans="17:76" ht="30.75" customHeight="1" x14ac:dyDescent="0.4">
      <c r="Q382" s="39"/>
      <c r="BX382" s="39"/>
    </row>
    <row r="383" spans="17:76" ht="30.75" customHeight="1" x14ac:dyDescent="0.4">
      <c r="Q383" s="39"/>
      <c r="BX383" s="39"/>
    </row>
    <row r="384" spans="17:76" ht="30.75" customHeight="1" x14ac:dyDescent="0.4">
      <c r="Q384" s="39"/>
      <c r="BX384" s="39"/>
    </row>
    <row r="385" spans="17:76" ht="30.75" customHeight="1" x14ac:dyDescent="0.4">
      <c r="Q385" s="39"/>
      <c r="BX385" s="39"/>
    </row>
    <row r="386" spans="17:76" ht="30.75" customHeight="1" x14ac:dyDescent="0.4">
      <c r="Q386" s="39"/>
      <c r="BX386" s="39"/>
    </row>
    <row r="387" spans="17:76" ht="30.75" customHeight="1" x14ac:dyDescent="0.4">
      <c r="Q387" s="39"/>
      <c r="BX387" s="39"/>
    </row>
    <row r="388" spans="17:76" ht="30.75" customHeight="1" x14ac:dyDescent="0.4">
      <c r="Q388" s="39"/>
      <c r="BX388" s="39"/>
    </row>
    <row r="389" spans="17:76" ht="30.75" customHeight="1" x14ac:dyDescent="0.4">
      <c r="Q389" s="39"/>
      <c r="BX389" s="39"/>
    </row>
    <row r="390" spans="17:76" ht="30.75" customHeight="1" x14ac:dyDescent="0.4">
      <c r="Q390" s="39"/>
      <c r="BX390" s="39"/>
    </row>
    <row r="391" spans="17:76" ht="30.75" customHeight="1" x14ac:dyDescent="0.4">
      <c r="Q391" s="39"/>
      <c r="BX391" s="39"/>
    </row>
    <row r="392" spans="17:76" ht="30.75" customHeight="1" x14ac:dyDescent="0.4">
      <c r="Q392" s="39"/>
      <c r="BX392" s="39"/>
    </row>
    <row r="393" spans="17:76" ht="30.75" customHeight="1" x14ac:dyDescent="0.4">
      <c r="Q393" s="39"/>
      <c r="BX393" s="39"/>
    </row>
    <row r="394" spans="17:76" ht="30.75" customHeight="1" x14ac:dyDescent="0.4">
      <c r="Q394" s="39"/>
      <c r="BX394" s="39"/>
    </row>
    <row r="395" spans="17:76" ht="30.75" customHeight="1" x14ac:dyDescent="0.4">
      <c r="Q395" s="39"/>
      <c r="BX395" s="39"/>
    </row>
    <row r="396" spans="17:76" ht="30.75" customHeight="1" x14ac:dyDescent="0.4">
      <c r="Q396" s="39"/>
      <c r="BX396" s="39"/>
    </row>
    <row r="397" spans="17:76" ht="30.75" customHeight="1" x14ac:dyDescent="0.4">
      <c r="Q397" s="39"/>
      <c r="BX397" s="39"/>
    </row>
    <row r="398" spans="17:76" ht="30.75" customHeight="1" x14ac:dyDescent="0.4">
      <c r="Q398" s="39"/>
      <c r="BX398" s="39"/>
    </row>
    <row r="399" spans="17:76" ht="30.75" customHeight="1" x14ac:dyDescent="0.4">
      <c r="Q399" s="39"/>
      <c r="BX399" s="39"/>
    </row>
    <row r="400" spans="17:76" ht="30.75" customHeight="1" x14ac:dyDescent="0.4">
      <c r="Q400" s="39"/>
      <c r="BX400" s="39"/>
    </row>
    <row r="401" spans="17:76" ht="30.75" customHeight="1" x14ac:dyDescent="0.4">
      <c r="Q401" s="39"/>
      <c r="BX401" s="39"/>
    </row>
    <row r="402" spans="17:76" ht="30.75" customHeight="1" x14ac:dyDescent="0.4">
      <c r="Q402" s="39"/>
      <c r="BX402" s="39"/>
    </row>
    <row r="403" spans="17:76" ht="30.75" customHeight="1" x14ac:dyDescent="0.4">
      <c r="Q403" s="39"/>
      <c r="BX403" s="39"/>
    </row>
    <row r="404" spans="17:76" ht="30.75" customHeight="1" x14ac:dyDescent="0.4">
      <c r="Q404" s="39"/>
      <c r="BX404" s="39"/>
    </row>
    <row r="405" spans="17:76" ht="30.75" customHeight="1" x14ac:dyDescent="0.4">
      <c r="Q405" s="39"/>
      <c r="BX405" s="39"/>
    </row>
    <row r="406" spans="17:76" ht="30.75" customHeight="1" x14ac:dyDescent="0.4">
      <c r="Q406" s="39"/>
      <c r="BX406" s="39"/>
    </row>
    <row r="407" spans="17:76" ht="30.75" customHeight="1" x14ac:dyDescent="0.4">
      <c r="Q407" s="39"/>
      <c r="BX407" s="39"/>
    </row>
    <row r="408" spans="17:76" ht="30.75" customHeight="1" x14ac:dyDescent="0.4">
      <c r="Q408" s="39"/>
      <c r="BX408" s="39"/>
    </row>
    <row r="409" spans="17:76" ht="30.75" customHeight="1" x14ac:dyDescent="0.4">
      <c r="Q409" s="39"/>
      <c r="BX409" s="39"/>
    </row>
    <row r="410" spans="17:76" ht="30.75" customHeight="1" x14ac:dyDescent="0.4">
      <c r="Q410" s="39"/>
      <c r="BX410" s="39"/>
    </row>
    <row r="411" spans="17:76" ht="30.75" customHeight="1" x14ac:dyDescent="0.4">
      <c r="Q411" s="39"/>
      <c r="BX411" s="39"/>
    </row>
    <row r="412" spans="17:76" ht="30.75" customHeight="1" x14ac:dyDescent="0.4">
      <c r="Q412" s="39"/>
      <c r="BX412" s="39"/>
    </row>
    <row r="413" spans="17:76" ht="30.75" customHeight="1" x14ac:dyDescent="0.4">
      <c r="Q413" s="39"/>
      <c r="BX413" s="39"/>
    </row>
    <row r="414" spans="17:76" ht="30.75" customHeight="1" x14ac:dyDescent="0.4">
      <c r="Q414" s="39"/>
      <c r="BX414" s="39"/>
    </row>
    <row r="415" spans="17:76" ht="30.75" customHeight="1" x14ac:dyDescent="0.4">
      <c r="Q415" s="39"/>
      <c r="BX415" s="39"/>
    </row>
    <row r="416" spans="17:76" ht="30.75" customHeight="1" x14ac:dyDescent="0.4">
      <c r="Q416" s="39"/>
      <c r="BX416" s="39"/>
    </row>
    <row r="417" spans="17:76" ht="30.75" customHeight="1" x14ac:dyDescent="0.4">
      <c r="Q417" s="39"/>
      <c r="BX417" s="39"/>
    </row>
    <row r="418" spans="17:76" ht="30.75" customHeight="1" x14ac:dyDescent="0.4">
      <c r="Q418" s="39"/>
      <c r="BX418" s="39"/>
    </row>
    <row r="419" spans="17:76" ht="30.75" customHeight="1" x14ac:dyDescent="0.4">
      <c r="Q419" s="39"/>
      <c r="BX419" s="39"/>
    </row>
    <row r="420" spans="17:76" ht="30.75" customHeight="1" x14ac:dyDescent="0.4">
      <c r="Q420" s="39"/>
      <c r="BX420" s="39"/>
    </row>
    <row r="421" spans="17:76" ht="30.75" customHeight="1" x14ac:dyDescent="0.4">
      <c r="Q421" s="39"/>
      <c r="BX421" s="39"/>
    </row>
    <row r="422" spans="17:76" ht="30.75" customHeight="1" x14ac:dyDescent="0.4">
      <c r="Q422" s="39"/>
      <c r="BX422" s="39"/>
    </row>
    <row r="423" spans="17:76" ht="30.75" customHeight="1" x14ac:dyDescent="0.4">
      <c r="Q423" s="39"/>
      <c r="BX423" s="39"/>
    </row>
    <row r="424" spans="17:76" ht="30.75" customHeight="1" x14ac:dyDescent="0.4">
      <c r="Q424" s="39"/>
      <c r="BX424" s="39"/>
    </row>
    <row r="425" spans="17:76" ht="30.75" customHeight="1" x14ac:dyDescent="0.4">
      <c r="Q425" s="39"/>
      <c r="BX425" s="39"/>
    </row>
    <row r="426" spans="17:76" ht="30.75" customHeight="1" x14ac:dyDescent="0.4">
      <c r="Q426" s="39"/>
      <c r="BX426" s="39"/>
    </row>
    <row r="427" spans="17:76" ht="30.75" customHeight="1" x14ac:dyDescent="0.4">
      <c r="Q427" s="39"/>
      <c r="BX427" s="39"/>
    </row>
    <row r="428" spans="17:76" ht="30.75" customHeight="1" x14ac:dyDescent="0.4">
      <c r="Q428" s="39"/>
      <c r="BX428" s="39"/>
    </row>
    <row r="429" spans="17:76" ht="30.75" customHeight="1" x14ac:dyDescent="0.4">
      <c r="Q429" s="39"/>
      <c r="BX429" s="39"/>
    </row>
    <row r="430" spans="17:76" ht="30.75" customHeight="1" x14ac:dyDescent="0.4">
      <c r="Q430" s="39"/>
      <c r="BX430" s="39"/>
    </row>
    <row r="431" spans="17:76" ht="30.75" customHeight="1" x14ac:dyDescent="0.4">
      <c r="Q431" s="39"/>
      <c r="BX431" s="39"/>
    </row>
    <row r="432" spans="17:76" ht="30.75" customHeight="1" x14ac:dyDescent="0.4">
      <c r="Q432" s="39"/>
      <c r="BX432" s="39"/>
    </row>
    <row r="433" spans="17:76" ht="30.75" customHeight="1" x14ac:dyDescent="0.4">
      <c r="Q433" s="39"/>
      <c r="BX433" s="39"/>
    </row>
    <row r="434" spans="17:76" ht="30.75" customHeight="1" x14ac:dyDescent="0.4">
      <c r="Q434" s="39"/>
      <c r="BX434" s="39"/>
    </row>
    <row r="435" spans="17:76" ht="30.75" customHeight="1" x14ac:dyDescent="0.4">
      <c r="Q435" s="39"/>
      <c r="BX435" s="39"/>
    </row>
    <row r="436" spans="17:76" ht="30.75" customHeight="1" x14ac:dyDescent="0.4">
      <c r="Q436" s="39"/>
      <c r="BX436" s="39"/>
    </row>
    <row r="437" spans="17:76" ht="30.75" customHeight="1" x14ac:dyDescent="0.4">
      <c r="Q437" s="39"/>
      <c r="BX437" s="39"/>
    </row>
    <row r="438" spans="17:76" ht="30.75" customHeight="1" x14ac:dyDescent="0.4">
      <c r="Q438" s="39"/>
      <c r="BX438" s="39"/>
    </row>
    <row r="439" spans="17:76" ht="30.75" customHeight="1" x14ac:dyDescent="0.4">
      <c r="Q439" s="39"/>
      <c r="BX439" s="39"/>
    </row>
    <row r="440" spans="17:76" ht="30.75" customHeight="1" x14ac:dyDescent="0.4">
      <c r="Q440" s="39"/>
      <c r="BX440" s="39"/>
    </row>
    <row r="441" spans="17:76" ht="30.75" customHeight="1" x14ac:dyDescent="0.4">
      <c r="Q441" s="39"/>
      <c r="BX441" s="39"/>
    </row>
    <row r="442" spans="17:76" ht="30.75" customHeight="1" x14ac:dyDescent="0.4">
      <c r="Q442" s="39"/>
      <c r="BX442" s="39"/>
    </row>
    <row r="443" spans="17:76" ht="30.75" customHeight="1" x14ac:dyDescent="0.4">
      <c r="Q443" s="39"/>
      <c r="BX443" s="39"/>
    </row>
    <row r="444" spans="17:76" ht="30.75" customHeight="1" x14ac:dyDescent="0.4">
      <c r="Q444" s="39"/>
      <c r="BX444" s="39"/>
    </row>
    <row r="445" spans="17:76" ht="30.75" customHeight="1" x14ac:dyDescent="0.4">
      <c r="Q445" s="39"/>
      <c r="BX445" s="39"/>
    </row>
    <row r="446" spans="17:76" ht="30.75" customHeight="1" x14ac:dyDescent="0.4">
      <c r="Q446" s="39"/>
      <c r="BX446" s="39"/>
    </row>
    <row r="447" spans="17:76" ht="30.75" customHeight="1" x14ac:dyDescent="0.4">
      <c r="Q447" s="39"/>
      <c r="BX447" s="39"/>
    </row>
    <row r="448" spans="17:76" ht="30.75" customHeight="1" x14ac:dyDescent="0.4">
      <c r="Q448" s="39"/>
      <c r="BX448" s="39"/>
    </row>
    <row r="449" spans="17:76" ht="30.75" customHeight="1" x14ac:dyDescent="0.4">
      <c r="Q449" s="39"/>
      <c r="BX449" s="39"/>
    </row>
    <row r="450" spans="17:76" ht="30.75" customHeight="1" x14ac:dyDescent="0.4">
      <c r="Q450" s="39"/>
      <c r="BX450" s="39"/>
    </row>
    <row r="451" spans="17:76" ht="30.75" customHeight="1" x14ac:dyDescent="0.4">
      <c r="Q451" s="39"/>
      <c r="BX451" s="39"/>
    </row>
    <row r="452" spans="17:76" ht="30.75" customHeight="1" x14ac:dyDescent="0.4">
      <c r="Q452" s="39"/>
      <c r="BX452" s="39"/>
    </row>
    <row r="453" spans="17:76" ht="30.75" customHeight="1" x14ac:dyDescent="0.4">
      <c r="Q453" s="39"/>
      <c r="BX453" s="39"/>
    </row>
    <row r="454" spans="17:76" ht="30.75" customHeight="1" x14ac:dyDescent="0.4">
      <c r="Q454" s="39"/>
      <c r="BX454" s="39"/>
    </row>
    <row r="455" spans="17:76" ht="30.75" customHeight="1" x14ac:dyDescent="0.4">
      <c r="Q455" s="39"/>
      <c r="BX455" s="39"/>
    </row>
    <row r="456" spans="17:76" ht="30.75" customHeight="1" x14ac:dyDescent="0.4">
      <c r="Q456" s="39"/>
      <c r="BX456" s="39"/>
    </row>
    <row r="457" spans="17:76" ht="30.75" customHeight="1" x14ac:dyDescent="0.4">
      <c r="Q457" s="39"/>
      <c r="BX457" s="39"/>
    </row>
    <row r="458" spans="17:76" ht="30.75" customHeight="1" x14ac:dyDescent="0.4">
      <c r="Q458" s="39"/>
      <c r="BX458" s="39"/>
    </row>
    <row r="459" spans="17:76" ht="30.75" customHeight="1" x14ac:dyDescent="0.4">
      <c r="Q459" s="39"/>
      <c r="BX459" s="39"/>
    </row>
    <row r="460" spans="17:76" ht="30.75" customHeight="1" x14ac:dyDescent="0.4">
      <c r="Q460" s="39"/>
      <c r="BX460" s="39"/>
    </row>
    <row r="461" spans="17:76" ht="30.75" customHeight="1" x14ac:dyDescent="0.4">
      <c r="Q461" s="39"/>
      <c r="BX461" s="39"/>
    </row>
    <row r="462" spans="17:76" ht="30.75" customHeight="1" x14ac:dyDescent="0.4">
      <c r="Q462" s="39"/>
      <c r="BX462" s="39"/>
    </row>
    <row r="463" spans="17:76" ht="30.75" customHeight="1" x14ac:dyDescent="0.4">
      <c r="Q463" s="39"/>
      <c r="BX463" s="39"/>
    </row>
    <row r="464" spans="17:76" ht="30.75" customHeight="1" x14ac:dyDescent="0.4">
      <c r="Q464" s="39"/>
      <c r="BX464" s="39"/>
    </row>
    <row r="465" spans="17:76" ht="30.75" customHeight="1" x14ac:dyDescent="0.4">
      <c r="Q465" s="39"/>
      <c r="BX465" s="39"/>
    </row>
    <row r="466" spans="17:76" ht="30.75" customHeight="1" x14ac:dyDescent="0.4">
      <c r="Q466" s="39"/>
      <c r="BX466" s="39"/>
    </row>
    <row r="467" spans="17:76" ht="30.75" customHeight="1" x14ac:dyDescent="0.4">
      <c r="Q467" s="39"/>
      <c r="BX467" s="39"/>
    </row>
    <row r="468" spans="17:76" ht="30.75" customHeight="1" x14ac:dyDescent="0.4">
      <c r="Q468" s="39"/>
      <c r="BX468" s="39"/>
    </row>
    <row r="469" spans="17:76" ht="30.75" customHeight="1" x14ac:dyDescent="0.4">
      <c r="Q469" s="39"/>
      <c r="BX469" s="39"/>
    </row>
    <row r="470" spans="17:76" ht="30.75" customHeight="1" x14ac:dyDescent="0.4">
      <c r="Q470" s="39"/>
      <c r="BX470" s="39"/>
    </row>
    <row r="471" spans="17:76" ht="30.75" customHeight="1" x14ac:dyDescent="0.4">
      <c r="Q471" s="39"/>
      <c r="BX471" s="39"/>
    </row>
    <row r="472" spans="17:76" ht="30.75" customHeight="1" x14ac:dyDescent="0.4">
      <c r="Q472" s="39"/>
      <c r="BX472" s="39"/>
    </row>
    <row r="473" spans="17:76" ht="30.75" customHeight="1" x14ac:dyDescent="0.4">
      <c r="Q473" s="39"/>
      <c r="BX473" s="39"/>
    </row>
    <row r="474" spans="17:76" ht="30.75" customHeight="1" x14ac:dyDescent="0.4">
      <c r="Q474" s="39"/>
      <c r="BX474" s="39"/>
    </row>
    <row r="475" spans="17:76" ht="30.75" customHeight="1" x14ac:dyDescent="0.4">
      <c r="Q475" s="39"/>
      <c r="BX475" s="39"/>
    </row>
    <row r="476" spans="17:76" ht="30.75" customHeight="1" x14ac:dyDescent="0.4">
      <c r="Q476" s="39"/>
      <c r="BX476" s="39"/>
    </row>
    <row r="477" spans="17:76" ht="30.75" customHeight="1" x14ac:dyDescent="0.4">
      <c r="Q477" s="39"/>
      <c r="BX477" s="39"/>
    </row>
    <row r="478" spans="17:76" ht="30.75" customHeight="1" x14ac:dyDescent="0.4">
      <c r="Q478" s="39"/>
      <c r="BX478" s="39"/>
    </row>
    <row r="479" spans="17:76" ht="30.75" customHeight="1" x14ac:dyDescent="0.4">
      <c r="Q479" s="39"/>
      <c r="BX479" s="39"/>
    </row>
    <row r="480" spans="17:76" ht="30.75" customHeight="1" x14ac:dyDescent="0.4">
      <c r="Q480" s="39"/>
      <c r="BX480" s="39"/>
    </row>
    <row r="481" spans="17:76" ht="30.75" customHeight="1" x14ac:dyDescent="0.4">
      <c r="Q481" s="39"/>
      <c r="BX481" s="39"/>
    </row>
    <row r="482" spans="17:76" ht="30.75" customHeight="1" x14ac:dyDescent="0.4">
      <c r="Q482" s="39"/>
      <c r="BX482" s="39"/>
    </row>
    <row r="483" spans="17:76" ht="30.75" customHeight="1" x14ac:dyDescent="0.4">
      <c r="Q483" s="39"/>
      <c r="BX483" s="39"/>
    </row>
    <row r="484" spans="17:76" ht="30.75" customHeight="1" x14ac:dyDescent="0.4">
      <c r="Q484" s="39"/>
      <c r="BX484" s="39"/>
    </row>
    <row r="485" spans="17:76" ht="30.75" customHeight="1" x14ac:dyDescent="0.4">
      <c r="Q485" s="39"/>
      <c r="BX485" s="39"/>
    </row>
    <row r="486" spans="17:76" ht="30.75" customHeight="1" x14ac:dyDescent="0.4">
      <c r="Q486" s="39"/>
      <c r="BX486" s="39"/>
    </row>
    <row r="487" spans="17:76" ht="30.75" customHeight="1" x14ac:dyDescent="0.4">
      <c r="Q487" s="39"/>
      <c r="BX487" s="39"/>
    </row>
    <row r="488" spans="17:76" ht="30.75" customHeight="1" x14ac:dyDescent="0.4">
      <c r="Q488" s="39"/>
      <c r="BX488" s="39"/>
    </row>
    <row r="489" spans="17:76" ht="30.75" customHeight="1" x14ac:dyDescent="0.4">
      <c r="Q489" s="39"/>
      <c r="BX489" s="39"/>
    </row>
    <row r="490" spans="17:76" ht="30.75" customHeight="1" x14ac:dyDescent="0.4">
      <c r="Q490" s="39"/>
      <c r="BX490" s="39"/>
    </row>
    <row r="491" spans="17:76" ht="30.75" customHeight="1" x14ac:dyDescent="0.4">
      <c r="Q491" s="39"/>
      <c r="BX491" s="39"/>
    </row>
    <row r="492" spans="17:76" ht="30.75" customHeight="1" x14ac:dyDescent="0.4">
      <c r="Q492" s="39"/>
      <c r="BX492" s="39"/>
    </row>
    <row r="493" spans="17:76" ht="30.75" customHeight="1" x14ac:dyDescent="0.4">
      <c r="Q493" s="39"/>
      <c r="BX493" s="39"/>
    </row>
    <row r="494" spans="17:76" ht="30.75" customHeight="1" x14ac:dyDescent="0.4">
      <c r="Q494" s="39"/>
      <c r="BX494" s="39"/>
    </row>
    <row r="495" spans="17:76" ht="30.75" customHeight="1" x14ac:dyDescent="0.4">
      <c r="Q495" s="39"/>
      <c r="BX495" s="39"/>
    </row>
    <row r="496" spans="17:76" ht="30.75" customHeight="1" x14ac:dyDescent="0.4">
      <c r="Q496" s="39"/>
      <c r="BX496" s="39"/>
    </row>
    <row r="497" spans="17:76" ht="30.75" customHeight="1" x14ac:dyDescent="0.4">
      <c r="Q497" s="39"/>
      <c r="BX497" s="39"/>
    </row>
    <row r="498" spans="17:76" ht="30.75" customHeight="1" x14ac:dyDescent="0.4">
      <c r="Q498" s="39"/>
      <c r="BX498" s="39"/>
    </row>
    <row r="499" spans="17:76" ht="30.75" customHeight="1" x14ac:dyDescent="0.4">
      <c r="Q499" s="39"/>
      <c r="BX499" s="39"/>
    </row>
    <row r="500" spans="17:76" ht="30.75" customHeight="1" x14ac:dyDescent="0.4">
      <c r="Q500" s="39"/>
      <c r="BX500" s="39"/>
    </row>
    <row r="501" spans="17:76" ht="30.75" customHeight="1" x14ac:dyDescent="0.4">
      <c r="Q501" s="39"/>
      <c r="BX501" s="39"/>
    </row>
    <row r="502" spans="17:76" ht="30.75" customHeight="1" x14ac:dyDescent="0.4">
      <c r="Q502" s="39"/>
      <c r="BX502" s="39"/>
    </row>
    <row r="503" spans="17:76" ht="30.75" customHeight="1" x14ac:dyDescent="0.4">
      <c r="Q503" s="39"/>
      <c r="BX503" s="39"/>
    </row>
    <row r="504" spans="17:76" ht="30.75" customHeight="1" x14ac:dyDescent="0.4">
      <c r="Q504" s="39"/>
      <c r="BX504" s="39"/>
    </row>
    <row r="505" spans="17:76" ht="30.75" customHeight="1" x14ac:dyDescent="0.4">
      <c r="Q505" s="39"/>
      <c r="BX505" s="39"/>
    </row>
    <row r="506" spans="17:76" ht="30.75" customHeight="1" x14ac:dyDescent="0.4">
      <c r="Q506" s="39"/>
      <c r="BX506" s="39"/>
    </row>
    <row r="507" spans="17:76" ht="30.75" customHeight="1" x14ac:dyDescent="0.4">
      <c r="Q507" s="39"/>
      <c r="BX507" s="39"/>
    </row>
    <row r="508" spans="17:76" ht="30.75" customHeight="1" x14ac:dyDescent="0.4">
      <c r="Q508" s="39"/>
      <c r="BX508" s="39"/>
    </row>
    <row r="509" spans="17:76" ht="30.75" customHeight="1" x14ac:dyDescent="0.4">
      <c r="Q509" s="39"/>
      <c r="BX509" s="39"/>
    </row>
    <row r="510" spans="17:76" ht="30.75" customHeight="1" x14ac:dyDescent="0.4">
      <c r="Q510" s="39"/>
      <c r="BX510" s="39"/>
    </row>
    <row r="511" spans="17:76" ht="30.75" customHeight="1" x14ac:dyDescent="0.4">
      <c r="Q511" s="39"/>
      <c r="BX511" s="39"/>
    </row>
    <row r="512" spans="17:76" ht="30.75" customHeight="1" x14ac:dyDescent="0.4">
      <c r="Q512" s="39"/>
      <c r="BX512" s="39"/>
    </row>
    <row r="513" spans="17:76" ht="30.75" customHeight="1" x14ac:dyDescent="0.4">
      <c r="Q513" s="39"/>
      <c r="BX513" s="39"/>
    </row>
    <row r="514" spans="17:76" ht="30.75" customHeight="1" x14ac:dyDescent="0.4">
      <c r="Q514" s="39"/>
      <c r="BX514" s="39"/>
    </row>
    <row r="515" spans="17:76" ht="30.75" customHeight="1" x14ac:dyDescent="0.4">
      <c r="Q515" s="39"/>
      <c r="BX515" s="39"/>
    </row>
    <row r="516" spans="17:76" ht="30.75" customHeight="1" x14ac:dyDescent="0.4">
      <c r="Q516" s="39"/>
      <c r="BX516" s="39"/>
    </row>
    <row r="517" spans="17:76" ht="30.75" customHeight="1" x14ac:dyDescent="0.4">
      <c r="Q517" s="39"/>
      <c r="BX517" s="39"/>
    </row>
    <row r="518" spans="17:76" ht="30.75" customHeight="1" x14ac:dyDescent="0.4">
      <c r="Q518" s="39"/>
      <c r="BX518" s="39"/>
    </row>
    <row r="519" spans="17:76" ht="30.75" customHeight="1" x14ac:dyDescent="0.4">
      <c r="Q519" s="39"/>
      <c r="BX519" s="39"/>
    </row>
    <row r="520" spans="17:76" ht="30.75" customHeight="1" x14ac:dyDescent="0.4">
      <c r="Q520" s="39"/>
      <c r="BX520" s="39"/>
    </row>
    <row r="521" spans="17:76" ht="30.75" customHeight="1" x14ac:dyDescent="0.4">
      <c r="Q521" s="39"/>
      <c r="BX521" s="39"/>
    </row>
    <row r="522" spans="17:76" ht="30.75" customHeight="1" x14ac:dyDescent="0.4">
      <c r="Q522" s="39"/>
      <c r="BX522" s="39"/>
    </row>
    <row r="523" spans="17:76" ht="30.75" customHeight="1" x14ac:dyDescent="0.4">
      <c r="Q523" s="39"/>
      <c r="BX523" s="39"/>
    </row>
    <row r="524" spans="17:76" ht="30.75" customHeight="1" x14ac:dyDescent="0.4">
      <c r="Q524" s="39"/>
      <c r="BX524" s="39"/>
    </row>
    <row r="525" spans="17:76" ht="30.75" customHeight="1" x14ac:dyDescent="0.4">
      <c r="Q525" s="39"/>
      <c r="BX525" s="39"/>
    </row>
    <row r="526" spans="17:76" ht="30.75" customHeight="1" x14ac:dyDescent="0.4">
      <c r="Q526" s="39"/>
      <c r="BX526" s="39"/>
    </row>
    <row r="527" spans="17:76" ht="30.75" customHeight="1" x14ac:dyDescent="0.4">
      <c r="Q527" s="39"/>
      <c r="BX527" s="39"/>
    </row>
    <row r="528" spans="17:76" ht="30.75" customHeight="1" x14ac:dyDescent="0.4">
      <c r="Q528" s="39"/>
      <c r="BX528" s="39"/>
    </row>
    <row r="529" spans="17:76" ht="30.75" customHeight="1" x14ac:dyDescent="0.4">
      <c r="Q529" s="39"/>
      <c r="BX529" s="39"/>
    </row>
    <row r="530" spans="17:76" ht="30.75" customHeight="1" x14ac:dyDescent="0.4">
      <c r="Q530" s="39"/>
      <c r="BX530" s="39"/>
    </row>
    <row r="531" spans="17:76" ht="30.75" customHeight="1" x14ac:dyDescent="0.4">
      <c r="Q531" s="39"/>
      <c r="BX531" s="39"/>
    </row>
    <row r="532" spans="17:76" ht="30.75" customHeight="1" x14ac:dyDescent="0.4">
      <c r="Q532" s="39"/>
      <c r="BX532" s="39"/>
    </row>
    <row r="533" spans="17:76" ht="30.75" customHeight="1" x14ac:dyDescent="0.4">
      <c r="Q533" s="39"/>
      <c r="BX533" s="39"/>
    </row>
    <row r="534" spans="17:76" ht="30.75" customHeight="1" x14ac:dyDescent="0.4">
      <c r="Q534" s="39"/>
      <c r="BX534" s="39"/>
    </row>
    <row r="535" spans="17:76" ht="30.75" customHeight="1" x14ac:dyDescent="0.4">
      <c r="Q535" s="39"/>
      <c r="BX535" s="39"/>
    </row>
    <row r="536" spans="17:76" ht="30.75" customHeight="1" x14ac:dyDescent="0.4">
      <c r="Q536" s="39"/>
      <c r="BX536" s="39"/>
    </row>
    <row r="537" spans="17:76" ht="30.75" customHeight="1" x14ac:dyDescent="0.4">
      <c r="Q537" s="39"/>
      <c r="BX537" s="39"/>
    </row>
    <row r="538" spans="17:76" ht="30.75" customHeight="1" x14ac:dyDescent="0.4">
      <c r="Q538" s="39"/>
      <c r="BX538" s="39"/>
    </row>
    <row r="539" spans="17:76" ht="30.75" customHeight="1" x14ac:dyDescent="0.4">
      <c r="Q539" s="39"/>
      <c r="BX539" s="39"/>
    </row>
    <row r="540" spans="17:76" ht="30.75" customHeight="1" x14ac:dyDescent="0.4">
      <c r="Q540" s="39"/>
      <c r="BX540" s="39"/>
    </row>
    <row r="541" spans="17:76" ht="30.75" customHeight="1" x14ac:dyDescent="0.4">
      <c r="Q541" s="39"/>
      <c r="BX541" s="39"/>
    </row>
    <row r="542" spans="17:76" ht="30.75" customHeight="1" x14ac:dyDescent="0.4">
      <c r="Q542" s="39"/>
      <c r="BX542" s="39"/>
    </row>
    <row r="543" spans="17:76" ht="30.75" customHeight="1" x14ac:dyDescent="0.4">
      <c r="Q543" s="39"/>
      <c r="BX543" s="39"/>
    </row>
    <row r="544" spans="17:76" ht="30.75" customHeight="1" x14ac:dyDescent="0.4">
      <c r="Q544" s="39"/>
      <c r="BX544" s="39"/>
    </row>
    <row r="545" spans="17:76" ht="30.75" customHeight="1" x14ac:dyDescent="0.4">
      <c r="Q545" s="39"/>
      <c r="BX545" s="39"/>
    </row>
    <row r="546" spans="17:76" ht="30.75" customHeight="1" x14ac:dyDescent="0.4">
      <c r="Q546" s="39"/>
      <c r="BX546" s="39"/>
    </row>
    <row r="547" spans="17:76" ht="30.75" customHeight="1" x14ac:dyDescent="0.4">
      <c r="Q547" s="39"/>
      <c r="BX547" s="39"/>
    </row>
    <row r="548" spans="17:76" ht="30.75" customHeight="1" x14ac:dyDescent="0.4">
      <c r="Q548" s="39"/>
      <c r="BX548" s="39"/>
    </row>
    <row r="549" spans="17:76" ht="30.75" customHeight="1" x14ac:dyDescent="0.4">
      <c r="Q549" s="39"/>
      <c r="BX549" s="39"/>
    </row>
    <row r="550" spans="17:76" ht="30.75" customHeight="1" x14ac:dyDescent="0.4">
      <c r="Q550" s="39"/>
      <c r="BX550" s="39"/>
    </row>
    <row r="551" spans="17:76" ht="30.75" customHeight="1" x14ac:dyDescent="0.4">
      <c r="Q551" s="39"/>
      <c r="BX551" s="39"/>
    </row>
    <row r="552" spans="17:76" ht="30.75" customHeight="1" x14ac:dyDescent="0.4">
      <c r="Q552" s="39"/>
      <c r="BX552" s="39"/>
    </row>
    <row r="553" spans="17:76" ht="30.75" customHeight="1" x14ac:dyDescent="0.4">
      <c r="Q553" s="39"/>
      <c r="BX553" s="39"/>
    </row>
    <row r="554" spans="17:76" ht="30.75" customHeight="1" x14ac:dyDescent="0.4">
      <c r="Q554" s="39"/>
      <c r="BX554" s="39"/>
    </row>
    <row r="555" spans="17:76" ht="30.75" customHeight="1" x14ac:dyDescent="0.4">
      <c r="Q555" s="39"/>
      <c r="BX555" s="39"/>
    </row>
    <row r="556" spans="17:76" ht="30.75" customHeight="1" x14ac:dyDescent="0.4">
      <c r="Q556" s="39"/>
      <c r="BX556" s="39"/>
    </row>
    <row r="557" spans="17:76" ht="30.75" customHeight="1" x14ac:dyDescent="0.4">
      <c r="Q557" s="39"/>
      <c r="BX557" s="39"/>
    </row>
    <row r="558" spans="17:76" ht="30.75" customHeight="1" x14ac:dyDescent="0.4">
      <c r="Q558" s="39"/>
      <c r="BX558" s="39"/>
    </row>
    <row r="559" spans="17:76" ht="30.75" customHeight="1" x14ac:dyDescent="0.4">
      <c r="Q559" s="39"/>
      <c r="BX559" s="39"/>
    </row>
    <row r="560" spans="17:76" ht="30.75" customHeight="1" x14ac:dyDescent="0.4">
      <c r="Q560" s="39"/>
      <c r="BX560" s="39"/>
    </row>
    <row r="561" spans="17:76" ht="30.75" customHeight="1" x14ac:dyDescent="0.4">
      <c r="Q561" s="39"/>
      <c r="BX561" s="39"/>
    </row>
    <row r="562" spans="17:76" ht="30.75" customHeight="1" x14ac:dyDescent="0.4">
      <c r="Q562" s="39"/>
      <c r="BX562" s="39"/>
    </row>
    <row r="563" spans="17:76" ht="30.75" customHeight="1" x14ac:dyDescent="0.4">
      <c r="Q563" s="39"/>
      <c r="BX563" s="39"/>
    </row>
    <row r="564" spans="17:76" ht="30.75" customHeight="1" x14ac:dyDescent="0.4">
      <c r="Q564" s="39"/>
      <c r="BX564" s="39"/>
    </row>
    <row r="565" spans="17:76" ht="30.75" customHeight="1" x14ac:dyDescent="0.4">
      <c r="Q565" s="39"/>
      <c r="BX565" s="39"/>
    </row>
    <row r="566" spans="17:76" ht="30.75" customHeight="1" x14ac:dyDescent="0.4">
      <c r="Q566" s="39"/>
      <c r="BX566" s="39"/>
    </row>
    <row r="567" spans="17:76" ht="30.75" customHeight="1" x14ac:dyDescent="0.4">
      <c r="Q567" s="39"/>
      <c r="BX567" s="39"/>
    </row>
    <row r="568" spans="17:76" ht="30.75" customHeight="1" x14ac:dyDescent="0.4">
      <c r="Q568" s="39"/>
      <c r="BX568" s="39"/>
    </row>
    <row r="569" spans="17:76" ht="30.75" customHeight="1" x14ac:dyDescent="0.4">
      <c r="Q569" s="39"/>
      <c r="BX569" s="39"/>
    </row>
    <row r="570" spans="17:76" ht="30.75" customHeight="1" x14ac:dyDescent="0.4">
      <c r="Q570" s="39"/>
      <c r="BX570" s="39"/>
    </row>
    <row r="571" spans="17:76" ht="30.75" customHeight="1" x14ac:dyDescent="0.4">
      <c r="Q571" s="39"/>
      <c r="BX571" s="39"/>
    </row>
    <row r="572" spans="17:76" ht="30.75" customHeight="1" x14ac:dyDescent="0.4">
      <c r="Q572" s="39"/>
      <c r="BX572" s="39"/>
    </row>
    <row r="573" spans="17:76" ht="30.75" customHeight="1" x14ac:dyDescent="0.4">
      <c r="Q573" s="39"/>
      <c r="BX573" s="39"/>
    </row>
    <row r="574" spans="17:76" ht="30.75" customHeight="1" x14ac:dyDescent="0.4">
      <c r="Q574" s="39"/>
      <c r="BX574" s="39"/>
    </row>
    <row r="575" spans="17:76" ht="30.75" customHeight="1" x14ac:dyDescent="0.4">
      <c r="Q575" s="39"/>
      <c r="BX575" s="39"/>
    </row>
    <row r="576" spans="17:76" ht="30.75" customHeight="1" x14ac:dyDescent="0.4">
      <c r="Q576" s="39"/>
      <c r="BX576" s="39"/>
    </row>
    <row r="577" spans="17:76" ht="30.75" customHeight="1" x14ac:dyDescent="0.4">
      <c r="Q577" s="39"/>
      <c r="BX577" s="39"/>
    </row>
    <row r="578" spans="17:76" ht="30.75" customHeight="1" x14ac:dyDescent="0.4">
      <c r="Q578" s="39"/>
      <c r="BX578" s="39"/>
    </row>
    <row r="579" spans="17:76" ht="30.75" customHeight="1" x14ac:dyDescent="0.4">
      <c r="Q579" s="39"/>
      <c r="BX579" s="39"/>
    </row>
    <row r="580" spans="17:76" ht="30.75" customHeight="1" x14ac:dyDescent="0.4">
      <c r="Q580" s="39"/>
      <c r="BX580" s="39"/>
    </row>
    <row r="581" spans="17:76" ht="30.75" customHeight="1" x14ac:dyDescent="0.4">
      <c r="Q581" s="39"/>
      <c r="BX581" s="39"/>
    </row>
    <row r="582" spans="17:76" ht="30.75" customHeight="1" x14ac:dyDescent="0.4">
      <c r="Q582" s="39"/>
      <c r="BX582" s="39"/>
    </row>
    <row r="583" spans="17:76" ht="30.75" customHeight="1" x14ac:dyDescent="0.4">
      <c r="Q583" s="39"/>
      <c r="BX583" s="39"/>
    </row>
    <row r="584" spans="17:76" ht="30.75" customHeight="1" x14ac:dyDescent="0.4">
      <c r="Q584" s="39"/>
      <c r="BX584" s="39"/>
    </row>
    <row r="585" spans="17:76" ht="30.75" customHeight="1" x14ac:dyDescent="0.4">
      <c r="Q585" s="39"/>
      <c r="BX585" s="39"/>
    </row>
    <row r="586" spans="17:76" ht="30.75" customHeight="1" x14ac:dyDescent="0.4">
      <c r="Q586" s="39"/>
      <c r="BX586" s="39"/>
    </row>
    <row r="587" spans="17:76" ht="30.75" customHeight="1" x14ac:dyDescent="0.4">
      <c r="Q587" s="39"/>
      <c r="BX587" s="39"/>
    </row>
    <row r="588" spans="17:76" ht="30.75" customHeight="1" x14ac:dyDescent="0.4">
      <c r="Q588" s="39"/>
      <c r="BX588" s="39"/>
    </row>
    <row r="589" spans="17:76" ht="30.75" customHeight="1" x14ac:dyDescent="0.4">
      <c r="Q589" s="39"/>
      <c r="BX589" s="39"/>
    </row>
    <row r="590" spans="17:76" ht="30.75" customHeight="1" x14ac:dyDescent="0.4">
      <c r="Q590" s="39"/>
      <c r="BX590" s="39"/>
    </row>
    <row r="591" spans="17:76" ht="30.75" customHeight="1" x14ac:dyDescent="0.4">
      <c r="Q591" s="39"/>
      <c r="BX591" s="39"/>
    </row>
    <row r="592" spans="17:76" ht="30.75" customHeight="1" x14ac:dyDescent="0.4">
      <c r="Q592" s="39"/>
      <c r="BX592" s="39"/>
    </row>
    <row r="593" spans="17:76" ht="30.75" customHeight="1" x14ac:dyDescent="0.4">
      <c r="Q593" s="39"/>
      <c r="BX593" s="39"/>
    </row>
    <row r="594" spans="17:76" ht="30.75" customHeight="1" x14ac:dyDescent="0.4">
      <c r="Q594" s="39"/>
      <c r="BX594" s="39"/>
    </row>
    <row r="595" spans="17:76" ht="30.75" customHeight="1" x14ac:dyDescent="0.4">
      <c r="Q595" s="39"/>
      <c r="BX595" s="39"/>
    </row>
    <row r="596" spans="17:76" ht="30.75" customHeight="1" x14ac:dyDescent="0.4">
      <c r="Q596" s="39"/>
      <c r="BX596" s="39"/>
    </row>
    <row r="597" spans="17:76" ht="30.75" customHeight="1" x14ac:dyDescent="0.4">
      <c r="Q597" s="39"/>
      <c r="BX597" s="39"/>
    </row>
    <row r="598" spans="17:76" ht="30.75" customHeight="1" x14ac:dyDescent="0.4">
      <c r="Q598" s="39"/>
      <c r="BX598" s="39"/>
    </row>
    <row r="599" spans="17:76" ht="30.75" customHeight="1" x14ac:dyDescent="0.4">
      <c r="Q599" s="39"/>
      <c r="BX599" s="39"/>
    </row>
    <row r="600" spans="17:76" ht="30.75" customHeight="1" x14ac:dyDescent="0.4">
      <c r="Q600" s="39"/>
      <c r="BX600" s="39"/>
    </row>
    <row r="601" spans="17:76" ht="30.75" customHeight="1" x14ac:dyDescent="0.4">
      <c r="Q601" s="39"/>
      <c r="BX601" s="39"/>
    </row>
    <row r="602" spans="17:76" ht="30.75" customHeight="1" x14ac:dyDescent="0.4">
      <c r="Q602" s="39"/>
      <c r="BX602" s="39"/>
    </row>
    <row r="603" spans="17:76" ht="30.75" customHeight="1" x14ac:dyDescent="0.4">
      <c r="Q603" s="39"/>
      <c r="BX603" s="39"/>
    </row>
    <row r="604" spans="17:76" ht="30.75" customHeight="1" x14ac:dyDescent="0.4">
      <c r="Q604" s="39"/>
      <c r="BX604" s="39"/>
    </row>
    <row r="605" spans="17:76" ht="30.75" customHeight="1" x14ac:dyDescent="0.4">
      <c r="Q605" s="39"/>
      <c r="BX605" s="39"/>
    </row>
    <row r="606" spans="17:76" ht="30.75" customHeight="1" x14ac:dyDescent="0.4">
      <c r="Q606" s="39"/>
      <c r="BX606" s="39"/>
    </row>
    <row r="607" spans="17:76" ht="30.75" customHeight="1" x14ac:dyDescent="0.4">
      <c r="Q607" s="39"/>
      <c r="BX607" s="39"/>
    </row>
    <row r="608" spans="17:76" ht="30.75" customHeight="1" x14ac:dyDescent="0.4">
      <c r="Q608" s="39"/>
      <c r="BX608" s="39"/>
    </row>
    <row r="609" spans="17:76" ht="30.75" customHeight="1" x14ac:dyDescent="0.4">
      <c r="Q609" s="39"/>
      <c r="BX609" s="39"/>
    </row>
    <row r="610" spans="17:76" ht="30.75" customHeight="1" x14ac:dyDescent="0.4">
      <c r="Q610" s="39"/>
      <c r="BX610" s="39"/>
    </row>
    <row r="611" spans="17:76" ht="30.75" customHeight="1" x14ac:dyDescent="0.4">
      <c r="Q611" s="39"/>
      <c r="BX611" s="39"/>
    </row>
    <row r="612" spans="17:76" ht="30.75" customHeight="1" x14ac:dyDescent="0.4">
      <c r="Q612" s="39"/>
      <c r="BX612" s="39"/>
    </row>
    <row r="613" spans="17:76" ht="30.75" customHeight="1" x14ac:dyDescent="0.4">
      <c r="Q613" s="39"/>
      <c r="BX613" s="39"/>
    </row>
    <row r="614" spans="17:76" ht="30.75" customHeight="1" x14ac:dyDescent="0.4">
      <c r="Q614" s="39"/>
      <c r="BX614" s="39"/>
    </row>
    <row r="615" spans="17:76" ht="30.75" customHeight="1" x14ac:dyDescent="0.4">
      <c r="Q615" s="39"/>
      <c r="BX615" s="39"/>
    </row>
    <row r="616" spans="17:76" ht="30.75" customHeight="1" x14ac:dyDescent="0.4">
      <c r="Q616" s="39"/>
      <c r="BX616" s="39"/>
    </row>
    <row r="617" spans="17:76" ht="30.75" customHeight="1" x14ac:dyDescent="0.4">
      <c r="Q617" s="39"/>
      <c r="BX617" s="39"/>
    </row>
    <row r="618" spans="17:76" ht="30.75" customHeight="1" x14ac:dyDescent="0.4">
      <c r="Q618" s="39"/>
      <c r="BX618" s="39"/>
    </row>
    <row r="619" spans="17:76" ht="30.75" customHeight="1" x14ac:dyDescent="0.4">
      <c r="Q619" s="39"/>
      <c r="BX619" s="39"/>
    </row>
    <row r="620" spans="17:76" ht="30.75" customHeight="1" x14ac:dyDescent="0.4">
      <c r="Q620" s="39"/>
      <c r="BX620" s="39"/>
    </row>
    <row r="621" spans="17:76" ht="30.75" customHeight="1" x14ac:dyDescent="0.4">
      <c r="Q621" s="39"/>
      <c r="BX621" s="39"/>
    </row>
    <row r="622" spans="17:76" ht="30.75" customHeight="1" x14ac:dyDescent="0.4">
      <c r="Q622" s="39"/>
      <c r="BX622" s="39"/>
    </row>
    <row r="623" spans="17:76" ht="30.75" customHeight="1" x14ac:dyDescent="0.4">
      <c r="Q623" s="39"/>
      <c r="BX623" s="39"/>
    </row>
    <row r="624" spans="17:76" ht="30.75" customHeight="1" x14ac:dyDescent="0.4">
      <c r="Q624" s="39"/>
      <c r="BX624" s="39"/>
    </row>
    <row r="625" spans="17:76" ht="30.75" customHeight="1" x14ac:dyDescent="0.4">
      <c r="Q625" s="39"/>
      <c r="BX625" s="39"/>
    </row>
    <row r="626" spans="17:76" ht="30.75" customHeight="1" x14ac:dyDescent="0.4">
      <c r="Q626" s="39"/>
      <c r="BX626" s="39"/>
    </row>
    <row r="627" spans="17:76" ht="30.75" customHeight="1" x14ac:dyDescent="0.4">
      <c r="Q627" s="39"/>
      <c r="BX627" s="39"/>
    </row>
    <row r="628" spans="17:76" ht="30.75" customHeight="1" x14ac:dyDescent="0.4">
      <c r="Q628" s="39"/>
      <c r="BX628" s="39"/>
    </row>
    <row r="629" spans="17:76" ht="30.75" customHeight="1" x14ac:dyDescent="0.4">
      <c r="Q629" s="39"/>
      <c r="BX629" s="39"/>
    </row>
    <row r="630" spans="17:76" ht="30.75" customHeight="1" x14ac:dyDescent="0.4">
      <c r="Q630" s="39"/>
      <c r="BX630" s="39"/>
    </row>
    <row r="631" spans="17:76" ht="30.75" customHeight="1" x14ac:dyDescent="0.4">
      <c r="Q631" s="39"/>
      <c r="BX631" s="39"/>
    </row>
    <row r="632" spans="17:76" ht="30.75" customHeight="1" x14ac:dyDescent="0.4">
      <c r="Q632" s="39"/>
      <c r="BX632" s="39"/>
    </row>
    <row r="633" spans="17:76" ht="30.75" customHeight="1" x14ac:dyDescent="0.4">
      <c r="Q633" s="39"/>
      <c r="BX633" s="39"/>
    </row>
    <row r="634" spans="17:76" ht="30.75" customHeight="1" x14ac:dyDescent="0.4">
      <c r="Q634" s="39"/>
      <c r="BX634" s="39"/>
    </row>
    <row r="635" spans="17:76" ht="30.75" customHeight="1" x14ac:dyDescent="0.4">
      <c r="Q635" s="39"/>
      <c r="BX635" s="39"/>
    </row>
    <row r="636" spans="17:76" ht="30.75" customHeight="1" x14ac:dyDescent="0.4">
      <c r="Q636" s="39"/>
      <c r="BX636" s="39"/>
    </row>
    <row r="637" spans="17:76" ht="30.75" customHeight="1" x14ac:dyDescent="0.4">
      <c r="Q637" s="39"/>
      <c r="BX637" s="39"/>
    </row>
    <row r="638" spans="17:76" ht="30.75" customHeight="1" x14ac:dyDescent="0.4">
      <c r="Q638" s="39"/>
      <c r="BX638" s="39"/>
    </row>
    <row r="639" spans="17:76" ht="30.75" customHeight="1" x14ac:dyDescent="0.4">
      <c r="Q639" s="39"/>
      <c r="BX639" s="39"/>
    </row>
    <row r="640" spans="17:76" ht="30.75" customHeight="1" x14ac:dyDescent="0.4">
      <c r="Q640" s="39"/>
      <c r="BX640" s="39"/>
    </row>
    <row r="641" spans="17:76" ht="30.75" customHeight="1" x14ac:dyDescent="0.4">
      <c r="Q641" s="39"/>
      <c r="BX641" s="39"/>
    </row>
    <row r="642" spans="17:76" ht="30.75" customHeight="1" x14ac:dyDescent="0.4">
      <c r="Q642" s="39"/>
      <c r="BX642" s="39"/>
    </row>
    <row r="643" spans="17:76" ht="30.75" customHeight="1" x14ac:dyDescent="0.4">
      <c r="Q643" s="39"/>
      <c r="BX643" s="39"/>
    </row>
    <row r="644" spans="17:76" ht="30.75" customHeight="1" x14ac:dyDescent="0.4">
      <c r="Q644" s="39"/>
      <c r="BX644" s="39"/>
    </row>
    <row r="645" spans="17:76" ht="30.75" customHeight="1" x14ac:dyDescent="0.4">
      <c r="Q645" s="39"/>
      <c r="BX645" s="39"/>
    </row>
    <row r="646" spans="17:76" ht="30.75" customHeight="1" x14ac:dyDescent="0.4">
      <c r="Q646" s="39"/>
      <c r="BX646" s="39"/>
    </row>
    <row r="647" spans="17:76" ht="30.75" customHeight="1" x14ac:dyDescent="0.4">
      <c r="Q647" s="39"/>
      <c r="BX647" s="39"/>
    </row>
    <row r="648" spans="17:76" ht="30.75" customHeight="1" x14ac:dyDescent="0.4">
      <c r="Q648" s="39"/>
      <c r="BX648" s="39"/>
    </row>
    <row r="649" spans="17:76" ht="30.75" customHeight="1" x14ac:dyDescent="0.4">
      <c r="Q649" s="39"/>
      <c r="BX649" s="39"/>
    </row>
    <row r="650" spans="17:76" ht="30.75" customHeight="1" x14ac:dyDescent="0.4">
      <c r="Q650" s="39"/>
      <c r="BX650" s="39"/>
    </row>
    <row r="651" spans="17:76" ht="30.75" customHeight="1" x14ac:dyDescent="0.4">
      <c r="Q651" s="39"/>
      <c r="BX651" s="39"/>
    </row>
    <row r="652" spans="17:76" ht="30.75" customHeight="1" x14ac:dyDescent="0.4">
      <c r="Q652" s="39"/>
      <c r="BX652" s="39"/>
    </row>
    <row r="653" spans="17:76" ht="30.75" customHeight="1" x14ac:dyDescent="0.4">
      <c r="Q653" s="39"/>
      <c r="BX653" s="39"/>
    </row>
    <row r="654" spans="17:76" ht="30.75" customHeight="1" x14ac:dyDescent="0.4">
      <c r="Q654" s="39"/>
      <c r="BX654" s="39"/>
    </row>
    <row r="655" spans="17:76" ht="30.75" customHeight="1" x14ac:dyDescent="0.4">
      <c r="Q655" s="39"/>
      <c r="BX655" s="39"/>
    </row>
    <row r="656" spans="17:76" ht="30.75" customHeight="1" x14ac:dyDescent="0.4">
      <c r="Q656" s="39"/>
      <c r="BX656" s="39"/>
    </row>
    <row r="657" spans="17:76" ht="30.75" customHeight="1" x14ac:dyDescent="0.4">
      <c r="Q657" s="39"/>
      <c r="BX657" s="39"/>
    </row>
    <row r="658" spans="17:76" ht="30.75" customHeight="1" x14ac:dyDescent="0.4">
      <c r="Q658" s="39"/>
      <c r="BX658" s="39"/>
    </row>
    <row r="659" spans="17:76" ht="30.75" customHeight="1" x14ac:dyDescent="0.4">
      <c r="Q659" s="39"/>
      <c r="BX659" s="39"/>
    </row>
    <row r="660" spans="17:76" ht="30.75" customHeight="1" x14ac:dyDescent="0.4">
      <c r="Q660" s="39"/>
      <c r="BX660" s="39"/>
    </row>
    <row r="661" spans="17:76" ht="30.75" customHeight="1" x14ac:dyDescent="0.4">
      <c r="Q661" s="39"/>
      <c r="BX661" s="39"/>
    </row>
    <row r="662" spans="17:76" ht="30.75" customHeight="1" x14ac:dyDescent="0.4">
      <c r="Q662" s="39"/>
      <c r="BX662" s="39"/>
    </row>
    <row r="663" spans="17:76" ht="30.75" customHeight="1" x14ac:dyDescent="0.4">
      <c r="Q663" s="39"/>
      <c r="BX663" s="39"/>
    </row>
    <row r="664" spans="17:76" ht="30.75" customHeight="1" x14ac:dyDescent="0.4">
      <c r="Q664" s="39"/>
      <c r="BX664" s="39"/>
    </row>
    <row r="665" spans="17:76" ht="30.75" customHeight="1" x14ac:dyDescent="0.4">
      <c r="Q665" s="39"/>
      <c r="BX665" s="39"/>
    </row>
    <row r="666" spans="17:76" ht="30.75" customHeight="1" x14ac:dyDescent="0.4">
      <c r="Q666" s="39"/>
      <c r="BX666" s="39"/>
    </row>
    <row r="667" spans="17:76" ht="30.75" customHeight="1" x14ac:dyDescent="0.4">
      <c r="Q667" s="39"/>
      <c r="BX667" s="39"/>
    </row>
    <row r="668" spans="17:76" ht="30.75" customHeight="1" x14ac:dyDescent="0.4">
      <c r="Q668" s="39"/>
      <c r="BX668" s="39"/>
    </row>
    <row r="669" spans="17:76" ht="30.75" customHeight="1" x14ac:dyDescent="0.4">
      <c r="Q669" s="39"/>
      <c r="BX669" s="39"/>
    </row>
    <row r="670" spans="17:76" ht="30.75" customHeight="1" x14ac:dyDescent="0.4">
      <c r="Q670" s="39"/>
      <c r="BX670" s="39"/>
    </row>
    <row r="671" spans="17:76" ht="30.75" customHeight="1" x14ac:dyDescent="0.4">
      <c r="Q671" s="39"/>
      <c r="BX671" s="39"/>
    </row>
    <row r="672" spans="17:76" ht="30.75" customHeight="1" x14ac:dyDescent="0.4">
      <c r="Q672" s="39"/>
      <c r="BX672" s="39"/>
    </row>
    <row r="673" spans="17:76" ht="30.75" customHeight="1" x14ac:dyDescent="0.4">
      <c r="Q673" s="39"/>
      <c r="BX673" s="39"/>
    </row>
    <row r="674" spans="17:76" ht="30.75" customHeight="1" x14ac:dyDescent="0.4">
      <c r="Q674" s="39"/>
      <c r="BX674" s="39"/>
    </row>
    <row r="675" spans="17:76" ht="30.75" customHeight="1" x14ac:dyDescent="0.4">
      <c r="Q675" s="39"/>
      <c r="BX675" s="39"/>
    </row>
    <row r="676" spans="17:76" ht="30.75" customHeight="1" x14ac:dyDescent="0.4">
      <c r="Q676" s="39"/>
      <c r="BX676" s="39"/>
    </row>
    <row r="677" spans="17:76" ht="30.75" customHeight="1" x14ac:dyDescent="0.4">
      <c r="Q677" s="39"/>
      <c r="BX677" s="39"/>
    </row>
    <row r="678" spans="17:76" ht="30.75" customHeight="1" x14ac:dyDescent="0.4">
      <c r="Q678" s="39"/>
      <c r="BX678" s="39"/>
    </row>
    <row r="679" spans="17:76" ht="30.75" customHeight="1" x14ac:dyDescent="0.4">
      <c r="Q679" s="39"/>
      <c r="BX679" s="39"/>
    </row>
    <row r="680" spans="17:76" ht="30.75" customHeight="1" x14ac:dyDescent="0.4">
      <c r="Q680" s="39"/>
      <c r="BX680" s="39"/>
    </row>
    <row r="681" spans="17:76" ht="30.75" customHeight="1" x14ac:dyDescent="0.4">
      <c r="Q681" s="39"/>
      <c r="BX681" s="39"/>
    </row>
    <row r="682" spans="17:76" ht="30.75" customHeight="1" x14ac:dyDescent="0.4">
      <c r="Q682" s="39"/>
      <c r="BX682" s="39"/>
    </row>
    <row r="683" spans="17:76" ht="30.75" customHeight="1" x14ac:dyDescent="0.4">
      <c r="Q683" s="39"/>
      <c r="BX683" s="39"/>
    </row>
    <row r="684" spans="17:76" ht="30.75" customHeight="1" x14ac:dyDescent="0.4">
      <c r="Q684" s="39"/>
      <c r="BX684" s="39"/>
    </row>
    <row r="685" spans="17:76" ht="30.75" customHeight="1" x14ac:dyDescent="0.4">
      <c r="Q685" s="39"/>
      <c r="BX685" s="39"/>
    </row>
    <row r="686" spans="17:76" ht="30.75" customHeight="1" x14ac:dyDescent="0.4">
      <c r="Q686" s="39"/>
      <c r="BX686" s="39"/>
    </row>
    <row r="687" spans="17:76" ht="30.75" customHeight="1" x14ac:dyDescent="0.4">
      <c r="Q687" s="39"/>
      <c r="BX687" s="39"/>
    </row>
    <row r="688" spans="17:76" ht="30.75" customHeight="1" x14ac:dyDescent="0.4">
      <c r="Q688" s="39"/>
      <c r="BX688" s="39"/>
    </row>
    <row r="689" spans="17:76" ht="30.75" customHeight="1" x14ac:dyDescent="0.4">
      <c r="Q689" s="39"/>
      <c r="BX689" s="39"/>
    </row>
    <row r="690" spans="17:76" ht="30.75" customHeight="1" x14ac:dyDescent="0.4">
      <c r="Q690" s="39"/>
      <c r="BX690" s="39"/>
    </row>
    <row r="691" spans="17:76" ht="30.75" customHeight="1" x14ac:dyDescent="0.4">
      <c r="Q691" s="39"/>
      <c r="BX691" s="39"/>
    </row>
    <row r="692" spans="17:76" ht="30.75" customHeight="1" x14ac:dyDescent="0.4">
      <c r="Q692" s="39"/>
      <c r="BX692" s="39"/>
    </row>
    <row r="693" spans="17:76" ht="30.75" customHeight="1" x14ac:dyDescent="0.4">
      <c r="Q693" s="39"/>
      <c r="BX693" s="39"/>
    </row>
    <row r="694" spans="17:76" ht="30.75" customHeight="1" x14ac:dyDescent="0.4">
      <c r="Q694" s="39"/>
      <c r="BX694" s="39"/>
    </row>
    <row r="695" spans="17:76" ht="30.75" customHeight="1" x14ac:dyDescent="0.4">
      <c r="Q695" s="39"/>
      <c r="BX695" s="39"/>
    </row>
    <row r="696" spans="17:76" ht="30.75" customHeight="1" x14ac:dyDescent="0.4">
      <c r="Q696" s="39"/>
      <c r="BX696" s="39"/>
    </row>
    <row r="697" spans="17:76" ht="30.75" customHeight="1" x14ac:dyDescent="0.4">
      <c r="Q697" s="39"/>
      <c r="BX697" s="39"/>
    </row>
    <row r="698" spans="17:76" ht="30.75" customHeight="1" x14ac:dyDescent="0.4">
      <c r="Q698" s="39"/>
      <c r="BX698" s="39"/>
    </row>
    <row r="699" spans="17:76" ht="30.75" customHeight="1" x14ac:dyDescent="0.4">
      <c r="Q699" s="39"/>
      <c r="BX699" s="39"/>
    </row>
    <row r="700" spans="17:76" ht="30.75" customHeight="1" x14ac:dyDescent="0.4">
      <c r="Q700" s="39"/>
      <c r="BX700" s="39"/>
    </row>
    <row r="701" spans="17:76" ht="30.75" customHeight="1" x14ac:dyDescent="0.4">
      <c r="Q701" s="39"/>
      <c r="BX701" s="39"/>
    </row>
    <row r="702" spans="17:76" ht="30.75" customHeight="1" x14ac:dyDescent="0.4">
      <c r="Q702" s="39"/>
      <c r="BX702" s="39"/>
    </row>
    <row r="703" spans="17:76" ht="30.75" customHeight="1" x14ac:dyDescent="0.4">
      <c r="Q703" s="39"/>
      <c r="BX703" s="39"/>
    </row>
    <row r="704" spans="17:76" ht="30.75" customHeight="1" x14ac:dyDescent="0.4">
      <c r="Q704" s="39"/>
      <c r="BX704" s="39"/>
    </row>
    <row r="705" spans="17:76" ht="30.75" customHeight="1" x14ac:dyDescent="0.4">
      <c r="Q705" s="39"/>
      <c r="BX705" s="39"/>
    </row>
    <row r="706" spans="17:76" ht="30.75" customHeight="1" x14ac:dyDescent="0.4">
      <c r="Q706" s="39"/>
      <c r="BX706" s="39"/>
    </row>
    <row r="707" spans="17:76" ht="30.75" customHeight="1" x14ac:dyDescent="0.4">
      <c r="Q707" s="39"/>
      <c r="BX707" s="39"/>
    </row>
    <row r="708" spans="17:76" ht="30.75" customHeight="1" x14ac:dyDescent="0.4">
      <c r="Q708" s="39"/>
      <c r="BX708" s="39"/>
    </row>
    <row r="709" spans="17:76" ht="30.75" customHeight="1" x14ac:dyDescent="0.4">
      <c r="Q709" s="39"/>
      <c r="BX709" s="39"/>
    </row>
    <row r="710" spans="17:76" ht="30.75" customHeight="1" x14ac:dyDescent="0.4">
      <c r="Q710" s="39"/>
      <c r="BX710" s="39"/>
    </row>
    <row r="711" spans="17:76" ht="30.75" customHeight="1" x14ac:dyDescent="0.4">
      <c r="Q711" s="39"/>
      <c r="BX711" s="39"/>
    </row>
    <row r="712" spans="17:76" ht="30.75" customHeight="1" x14ac:dyDescent="0.4">
      <c r="Q712" s="39"/>
      <c r="BX712" s="39"/>
    </row>
    <row r="713" spans="17:76" ht="30.75" customHeight="1" x14ac:dyDescent="0.4">
      <c r="Q713" s="39"/>
      <c r="BX713" s="39"/>
    </row>
    <row r="714" spans="17:76" ht="30.75" customHeight="1" x14ac:dyDescent="0.4">
      <c r="Q714" s="39"/>
      <c r="BX714" s="39"/>
    </row>
    <row r="715" spans="17:76" ht="30.75" customHeight="1" x14ac:dyDescent="0.4">
      <c r="Q715" s="39"/>
      <c r="BX715" s="39"/>
    </row>
    <row r="716" spans="17:76" ht="30.75" customHeight="1" x14ac:dyDescent="0.4">
      <c r="Q716" s="39"/>
      <c r="BX716" s="39"/>
    </row>
    <row r="717" spans="17:76" ht="30.75" customHeight="1" x14ac:dyDescent="0.4">
      <c r="Q717" s="39"/>
      <c r="BX717" s="39"/>
    </row>
    <row r="718" spans="17:76" ht="30.75" customHeight="1" x14ac:dyDescent="0.4">
      <c r="Q718" s="39"/>
      <c r="BX718" s="39"/>
    </row>
    <row r="719" spans="17:76" ht="30.75" customHeight="1" x14ac:dyDescent="0.4">
      <c r="Q719" s="39"/>
      <c r="BX719" s="39"/>
    </row>
    <row r="720" spans="17:76" ht="30.75" customHeight="1" x14ac:dyDescent="0.4">
      <c r="Q720" s="39"/>
      <c r="BX720" s="39"/>
    </row>
    <row r="721" spans="17:76" ht="30.75" customHeight="1" x14ac:dyDescent="0.4">
      <c r="Q721" s="39"/>
      <c r="BX721" s="39"/>
    </row>
    <row r="722" spans="17:76" ht="30.75" customHeight="1" x14ac:dyDescent="0.4">
      <c r="Q722" s="39"/>
      <c r="BX722" s="39"/>
    </row>
    <row r="723" spans="17:76" ht="30.75" customHeight="1" x14ac:dyDescent="0.4">
      <c r="Q723" s="39"/>
      <c r="BX723" s="39"/>
    </row>
    <row r="724" spans="17:76" ht="30.75" customHeight="1" x14ac:dyDescent="0.4">
      <c r="Q724" s="39"/>
      <c r="BX724" s="39"/>
    </row>
    <row r="725" spans="17:76" ht="30.75" customHeight="1" x14ac:dyDescent="0.4">
      <c r="Q725" s="39"/>
      <c r="BX725" s="39"/>
    </row>
    <row r="726" spans="17:76" ht="30.75" customHeight="1" x14ac:dyDescent="0.4">
      <c r="Q726" s="39"/>
      <c r="BX726" s="39"/>
    </row>
    <row r="727" spans="17:76" ht="30.75" customHeight="1" x14ac:dyDescent="0.4">
      <c r="Q727" s="39"/>
      <c r="BX727" s="39"/>
    </row>
    <row r="728" spans="17:76" ht="30.75" customHeight="1" x14ac:dyDescent="0.4">
      <c r="Q728" s="39"/>
      <c r="BX728" s="39"/>
    </row>
    <row r="729" spans="17:76" ht="30.75" customHeight="1" x14ac:dyDescent="0.4">
      <c r="Q729" s="39"/>
      <c r="BX729" s="39"/>
    </row>
    <row r="730" spans="17:76" ht="30.75" customHeight="1" x14ac:dyDescent="0.4">
      <c r="Q730" s="39"/>
      <c r="BX730" s="39"/>
    </row>
    <row r="731" spans="17:76" ht="30.75" customHeight="1" x14ac:dyDescent="0.4">
      <c r="Q731" s="39"/>
      <c r="BX731" s="39"/>
    </row>
    <row r="732" spans="17:76" ht="30.75" customHeight="1" x14ac:dyDescent="0.4">
      <c r="Q732" s="39"/>
      <c r="BX732" s="39"/>
    </row>
    <row r="733" spans="17:76" ht="30.75" customHeight="1" x14ac:dyDescent="0.4">
      <c r="Q733" s="39"/>
      <c r="BX733" s="39"/>
    </row>
    <row r="734" spans="17:76" ht="30.75" customHeight="1" x14ac:dyDescent="0.4">
      <c r="Q734" s="39"/>
      <c r="BX734" s="39"/>
    </row>
    <row r="735" spans="17:76" ht="30.75" customHeight="1" x14ac:dyDescent="0.4">
      <c r="Q735" s="39"/>
      <c r="BX735" s="39"/>
    </row>
    <row r="736" spans="17:76" ht="30.75" customHeight="1" x14ac:dyDescent="0.4">
      <c r="Q736" s="39"/>
      <c r="BX736" s="39"/>
    </row>
    <row r="737" spans="17:76" ht="30.75" customHeight="1" x14ac:dyDescent="0.4">
      <c r="Q737" s="39"/>
      <c r="BX737" s="39"/>
    </row>
    <row r="738" spans="17:76" ht="30.75" customHeight="1" x14ac:dyDescent="0.4">
      <c r="Q738" s="39"/>
      <c r="BX738" s="39"/>
    </row>
    <row r="739" spans="17:76" ht="30.75" customHeight="1" x14ac:dyDescent="0.4">
      <c r="Q739" s="39"/>
      <c r="BX739" s="39"/>
    </row>
    <row r="740" spans="17:76" ht="30.75" customHeight="1" x14ac:dyDescent="0.4">
      <c r="Q740" s="39"/>
      <c r="BX740" s="39"/>
    </row>
    <row r="741" spans="17:76" ht="30.75" customHeight="1" x14ac:dyDescent="0.4">
      <c r="Q741" s="39"/>
      <c r="BX741" s="39"/>
    </row>
    <row r="742" spans="17:76" ht="30.75" customHeight="1" x14ac:dyDescent="0.4">
      <c r="Q742" s="39"/>
      <c r="BX742" s="39"/>
    </row>
    <row r="743" spans="17:76" ht="30.75" customHeight="1" x14ac:dyDescent="0.4">
      <c r="Q743" s="39"/>
      <c r="BX743" s="39"/>
    </row>
    <row r="744" spans="17:76" ht="30.75" customHeight="1" x14ac:dyDescent="0.4">
      <c r="Q744" s="39"/>
      <c r="BX744" s="39"/>
    </row>
    <row r="745" spans="17:76" ht="30.75" customHeight="1" x14ac:dyDescent="0.4">
      <c r="Q745" s="39"/>
      <c r="BX745" s="39"/>
    </row>
    <row r="746" spans="17:76" ht="30.75" customHeight="1" x14ac:dyDescent="0.4">
      <c r="Q746" s="39"/>
      <c r="BX746" s="39"/>
    </row>
    <row r="747" spans="17:76" ht="30.75" customHeight="1" x14ac:dyDescent="0.4">
      <c r="Q747" s="39"/>
      <c r="BX747" s="39"/>
    </row>
    <row r="748" spans="17:76" ht="30.75" customHeight="1" x14ac:dyDescent="0.4">
      <c r="Q748" s="39"/>
      <c r="BX748" s="39"/>
    </row>
    <row r="749" spans="17:76" ht="30.75" customHeight="1" x14ac:dyDescent="0.4">
      <c r="Q749" s="39"/>
      <c r="BX749" s="39"/>
    </row>
    <row r="750" spans="17:76" ht="30.75" customHeight="1" x14ac:dyDescent="0.4">
      <c r="Q750" s="39"/>
      <c r="BX750" s="39"/>
    </row>
    <row r="751" spans="17:76" ht="30.75" customHeight="1" x14ac:dyDescent="0.4">
      <c r="Q751" s="39"/>
      <c r="BX751" s="39"/>
    </row>
    <row r="752" spans="17:76" ht="30.75" customHeight="1" x14ac:dyDescent="0.4">
      <c r="Q752" s="39"/>
      <c r="BX752" s="39"/>
    </row>
    <row r="753" spans="17:76" ht="30.75" customHeight="1" x14ac:dyDescent="0.4">
      <c r="Q753" s="39"/>
      <c r="BX753" s="39"/>
    </row>
    <row r="754" spans="17:76" ht="30.75" customHeight="1" x14ac:dyDescent="0.4">
      <c r="Q754" s="39"/>
      <c r="BX754" s="39"/>
    </row>
    <row r="755" spans="17:76" ht="30.75" customHeight="1" x14ac:dyDescent="0.4">
      <c r="Q755" s="39"/>
      <c r="BX755" s="39"/>
    </row>
    <row r="756" spans="17:76" ht="30.75" customHeight="1" x14ac:dyDescent="0.4">
      <c r="Q756" s="39"/>
      <c r="BX756" s="39"/>
    </row>
    <row r="757" spans="17:76" ht="30.75" customHeight="1" x14ac:dyDescent="0.4">
      <c r="Q757" s="39"/>
      <c r="BX757" s="39"/>
    </row>
    <row r="758" spans="17:76" ht="30.75" customHeight="1" x14ac:dyDescent="0.4">
      <c r="Q758" s="39"/>
      <c r="BX758" s="39"/>
    </row>
    <row r="759" spans="17:76" ht="30.75" customHeight="1" x14ac:dyDescent="0.4">
      <c r="Q759" s="39"/>
      <c r="BX759" s="39"/>
    </row>
    <row r="760" spans="17:76" ht="30.75" customHeight="1" x14ac:dyDescent="0.4">
      <c r="Q760" s="39"/>
      <c r="BX760" s="39"/>
    </row>
    <row r="761" spans="17:76" ht="30.75" customHeight="1" x14ac:dyDescent="0.4">
      <c r="Q761" s="39"/>
      <c r="BX761" s="39"/>
    </row>
    <row r="762" spans="17:76" ht="30.75" customHeight="1" x14ac:dyDescent="0.4">
      <c r="Q762" s="39"/>
      <c r="BX762" s="39"/>
    </row>
    <row r="763" spans="17:76" ht="30.75" customHeight="1" x14ac:dyDescent="0.4">
      <c r="Q763" s="39"/>
      <c r="BX763" s="39"/>
    </row>
    <row r="764" spans="17:76" ht="30.75" customHeight="1" x14ac:dyDescent="0.4">
      <c r="Q764" s="39"/>
      <c r="BX764" s="39"/>
    </row>
    <row r="765" spans="17:76" ht="30.75" customHeight="1" x14ac:dyDescent="0.4">
      <c r="Q765" s="39"/>
      <c r="BX765" s="39"/>
    </row>
    <row r="766" spans="17:76" ht="30.75" customHeight="1" x14ac:dyDescent="0.4">
      <c r="Q766" s="39"/>
      <c r="BX766" s="39"/>
    </row>
    <row r="767" spans="17:76" ht="30.75" customHeight="1" x14ac:dyDescent="0.4">
      <c r="Q767" s="39"/>
      <c r="BX767" s="39"/>
    </row>
    <row r="768" spans="17:76" ht="30.75" customHeight="1" x14ac:dyDescent="0.4">
      <c r="Q768" s="39"/>
      <c r="BX768" s="39"/>
    </row>
    <row r="769" spans="17:76" ht="30.75" customHeight="1" x14ac:dyDescent="0.4">
      <c r="Q769" s="39"/>
      <c r="BX769" s="39"/>
    </row>
    <row r="770" spans="17:76" ht="30.75" customHeight="1" x14ac:dyDescent="0.4">
      <c r="Q770" s="39"/>
      <c r="BX770" s="39"/>
    </row>
    <row r="771" spans="17:76" ht="30.75" customHeight="1" x14ac:dyDescent="0.4">
      <c r="Q771" s="39"/>
      <c r="BX771" s="39"/>
    </row>
    <row r="772" spans="17:76" ht="30.75" customHeight="1" x14ac:dyDescent="0.4">
      <c r="Q772" s="39"/>
      <c r="BX772" s="39"/>
    </row>
    <row r="773" spans="17:76" ht="30.75" customHeight="1" x14ac:dyDescent="0.4">
      <c r="Q773" s="39"/>
      <c r="BX773" s="39"/>
    </row>
    <row r="774" spans="17:76" ht="30.75" customHeight="1" x14ac:dyDescent="0.4">
      <c r="Q774" s="39"/>
      <c r="BX774" s="39"/>
    </row>
    <row r="775" spans="17:76" ht="30.75" customHeight="1" x14ac:dyDescent="0.4">
      <c r="Q775" s="39"/>
      <c r="BX775" s="39"/>
    </row>
    <row r="776" spans="17:76" ht="30.75" customHeight="1" x14ac:dyDescent="0.4">
      <c r="Q776" s="39"/>
      <c r="BX776" s="39"/>
    </row>
    <row r="777" spans="17:76" ht="30.75" customHeight="1" x14ac:dyDescent="0.4">
      <c r="Q777" s="39"/>
      <c r="BX777" s="39"/>
    </row>
    <row r="778" spans="17:76" ht="30.75" customHeight="1" x14ac:dyDescent="0.4">
      <c r="Q778" s="39"/>
      <c r="BX778" s="39"/>
    </row>
    <row r="779" spans="17:76" ht="30.75" customHeight="1" x14ac:dyDescent="0.4">
      <c r="Q779" s="39"/>
      <c r="BX779" s="39"/>
    </row>
    <row r="780" spans="17:76" ht="30.75" customHeight="1" x14ac:dyDescent="0.4">
      <c r="Q780" s="39"/>
      <c r="BX780" s="39"/>
    </row>
    <row r="781" spans="17:76" ht="30.75" customHeight="1" x14ac:dyDescent="0.4">
      <c r="Q781" s="39"/>
      <c r="BX781" s="39"/>
    </row>
    <row r="782" spans="17:76" ht="30.75" customHeight="1" x14ac:dyDescent="0.4">
      <c r="Q782" s="39"/>
      <c r="BX782" s="39"/>
    </row>
    <row r="783" spans="17:76" ht="30.75" customHeight="1" x14ac:dyDescent="0.4">
      <c r="Q783" s="39"/>
      <c r="BX783" s="39"/>
    </row>
    <row r="784" spans="17:76" ht="30.75" customHeight="1" x14ac:dyDescent="0.4">
      <c r="Q784" s="39"/>
      <c r="BX784" s="39"/>
    </row>
    <row r="785" spans="17:76" ht="30.75" customHeight="1" x14ac:dyDescent="0.4">
      <c r="Q785" s="39"/>
      <c r="BX785" s="39"/>
    </row>
    <row r="786" spans="17:76" ht="30.75" customHeight="1" x14ac:dyDescent="0.4">
      <c r="Q786" s="39"/>
      <c r="BX786" s="39"/>
    </row>
    <row r="787" spans="17:76" ht="30.75" customHeight="1" x14ac:dyDescent="0.4">
      <c r="Q787" s="39"/>
      <c r="BX787" s="39"/>
    </row>
    <row r="788" spans="17:76" ht="30.75" customHeight="1" x14ac:dyDescent="0.4">
      <c r="Q788" s="39"/>
      <c r="BX788" s="39"/>
    </row>
    <row r="789" spans="17:76" ht="30.75" customHeight="1" x14ac:dyDescent="0.4">
      <c r="Q789" s="39"/>
      <c r="BX789" s="39"/>
    </row>
    <row r="790" spans="17:76" ht="30.75" customHeight="1" x14ac:dyDescent="0.4">
      <c r="Q790" s="39"/>
      <c r="BX790" s="39"/>
    </row>
    <row r="791" spans="17:76" ht="30.75" customHeight="1" x14ac:dyDescent="0.4">
      <c r="Q791" s="39"/>
      <c r="BX791" s="39"/>
    </row>
    <row r="792" spans="17:76" ht="30.75" customHeight="1" x14ac:dyDescent="0.4">
      <c r="Q792" s="39"/>
      <c r="BX792" s="39"/>
    </row>
    <row r="793" spans="17:76" ht="30.75" customHeight="1" x14ac:dyDescent="0.4">
      <c r="Q793" s="39"/>
      <c r="BX793" s="39"/>
    </row>
    <row r="794" spans="17:76" ht="30.75" customHeight="1" x14ac:dyDescent="0.4">
      <c r="Q794" s="39"/>
      <c r="BX794" s="39"/>
    </row>
    <row r="795" spans="17:76" ht="30.75" customHeight="1" x14ac:dyDescent="0.4">
      <c r="Q795" s="39"/>
      <c r="BX795" s="39"/>
    </row>
    <row r="796" spans="17:76" ht="30.75" customHeight="1" x14ac:dyDescent="0.4">
      <c r="Q796" s="39"/>
      <c r="BX796" s="39"/>
    </row>
    <row r="797" spans="17:76" ht="30.75" customHeight="1" x14ac:dyDescent="0.4">
      <c r="Q797" s="39"/>
      <c r="BX797" s="39"/>
    </row>
    <row r="798" spans="17:76" ht="30.75" customHeight="1" x14ac:dyDescent="0.4">
      <c r="Q798" s="39"/>
      <c r="BX798" s="39"/>
    </row>
    <row r="799" spans="17:76" ht="30.75" customHeight="1" x14ac:dyDescent="0.4">
      <c r="Q799" s="39"/>
      <c r="BX799" s="39"/>
    </row>
    <row r="800" spans="17:76" ht="30.75" customHeight="1" x14ac:dyDescent="0.4">
      <c r="Q800" s="39"/>
      <c r="BX800" s="39"/>
    </row>
    <row r="801" spans="17:76" ht="30.75" customHeight="1" x14ac:dyDescent="0.4">
      <c r="Q801" s="39"/>
      <c r="BX801" s="39"/>
    </row>
    <row r="802" spans="17:76" ht="30.75" customHeight="1" x14ac:dyDescent="0.4">
      <c r="Q802" s="39"/>
      <c r="BX802" s="39"/>
    </row>
    <row r="803" spans="17:76" ht="30.75" customHeight="1" x14ac:dyDescent="0.4">
      <c r="Q803" s="39"/>
      <c r="BX803" s="39"/>
    </row>
    <row r="804" spans="17:76" ht="30.75" customHeight="1" x14ac:dyDescent="0.4">
      <c r="Q804" s="39"/>
      <c r="BX804" s="39"/>
    </row>
    <row r="805" spans="17:76" ht="30.75" customHeight="1" x14ac:dyDescent="0.4">
      <c r="Q805" s="39"/>
      <c r="BX805" s="39"/>
    </row>
    <row r="806" spans="17:76" ht="30.75" customHeight="1" x14ac:dyDescent="0.4">
      <c r="Q806" s="39"/>
      <c r="BX806" s="39"/>
    </row>
    <row r="807" spans="17:76" ht="30.75" customHeight="1" x14ac:dyDescent="0.4">
      <c r="Q807" s="39"/>
      <c r="BX807" s="39"/>
    </row>
    <row r="808" spans="17:76" ht="30.75" customHeight="1" x14ac:dyDescent="0.4">
      <c r="Q808" s="39"/>
      <c r="BX808" s="39"/>
    </row>
    <row r="809" spans="17:76" ht="30.75" customHeight="1" x14ac:dyDescent="0.4">
      <c r="Q809" s="39"/>
      <c r="BX809" s="39"/>
    </row>
    <row r="810" spans="17:76" ht="30.75" customHeight="1" x14ac:dyDescent="0.4">
      <c r="Q810" s="39"/>
      <c r="BX810" s="39"/>
    </row>
    <row r="811" spans="17:76" ht="30.75" customHeight="1" x14ac:dyDescent="0.4">
      <c r="Q811" s="39"/>
      <c r="BX811" s="39"/>
    </row>
    <row r="812" spans="17:76" ht="30.75" customHeight="1" x14ac:dyDescent="0.4">
      <c r="Q812" s="39"/>
      <c r="BX812" s="39"/>
    </row>
    <row r="813" spans="17:76" ht="30.75" customHeight="1" x14ac:dyDescent="0.4">
      <c r="Q813" s="39"/>
      <c r="BX813" s="39"/>
    </row>
    <row r="814" spans="17:76" ht="30.75" customHeight="1" x14ac:dyDescent="0.4">
      <c r="Q814" s="39"/>
      <c r="BX814" s="39"/>
    </row>
    <row r="815" spans="17:76" ht="30.75" customHeight="1" x14ac:dyDescent="0.4">
      <c r="Q815" s="39"/>
      <c r="BX815" s="39"/>
    </row>
    <row r="816" spans="17:76" ht="30.75" customHeight="1" x14ac:dyDescent="0.4">
      <c r="Q816" s="39"/>
      <c r="BX816" s="39"/>
    </row>
    <row r="817" spans="17:76" ht="30.75" customHeight="1" x14ac:dyDescent="0.4">
      <c r="Q817" s="39"/>
      <c r="BX817" s="39"/>
    </row>
    <row r="818" spans="17:76" ht="30.75" customHeight="1" x14ac:dyDescent="0.4">
      <c r="Q818" s="39"/>
      <c r="BX818" s="39"/>
    </row>
    <row r="819" spans="17:76" ht="30.75" customHeight="1" x14ac:dyDescent="0.4">
      <c r="Q819" s="39"/>
      <c r="BX819" s="39"/>
    </row>
    <row r="820" spans="17:76" ht="30.75" customHeight="1" x14ac:dyDescent="0.4">
      <c r="Q820" s="39"/>
      <c r="BX820" s="39"/>
    </row>
    <row r="821" spans="17:76" ht="30.75" customHeight="1" x14ac:dyDescent="0.4">
      <c r="Q821" s="39"/>
      <c r="BX821" s="39"/>
    </row>
    <row r="822" spans="17:76" ht="30.75" customHeight="1" x14ac:dyDescent="0.4">
      <c r="Q822" s="39"/>
      <c r="BX822" s="39"/>
    </row>
    <row r="823" spans="17:76" ht="30.75" customHeight="1" x14ac:dyDescent="0.4">
      <c r="Q823" s="39"/>
      <c r="BX823" s="39"/>
    </row>
    <row r="824" spans="17:76" ht="30.75" customHeight="1" x14ac:dyDescent="0.4">
      <c r="Q824" s="39"/>
      <c r="BX824" s="39"/>
    </row>
    <row r="825" spans="17:76" ht="30.75" customHeight="1" x14ac:dyDescent="0.4">
      <c r="Q825" s="39"/>
      <c r="BX825" s="39"/>
    </row>
    <row r="826" spans="17:76" ht="30.75" customHeight="1" x14ac:dyDescent="0.4">
      <c r="Q826" s="39"/>
      <c r="BX826" s="39"/>
    </row>
    <row r="827" spans="17:76" ht="30.75" customHeight="1" x14ac:dyDescent="0.4">
      <c r="Q827" s="39"/>
      <c r="BX827" s="39"/>
    </row>
    <row r="828" spans="17:76" ht="30.75" customHeight="1" x14ac:dyDescent="0.4">
      <c r="Q828" s="39"/>
      <c r="BX828" s="39"/>
    </row>
    <row r="829" spans="17:76" ht="30.75" customHeight="1" x14ac:dyDescent="0.4">
      <c r="Q829" s="39"/>
      <c r="BX829" s="39"/>
    </row>
    <row r="830" spans="17:76" ht="30.75" customHeight="1" x14ac:dyDescent="0.4">
      <c r="Q830" s="39"/>
      <c r="BX830" s="39"/>
    </row>
    <row r="831" spans="17:76" ht="30.75" customHeight="1" x14ac:dyDescent="0.4">
      <c r="Q831" s="39"/>
      <c r="BX831" s="39"/>
    </row>
    <row r="832" spans="17:76" ht="30.75" customHeight="1" x14ac:dyDescent="0.4">
      <c r="Q832" s="39"/>
      <c r="BX832" s="39"/>
    </row>
    <row r="833" spans="17:76" ht="30.75" customHeight="1" x14ac:dyDescent="0.4">
      <c r="Q833" s="39"/>
      <c r="BX833" s="39"/>
    </row>
    <row r="834" spans="17:76" ht="30.75" customHeight="1" x14ac:dyDescent="0.4">
      <c r="Q834" s="39"/>
      <c r="BX834" s="39"/>
    </row>
    <row r="835" spans="17:76" ht="30.75" customHeight="1" x14ac:dyDescent="0.4">
      <c r="Q835" s="39"/>
      <c r="BX835" s="39"/>
    </row>
    <row r="836" spans="17:76" ht="30.75" customHeight="1" x14ac:dyDescent="0.4">
      <c r="Q836" s="39"/>
      <c r="BX836" s="39"/>
    </row>
    <row r="837" spans="17:76" ht="30.75" customHeight="1" x14ac:dyDescent="0.4">
      <c r="Q837" s="39"/>
      <c r="BX837" s="39"/>
    </row>
    <row r="838" spans="17:76" ht="30.75" customHeight="1" x14ac:dyDescent="0.4">
      <c r="Q838" s="39"/>
      <c r="BX838" s="39"/>
    </row>
    <row r="839" spans="17:76" ht="30.75" customHeight="1" x14ac:dyDescent="0.4">
      <c r="Q839" s="39"/>
      <c r="BX839" s="39"/>
    </row>
    <row r="840" spans="17:76" ht="30.75" customHeight="1" x14ac:dyDescent="0.4">
      <c r="Q840" s="39"/>
      <c r="BX840" s="39"/>
    </row>
    <row r="841" spans="17:76" ht="30.75" customHeight="1" x14ac:dyDescent="0.4">
      <c r="Q841" s="39"/>
      <c r="BX841" s="39"/>
    </row>
    <row r="842" spans="17:76" ht="30.75" customHeight="1" x14ac:dyDescent="0.4">
      <c r="Q842" s="39"/>
      <c r="BX842" s="39"/>
    </row>
    <row r="843" spans="17:76" ht="30.75" customHeight="1" x14ac:dyDescent="0.4">
      <c r="Q843" s="39"/>
      <c r="BX843" s="39"/>
    </row>
    <row r="844" spans="17:76" ht="30.75" customHeight="1" x14ac:dyDescent="0.4">
      <c r="Q844" s="39"/>
      <c r="BX844" s="39"/>
    </row>
    <row r="845" spans="17:76" ht="30.75" customHeight="1" x14ac:dyDescent="0.4">
      <c r="Q845" s="39"/>
      <c r="BX845" s="39"/>
    </row>
    <row r="846" spans="17:76" ht="30.75" customHeight="1" x14ac:dyDescent="0.4">
      <c r="Q846" s="39"/>
      <c r="BX846" s="39"/>
    </row>
    <row r="847" spans="17:76" ht="30.75" customHeight="1" x14ac:dyDescent="0.4">
      <c r="Q847" s="39"/>
      <c r="BX847" s="39"/>
    </row>
    <row r="848" spans="17:76" ht="30.75" customHeight="1" x14ac:dyDescent="0.4">
      <c r="Q848" s="39"/>
      <c r="BX848" s="39"/>
    </row>
    <row r="849" spans="17:76" ht="30.75" customHeight="1" x14ac:dyDescent="0.4">
      <c r="Q849" s="39"/>
      <c r="BX849" s="39"/>
    </row>
    <row r="850" spans="17:76" ht="30.75" customHeight="1" x14ac:dyDescent="0.4">
      <c r="Q850" s="39"/>
      <c r="BX850" s="39"/>
    </row>
    <row r="851" spans="17:76" ht="30.75" customHeight="1" x14ac:dyDescent="0.4">
      <c r="Q851" s="39"/>
      <c r="BX851" s="39"/>
    </row>
    <row r="852" spans="17:76" ht="30.75" customHeight="1" x14ac:dyDescent="0.4">
      <c r="Q852" s="39"/>
      <c r="BX852" s="39"/>
    </row>
    <row r="853" spans="17:76" ht="30.75" customHeight="1" x14ac:dyDescent="0.4">
      <c r="Q853" s="39"/>
      <c r="BX853" s="39"/>
    </row>
    <row r="854" spans="17:76" ht="30.75" customHeight="1" x14ac:dyDescent="0.4">
      <c r="Q854" s="39"/>
      <c r="BX854" s="39"/>
    </row>
    <row r="855" spans="17:76" ht="30.75" customHeight="1" x14ac:dyDescent="0.4">
      <c r="Q855" s="39"/>
      <c r="BX855" s="39"/>
    </row>
    <row r="856" spans="17:76" ht="30.75" customHeight="1" x14ac:dyDescent="0.4">
      <c r="Q856" s="39"/>
      <c r="BX856" s="39"/>
    </row>
    <row r="857" spans="17:76" ht="30.75" customHeight="1" x14ac:dyDescent="0.4">
      <c r="Q857" s="39"/>
      <c r="BX857" s="39"/>
    </row>
    <row r="858" spans="17:76" ht="30.75" customHeight="1" x14ac:dyDescent="0.4">
      <c r="Q858" s="39"/>
      <c r="BX858" s="39"/>
    </row>
    <row r="859" spans="17:76" ht="30.75" customHeight="1" x14ac:dyDescent="0.4">
      <c r="Q859" s="39"/>
      <c r="BX859" s="39"/>
    </row>
    <row r="860" spans="17:76" ht="30.75" customHeight="1" x14ac:dyDescent="0.4">
      <c r="Q860" s="39"/>
      <c r="BX860" s="39"/>
    </row>
    <row r="861" spans="17:76" ht="30.75" customHeight="1" x14ac:dyDescent="0.4">
      <c r="Q861" s="39"/>
      <c r="BX861" s="39"/>
    </row>
    <row r="862" spans="17:76" ht="30.75" customHeight="1" x14ac:dyDescent="0.4">
      <c r="Q862" s="39"/>
      <c r="BX862" s="39"/>
    </row>
    <row r="863" spans="17:76" ht="30.75" customHeight="1" x14ac:dyDescent="0.4">
      <c r="Q863" s="39"/>
      <c r="BX863" s="39"/>
    </row>
    <row r="864" spans="17:76" ht="30.75" customHeight="1" x14ac:dyDescent="0.4">
      <c r="Q864" s="39"/>
      <c r="BX864" s="39"/>
    </row>
    <row r="865" spans="17:76" ht="30.75" customHeight="1" x14ac:dyDescent="0.4">
      <c r="Q865" s="39"/>
      <c r="BX865" s="39"/>
    </row>
    <row r="866" spans="17:76" ht="30.75" customHeight="1" x14ac:dyDescent="0.4">
      <c r="Q866" s="39"/>
      <c r="BX866" s="39"/>
    </row>
    <row r="867" spans="17:76" ht="30.75" customHeight="1" x14ac:dyDescent="0.4">
      <c r="Q867" s="39"/>
      <c r="BX867" s="39"/>
    </row>
    <row r="868" spans="17:76" ht="30.75" customHeight="1" x14ac:dyDescent="0.4">
      <c r="Q868" s="39"/>
      <c r="BX868" s="39"/>
    </row>
    <row r="869" spans="17:76" ht="30.75" customHeight="1" x14ac:dyDescent="0.4">
      <c r="Q869" s="39"/>
      <c r="BX869" s="39"/>
    </row>
    <row r="870" spans="17:76" ht="30.75" customHeight="1" x14ac:dyDescent="0.4">
      <c r="Q870" s="39"/>
      <c r="BX870" s="39"/>
    </row>
    <row r="871" spans="17:76" ht="30.75" customHeight="1" x14ac:dyDescent="0.4">
      <c r="Q871" s="39"/>
      <c r="BX871" s="39"/>
    </row>
    <row r="872" spans="17:76" ht="30.75" customHeight="1" x14ac:dyDescent="0.4">
      <c r="Q872" s="39"/>
      <c r="BX872" s="39"/>
    </row>
    <row r="873" spans="17:76" ht="30.75" customHeight="1" x14ac:dyDescent="0.4">
      <c r="Q873" s="39"/>
      <c r="BX873" s="39"/>
    </row>
    <row r="874" spans="17:76" ht="30.75" customHeight="1" x14ac:dyDescent="0.4">
      <c r="Q874" s="39"/>
      <c r="BX874" s="39"/>
    </row>
    <row r="875" spans="17:76" ht="30.75" customHeight="1" x14ac:dyDescent="0.4">
      <c r="Q875" s="39"/>
      <c r="BX875" s="39"/>
    </row>
    <row r="876" spans="17:76" ht="30.75" customHeight="1" x14ac:dyDescent="0.4">
      <c r="Q876" s="39"/>
      <c r="BX876" s="39"/>
    </row>
    <row r="877" spans="17:76" ht="30.75" customHeight="1" x14ac:dyDescent="0.4">
      <c r="Q877" s="39"/>
      <c r="BX877" s="39"/>
    </row>
    <row r="878" spans="17:76" ht="30.75" customHeight="1" x14ac:dyDescent="0.4">
      <c r="Q878" s="39"/>
      <c r="BX878" s="39"/>
    </row>
    <row r="879" spans="17:76" ht="30.75" customHeight="1" x14ac:dyDescent="0.4">
      <c r="Q879" s="39"/>
      <c r="BX879" s="39"/>
    </row>
    <row r="880" spans="17:76" ht="30.75" customHeight="1" x14ac:dyDescent="0.4">
      <c r="Q880" s="39"/>
      <c r="BX880" s="39"/>
    </row>
    <row r="881" spans="17:76" ht="30.75" customHeight="1" x14ac:dyDescent="0.4">
      <c r="Q881" s="39"/>
      <c r="BX881" s="39"/>
    </row>
    <row r="882" spans="17:76" ht="30.75" customHeight="1" x14ac:dyDescent="0.4">
      <c r="Q882" s="39"/>
      <c r="BX882" s="39"/>
    </row>
    <row r="883" spans="17:76" ht="30.75" customHeight="1" x14ac:dyDescent="0.4">
      <c r="Q883" s="39"/>
      <c r="BX883" s="39"/>
    </row>
    <row r="884" spans="17:76" ht="30.75" customHeight="1" x14ac:dyDescent="0.4">
      <c r="Q884" s="39"/>
      <c r="BX884" s="39"/>
    </row>
    <row r="885" spans="17:76" ht="30.75" customHeight="1" x14ac:dyDescent="0.4">
      <c r="Q885" s="39"/>
      <c r="BX885" s="39"/>
    </row>
    <row r="886" spans="17:76" ht="30.75" customHeight="1" x14ac:dyDescent="0.4">
      <c r="Q886" s="39"/>
      <c r="BX886" s="39"/>
    </row>
    <row r="887" spans="17:76" ht="30.75" customHeight="1" x14ac:dyDescent="0.4">
      <c r="Q887" s="39"/>
      <c r="BX887" s="39"/>
    </row>
    <row r="888" spans="17:76" ht="30.75" customHeight="1" x14ac:dyDescent="0.4">
      <c r="Q888" s="39"/>
      <c r="BX888" s="39"/>
    </row>
    <row r="889" spans="17:76" ht="30.75" customHeight="1" x14ac:dyDescent="0.4">
      <c r="Q889" s="39"/>
      <c r="BX889" s="39"/>
    </row>
    <row r="890" spans="17:76" ht="30.75" customHeight="1" x14ac:dyDescent="0.4">
      <c r="Q890" s="39"/>
      <c r="BX890" s="39"/>
    </row>
    <row r="891" spans="17:76" ht="30.75" customHeight="1" x14ac:dyDescent="0.4">
      <c r="Q891" s="39"/>
      <c r="BX891" s="39"/>
    </row>
    <row r="892" spans="17:76" ht="30.75" customHeight="1" x14ac:dyDescent="0.4">
      <c r="Q892" s="39"/>
      <c r="BX892" s="39"/>
    </row>
    <row r="893" spans="17:76" ht="30.75" customHeight="1" x14ac:dyDescent="0.4">
      <c r="Q893" s="39"/>
      <c r="BX893" s="39"/>
    </row>
    <row r="894" spans="17:76" ht="30.75" customHeight="1" x14ac:dyDescent="0.4">
      <c r="Q894" s="39"/>
      <c r="BX894" s="39"/>
    </row>
    <row r="895" spans="17:76" ht="30.75" customHeight="1" x14ac:dyDescent="0.4">
      <c r="Q895" s="39"/>
      <c r="BX895" s="39"/>
    </row>
    <row r="896" spans="17:76" ht="30.75" customHeight="1" x14ac:dyDescent="0.4">
      <c r="Q896" s="39"/>
      <c r="BX896" s="39"/>
    </row>
    <row r="897" spans="17:76" ht="30.75" customHeight="1" x14ac:dyDescent="0.4">
      <c r="Q897" s="39"/>
      <c r="BX897" s="39"/>
    </row>
    <row r="898" spans="17:76" ht="30.75" customHeight="1" x14ac:dyDescent="0.4">
      <c r="Q898" s="39"/>
      <c r="BX898" s="39"/>
    </row>
    <row r="899" spans="17:76" ht="30.75" customHeight="1" x14ac:dyDescent="0.4">
      <c r="Q899" s="39"/>
      <c r="BX899" s="39"/>
    </row>
    <row r="900" spans="17:76" ht="30.75" customHeight="1" x14ac:dyDescent="0.4">
      <c r="Q900" s="39"/>
      <c r="BX900" s="39"/>
    </row>
    <row r="901" spans="17:76" ht="30.75" customHeight="1" x14ac:dyDescent="0.4">
      <c r="Q901" s="39"/>
      <c r="BX901" s="39"/>
    </row>
    <row r="902" spans="17:76" ht="30.75" customHeight="1" x14ac:dyDescent="0.4">
      <c r="Q902" s="39"/>
      <c r="BX902" s="39"/>
    </row>
    <row r="903" spans="17:76" ht="30.75" customHeight="1" x14ac:dyDescent="0.4">
      <c r="Q903" s="39"/>
      <c r="BX903" s="39"/>
    </row>
    <row r="904" spans="17:76" ht="30.75" customHeight="1" x14ac:dyDescent="0.4">
      <c r="Q904" s="39"/>
      <c r="BX904" s="39"/>
    </row>
    <row r="905" spans="17:76" ht="30.75" customHeight="1" x14ac:dyDescent="0.4">
      <c r="Q905" s="39"/>
      <c r="BX905" s="39"/>
    </row>
    <row r="906" spans="17:76" ht="30.75" customHeight="1" x14ac:dyDescent="0.4">
      <c r="Q906" s="39"/>
      <c r="BX906" s="39"/>
    </row>
    <row r="907" spans="17:76" ht="30.75" customHeight="1" x14ac:dyDescent="0.4">
      <c r="Q907" s="39"/>
      <c r="BX907" s="39"/>
    </row>
    <row r="908" spans="17:76" ht="30.75" customHeight="1" x14ac:dyDescent="0.4">
      <c r="Q908" s="39"/>
      <c r="BX908" s="39"/>
    </row>
    <row r="909" spans="17:76" ht="30.75" customHeight="1" x14ac:dyDescent="0.4">
      <c r="Q909" s="39"/>
      <c r="BX909" s="39"/>
    </row>
    <row r="910" spans="17:76" ht="30.75" customHeight="1" x14ac:dyDescent="0.4">
      <c r="Q910" s="39"/>
      <c r="BX910" s="39"/>
    </row>
    <row r="911" spans="17:76" ht="30.75" customHeight="1" x14ac:dyDescent="0.4">
      <c r="Q911" s="39"/>
      <c r="BX911" s="39"/>
    </row>
    <row r="912" spans="17:76" ht="30.75" customHeight="1" x14ac:dyDescent="0.4">
      <c r="Q912" s="39"/>
      <c r="BX912" s="39"/>
    </row>
    <row r="913" spans="17:76" ht="30.75" customHeight="1" x14ac:dyDescent="0.4">
      <c r="Q913" s="39"/>
      <c r="BX913" s="39"/>
    </row>
    <row r="914" spans="17:76" ht="30.75" customHeight="1" x14ac:dyDescent="0.4">
      <c r="Q914" s="39"/>
      <c r="BX914" s="39"/>
    </row>
    <row r="915" spans="17:76" ht="30.75" customHeight="1" x14ac:dyDescent="0.4">
      <c r="Q915" s="39"/>
      <c r="BX915" s="39"/>
    </row>
    <row r="916" spans="17:76" ht="30.75" customHeight="1" x14ac:dyDescent="0.4">
      <c r="Q916" s="39"/>
      <c r="BX916" s="39"/>
    </row>
    <row r="917" spans="17:76" ht="30.75" customHeight="1" x14ac:dyDescent="0.4">
      <c r="Q917" s="39"/>
      <c r="BX917" s="39"/>
    </row>
    <row r="918" spans="17:76" ht="30.75" customHeight="1" x14ac:dyDescent="0.4">
      <c r="Q918" s="39"/>
      <c r="BX918" s="39"/>
    </row>
    <row r="919" spans="17:76" ht="30.75" customHeight="1" x14ac:dyDescent="0.4">
      <c r="Q919" s="39"/>
      <c r="BX919" s="39"/>
    </row>
    <row r="920" spans="17:76" ht="30.75" customHeight="1" x14ac:dyDescent="0.4">
      <c r="Q920" s="39"/>
      <c r="BX920" s="39"/>
    </row>
    <row r="921" spans="17:76" ht="30.75" customHeight="1" x14ac:dyDescent="0.4">
      <c r="Q921" s="39"/>
      <c r="BX921" s="39"/>
    </row>
    <row r="922" spans="17:76" ht="30.75" customHeight="1" x14ac:dyDescent="0.4">
      <c r="Q922" s="39"/>
      <c r="BX922" s="39"/>
    </row>
    <row r="923" spans="17:76" ht="30.75" customHeight="1" x14ac:dyDescent="0.4">
      <c r="Q923" s="39"/>
      <c r="BX923" s="39"/>
    </row>
    <row r="924" spans="17:76" ht="30.75" customHeight="1" x14ac:dyDescent="0.4">
      <c r="Q924" s="39"/>
      <c r="BX924" s="39"/>
    </row>
    <row r="925" spans="17:76" ht="30.75" customHeight="1" x14ac:dyDescent="0.4">
      <c r="Q925" s="39"/>
      <c r="BX925" s="39"/>
    </row>
    <row r="926" spans="17:76" ht="30.75" customHeight="1" x14ac:dyDescent="0.4">
      <c r="Q926" s="39"/>
      <c r="BX926" s="39"/>
    </row>
    <row r="927" spans="17:76" ht="30.75" customHeight="1" x14ac:dyDescent="0.4">
      <c r="Q927" s="39"/>
      <c r="BX927" s="39"/>
    </row>
    <row r="928" spans="17:76" ht="30.75" customHeight="1" x14ac:dyDescent="0.4">
      <c r="Q928" s="39"/>
      <c r="BX928" s="39"/>
    </row>
    <row r="929" spans="17:76" ht="30.75" customHeight="1" x14ac:dyDescent="0.4">
      <c r="Q929" s="39"/>
      <c r="BX929" s="39"/>
    </row>
    <row r="930" spans="17:76" ht="30.75" customHeight="1" x14ac:dyDescent="0.4">
      <c r="Q930" s="39"/>
      <c r="BX930" s="39"/>
    </row>
    <row r="931" spans="17:76" ht="30.75" customHeight="1" x14ac:dyDescent="0.4">
      <c r="Q931" s="39"/>
      <c r="BX931" s="39"/>
    </row>
    <row r="932" spans="17:76" ht="30.75" customHeight="1" x14ac:dyDescent="0.4">
      <c r="Q932" s="39"/>
      <c r="BX932" s="39"/>
    </row>
    <row r="933" spans="17:76" ht="30.75" customHeight="1" x14ac:dyDescent="0.4">
      <c r="Q933" s="39"/>
      <c r="BX933" s="39"/>
    </row>
    <row r="934" spans="17:76" ht="30.75" customHeight="1" x14ac:dyDescent="0.4">
      <c r="Q934" s="39"/>
      <c r="BX934" s="39"/>
    </row>
    <row r="935" spans="17:76" ht="30.75" customHeight="1" x14ac:dyDescent="0.4">
      <c r="Q935" s="39"/>
      <c r="BX935" s="39"/>
    </row>
    <row r="936" spans="17:76" ht="30.75" customHeight="1" x14ac:dyDescent="0.4">
      <c r="Q936" s="39"/>
      <c r="BX936" s="39"/>
    </row>
    <row r="937" spans="17:76" ht="30.75" customHeight="1" x14ac:dyDescent="0.4">
      <c r="Q937" s="39"/>
      <c r="BX937" s="39"/>
    </row>
    <row r="938" spans="17:76" ht="30.75" customHeight="1" x14ac:dyDescent="0.4">
      <c r="Q938" s="39"/>
      <c r="BX938" s="39"/>
    </row>
    <row r="939" spans="17:76" ht="30.75" customHeight="1" x14ac:dyDescent="0.4">
      <c r="Q939" s="39"/>
      <c r="BX939" s="39"/>
    </row>
    <row r="940" spans="17:76" ht="30.75" customHeight="1" x14ac:dyDescent="0.4">
      <c r="Q940" s="39"/>
      <c r="BX940" s="39"/>
    </row>
    <row r="941" spans="17:76" ht="30.75" customHeight="1" x14ac:dyDescent="0.4">
      <c r="Q941" s="39"/>
      <c r="BX941" s="39"/>
    </row>
    <row r="942" spans="17:76" ht="30.75" customHeight="1" x14ac:dyDescent="0.4">
      <c r="Q942" s="39"/>
      <c r="BX942" s="39"/>
    </row>
    <row r="943" spans="17:76" ht="30.75" customHeight="1" x14ac:dyDescent="0.4">
      <c r="Q943" s="39"/>
      <c r="BX943" s="39"/>
    </row>
    <row r="944" spans="17:76" ht="30.75" customHeight="1" x14ac:dyDescent="0.4">
      <c r="Q944" s="39"/>
      <c r="BX944" s="39"/>
    </row>
    <row r="945" spans="17:76" ht="30.75" customHeight="1" x14ac:dyDescent="0.4">
      <c r="Q945" s="39"/>
      <c r="BX945" s="39"/>
    </row>
    <row r="946" spans="17:76" ht="30.75" customHeight="1" x14ac:dyDescent="0.4">
      <c r="Q946" s="39"/>
      <c r="BX946" s="39"/>
    </row>
    <row r="947" spans="17:76" ht="30.75" customHeight="1" x14ac:dyDescent="0.4">
      <c r="Q947" s="39"/>
      <c r="BX947" s="39"/>
    </row>
    <row r="948" spans="17:76" ht="30.75" customHeight="1" x14ac:dyDescent="0.4">
      <c r="Q948" s="39"/>
      <c r="BX948" s="39"/>
    </row>
    <row r="949" spans="17:76" ht="30.75" customHeight="1" x14ac:dyDescent="0.4">
      <c r="Q949" s="39"/>
      <c r="BX949" s="39"/>
    </row>
    <row r="950" spans="17:76" ht="30.75" customHeight="1" x14ac:dyDescent="0.4">
      <c r="Q950" s="39"/>
      <c r="BX950" s="39"/>
    </row>
    <row r="951" spans="17:76" ht="30.75" customHeight="1" x14ac:dyDescent="0.4">
      <c r="Q951" s="39"/>
      <c r="BX951" s="39"/>
    </row>
    <row r="952" spans="17:76" ht="30.75" customHeight="1" x14ac:dyDescent="0.4">
      <c r="Q952" s="39"/>
      <c r="BX952" s="39"/>
    </row>
    <row r="953" spans="17:76" ht="30.75" customHeight="1" x14ac:dyDescent="0.4">
      <c r="Q953" s="39"/>
      <c r="BX953" s="39"/>
    </row>
    <row r="954" spans="17:76" ht="30.75" customHeight="1" x14ac:dyDescent="0.4">
      <c r="Q954" s="39"/>
      <c r="BX954" s="39"/>
    </row>
    <row r="955" spans="17:76" ht="30.75" customHeight="1" x14ac:dyDescent="0.4">
      <c r="Q955" s="39"/>
      <c r="BX955" s="39"/>
    </row>
    <row r="956" spans="17:76" ht="30.75" customHeight="1" x14ac:dyDescent="0.4">
      <c r="Q956" s="39"/>
      <c r="BX956" s="39"/>
    </row>
    <row r="957" spans="17:76" ht="30.75" customHeight="1" x14ac:dyDescent="0.4">
      <c r="Q957" s="39"/>
      <c r="BX957" s="39"/>
    </row>
    <row r="958" spans="17:76" ht="30.75" customHeight="1" x14ac:dyDescent="0.4">
      <c r="Q958" s="39"/>
      <c r="BX958" s="39"/>
    </row>
    <row r="959" spans="17:76" ht="30.75" customHeight="1" x14ac:dyDescent="0.4">
      <c r="Q959" s="39"/>
      <c r="BX959" s="39"/>
    </row>
    <row r="960" spans="17:76" ht="30.75" customHeight="1" x14ac:dyDescent="0.4">
      <c r="Q960" s="39"/>
      <c r="BX960" s="39"/>
    </row>
    <row r="961" spans="17:76" ht="30.75" customHeight="1" x14ac:dyDescent="0.4">
      <c r="Q961" s="39"/>
      <c r="BX961" s="39"/>
    </row>
    <row r="962" spans="17:76" ht="30.75" customHeight="1" x14ac:dyDescent="0.4">
      <c r="Q962" s="39"/>
      <c r="BX962" s="39"/>
    </row>
    <row r="963" spans="17:76" ht="30.75" customHeight="1" x14ac:dyDescent="0.4">
      <c r="Q963" s="39"/>
      <c r="BX963" s="39"/>
    </row>
    <row r="964" spans="17:76" ht="30.75" customHeight="1" x14ac:dyDescent="0.4">
      <c r="Q964" s="39"/>
      <c r="BX964" s="39"/>
    </row>
  </sheetData>
  <mergeCells count="92">
    <mergeCell ref="B26:BX26"/>
    <mergeCell ref="BT20:BX20"/>
    <mergeCell ref="BM20:BS20"/>
    <mergeCell ref="Q21:BX21"/>
    <mergeCell ref="B22:BX25"/>
    <mergeCell ref="E20:K20"/>
    <mergeCell ref="B21:P21"/>
    <mergeCell ref="AV20:BA20"/>
    <mergeCell ref="X20:AU20"/>
    <mergeCell ref="BB20:BI20"/>
    <mergeCell ref="B18:P18"/>
    <mergeCell ref="AS18:AT18"/>
    <mergeCell ref="BW18:BX18"/>
    <mergeCell ref="AU18:AY18"/>
    <mergeCell ref="AZ18:BV18"/>
    <mergeCell ref="AB18:AR18"/>
    <mergeCell ref="BT19:BX19"/>
    <mergeCell ref="BM19:BS19"/>
    <mergeCell ref="B19:D20"/>
    <mergeCell ref="B11:D15"/>
    <mergeCell ref="E11:P11"/>
    <mergeCell ref="E12:P12"/>
    <mergeCell ref="E19:K19"/>
    <mergeCell ref="Q16:X16"/>
    <mergeCell ref="AJ16:AP16"/>
    <mergeCell ref="BI16:BV16"/>
    <mergeCell ref="AF14:AJ14"/>
    <mergeCell ref="AP14:AU14"/>
    <mergeCell ref="AZ14:BD14"/>
    <mergeCell ref="BJ14:BN14"/>
    <mergeCell ref="T12:W12"/>
    <mergeCell ref="X12:Z12"/>
    <mergeCell ref="B2:BX2"/>
    <mergeCell ref="Q19:W19"/>
    <mergeCell ref="Q20:W20"/>
    <mergeCell ref="BJ19:BL19"/>
    <mergeCell ref="BJ20:BL20"/>
    <mergeCell ref="Q14:T14"/>
    <mergeCell ref="AK14:AO14"/>
    <mergeCell ref="AV14:AY14"/>
    <mergeCell ref="BE14:BI14"/>
    <mergeCell ref="BO14:BS14"/>
    <mergeCell ref="U14:Z14"/>
    <mergeCell ref="AA14:AE14"/>
    <mergeCell ref="B16:D17"/>
    <mergeCell ref="E17:P17"/>
    <mergeCell ref="BD17:BX17"/>
    <mergeCell ref="BT14:BX14"/>
    <mergeCell ref="AA12:AD12"/>
    <mergeCell ref="AE12:AG12"/>
    <mergeCell ref="AH12:AL12"/>
    <mergeCell ref="AM12:AO12"/>
    <mergeCell ref="AP12:AS12"/>
    <mergeCell ref="Q13:BX13"/>
    <mergeCell ref="U15:BX15"/>
    <mergeCell ref="BW16:BX16"/>
    <mergeCell ref="AD16:AI16"/>
    <mergeCell ref="AQ16:AT16"/>
    <mergeCell ref="Y16:AB16"/>
    <mergeCell ref="AW16:BH16"/>
    <mergeCell ref="B1:BX1"/>
    <mergeCell ref="Q11:BX11"/>
    <mergeCell ref="BA12:BC12"/>
    <mergeCell ref="BD12:BG12"/>
    <mergeCell ref="BH12:BJ12"/>
    <mergeCell ref="AT12:AV12"/>
    <mergeCell ref="AW12:AZ12"/>
    <mergeCell ref="B5:BX5"/>
    <mergeCell ref="W10:X10"/>
    <mergeCell ref="Y10:AT10"/>
    <mergeCell ref="B3:BX3"/>
    <mergeCell ref="BC10:BV10"/>
    <mergeCell ref="BK12:BN12"/>
    <mergeCell ref="BP12:BV12"/>
    <mergeCell ref="P10:V10"/>
    <mergeCell ref="AV10:AZ10"/>
    <mergeCell ref="Q12:S12"/>
    <mergeCell ref="Q17:Y17"/>
    <mergeCell ref="Z17:AT17"/>
    <mergeCell ref="B6:BX6"/>
    <mergeCell ref="AV19:BA19"/>
    <mergeCell ref="X19:AU19"/>
    <mergeCell ref="BB19:BI19"/>
    <mergeCell ref="AU17:BC17"/>
    <mergeCell ref="B9:BX9"/>
    <mergeCell ref="B8:BX8"/>
    <mergeCell ref="B10:G10"/>
    <mergeCell ref="H10:O10"/>
    <mergeCell ref="E13:P13"/>
    <mergeCell ref="E16:P16"/>
    <mergeCell ref="E14:P15"/>
    <mergeCell ref="Q15:T15"/>
  </mergeCells>
  <phoneticPr fontId="1"/>
  <dataValidations count="1">
    <dataValidation imeMode="halfAlpha" allowBlank="1" showInputMessage="1" showErrorMessage="1" sqref="AP14 BJ19:BJ20 U15 AZ14 AV14 BJ14 BT14 AF14 AJ16 Q14:Q16 AU18"/>
  </dataValidations>
  <pageMargins left="0.51181102362204722" right="0.31496062992125984" top="0.35433070866141736" bottom="0.35433070866141736" header="0.31496062992125984" footer="0.31496062992125984"/>
  <pageSetup paperSize="9" scale="70" fitToHeight="0" orientation="portrait" r:id="rId1"/>
  <headerFooter scaleWithDoc="0"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" r:id="rId4" name="Check Box 1">
              <controlPr defaultSize="0" autoFill="0" autoLine="0" autoPict="0">
                <anchor moveWithCells="1">
                  <from>
                    <xdr:col>16</xdr:col>
                    <xdr:colOff>142875</xdr:colOff>
                    <xdr:row>11</xdr:row>
                    <xdr:rowOff>47625</xdr:rowOff>
                  </from>
                  <to>
                    <xdr:col>23</xdr:col>
                    <xdr:colOff>57150</xdr:colOff>
                    <xdr:row>11</xdr:row>
                    <xdr:rowOff>428625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" r:id="rId5" name="Check Box 6">
              <controlPr defaultSize="0" autoFill="0" autoLine="0" autoPict="0">
                <anchor moveWithCells="1">
                  <from>
                    <xdr:col>23</xdr:col>
                    <xdr:colOff>104775</xdr:colOff>
                    <xdr:row>11</xdr:row>
                    <xdr:rowOff>47625</xdr:rowOff>
                  </from>
                  <to>
                    <xdr:col>29</xdr:col>
                    <xdr:colOff>161925</xdr:colOff>
                    <xdr:row>11</xdr:row>
                    <xdr:rowOff>428625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" r:id="rId6" name="Check Box 7">
              <controlPr defaultSize="0" autoFill="0" autoLine="0" autoPict="0">
                <anchor moveWithCells="1">
                  <from>
                    <xdr:col>30</xdr:col>
                    <xdr:colOff>142875</xdr:colOff>
                    <xdr:row>11</xdr:row>
                    <xdr:rowOff>85725</xdr:rowOff>
                  </from>
                  <to>
                    <xdr:col>37</xdr:col>
                    <xdr:colOff>161925</xdr:colOff>
                    <xdr:row>11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" r:id="rId7" name="Check Box 141">
              <controlPr defaultSize="0" autoFill="0" autoLine="0" autoPict="0">
                <anchor moveWithCells="1">
                  <from>
                    <xdr:col>38</xdr:col>
                    <xdr:colOff>85725</xdr:colOff>
                    <xdr:row>11</xdr:row>
                    <xdr:rowOff>38100</xdr:rowOff>
                  </from>
                  <to>
                    <xdr:col>44</xdr:col>
                    <xdr:colOff>85725</xdr:colOff>
                    <xdr:row>11</xdr:row>
                    <xdr:rowOff>447675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" r:id="rId8" name="Check Box 144">
              <controlPr defaultSize="0" autoFill="0" autoLine="0" autoPict="0">
                <anchor moveWithCells="1">
                  <from>
                    <xdr:col>45</xdr:col>
                    <xdr:colOff>142875</xdr:colOff>
                    <xdr:row>11</xdr:row>
                    <xdr:rowOff>47625</xdr:rowOff>
                  </from>
                  <to>
                    <xdr:col>51</xdr:col>
                    <xdr:colOff>133350</xdr:colOff>
                    <xdr:row>11</xdr:row>
                    <xdr:rowOff>428625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" r:id="rId9" name="Check Box 145">
              <controlPr defaultSize="0" autoFill="0" autoLine="0" autoPict="0">
                <anchor moveWithCells="1">
                  <from>
                    <xdr:col>52</xdr:col>
                    <xdr:colOff>66675</xdr:colOff>
                    <xdr:row>11</xdr:row>
                    <xdr:rowOff>47625</xdr:rowOff>
                  </from>
                  <to>
                    <xdr:col>58</xdr:col>
                    <xdr:colOff>66675</xdr:colOff>
                    <xdr:row>11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" r:id="rId10" name="Check Box 146">
              <controlPr defaultSize="0" autoFill="0" autoLine="0" autoPict="0">
                <anchor moveWithCells="1">
                  <from>
                    <xdr:col>59</xdr:col>
                    <xdr:colOff>85725</xdr:colOff>
                    <xdr:row>11</xdr:row>
                    <xdr:rowOff>28575</xdr:rowOff>
                  </from>
                  <to>
                    <xdr:col>66</xdr:col>
                    <xdr:colOff>19050</xdr:colOff>
                    <xdr:row>11</xdr:row>
                    <xdr:rowOff>457200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03" id="{BF0757F1-85E5-4D42-BF9E-86261ACD7D00}">
            <xm:f>数式用!$A$3=TRUE</xm:f>
            <x14:dxf>
              <font>
                <b/>
                <i val="0"/>
                <color rgb="FFFF0000"/>
              </font>
            </x14:dxf>
          </x14:cfRule>
          <xm:sqref>T12:W12</xm:sqref>
        </x14:conditionalFormatting>
        <x14:conditionalFormatting xmlns:xm="http://schemas.microsoft.com/office/excel/2006/main">
          <x14:cfRule type="expression" priority="102" id="{0972E611-AC35-463E-976C-9BA554A98D78}">
            <xm:f>数式用!$B$3=TRUE</xm:f>
            <x14:dxf>
              <font>
                <b/>
                <i val="0"/>
                <color rgb="FFFF0000"/>
              </font>
            </x14:dxf>
          </x14:cfRule>
          <xm:sqref>AA12:AD12</xm:sqref>
        </x14:conditionalFormatting>
        <x14:conditionalFormatting xmlns:xm="http://schemas.microsoft.com/office/excel/2006/main">
          <x14:cfRule type="expression" priority="101" id="{28A56D39-B159-419D-BD3B-7EC80CC00421}">
            <xm:f>数式用!$C$3=TRUE</xm:f>
            <x14:dxf>
              <font>
                <b/>
                <i val="0"/>
                <color rgb="FFFF0000"/>
              </font>
            </x14:dxf>
          </x14:cfRule>
          <xm:sqref>AH12:AL12</xm:sqref>
        </x14:conditionalFormatting>
        <x14:conditionalFormatting xmlns:xm="http://schemas.microsoft.com/office/excel/2006/main">
          <x14:cfRule type="expression" priority="100" id="{7F21B3BA-C9FE-4A08-84C6-3CAF22990F55}">
            <xm:f>数式用!$D$3=TRUE</xm:f>
            <x14:dxf>
              <font>
                <b/>
                <i val="0"/>
                <color rgb="FFFF0000"/>
              </font>
            </x14:dxf>
          </x14:cfRule>
          <xm:sqref>AP12:AS12</xm:sqref>
        </x14:conditionalFormatting>
        <x14:conditionalFormatting xmlns:xm="http://schemas.microsoft.com/office/excel/2006/main">
          <x14:cfRule type="expression" priority="99" id="{7EBDA395-9675-46AB-B98A-F8ADB6830B2C}">
            <xm:f>数式用!$E$3=TRUE</xm:f>
            <x14:dxf>
              <font>
                <b/>
                <i val="0"/>
                <color rgb="FFFF0000"/>
              </font>
            </x14:dxf>
          </x14:cfRule>
          <xm:sqref>AW12:AZ12</xm:sqref>
        </x14:conditionalFormatting>
        <x14:conditionalFormatting xmlns:xm="http://schemas.microsoft.com/office/excel/2006/main">
          <x14:cfRule type="expression" priority="98" id="{A3BDCD84-63AC-4CF5-A066-8E74E904F428}">
            <xm:f>数式用!$F$3=TRUE</xm:f>
            <x14:dxf>
              <font>
                <b/>
                <i val="0"/>
                <color rgb="FFFF0000"/>
              </font>
            </x14:dxf>
          </x14:cfRule>
          <xm:sqref>BD12:BG12</xm:sqref>
        </x14:conditionalFormatting>
        <x14:conditionalFormatting xmlns:xm="http://schemas.microsoft.com/office/excel/2006/main">
          <x14:cfRule type="expression" priority="97" id="{25C98CD9-A9A3-49D1-A77F-404A000F15CB}">
            <xm:f>数式用!$G$3=TRUE</xm:f>
            <x14:dxf>
              <font>
                <b/>
                <i val="0"/>
                <color rgb="FFFF0000"/>
              </font>
            </x14:dxf>
          </x14:cfRule>
          <xm:sqref>BK12:BN12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</sheetPr>
  <dimension ref="A1:ER6"/>
  <sheetViews>
    <sheetView showZeros="0" topLeftCell="EC1" zoomScale="82" zoomScaleNormal="82" workbookViewId="0">
      <selection activeCell="EM4" sqref="EM4"/>
    </sheetView>
  </sheetViews>
  <sheetFormatPr defaultRowHeight="18.75" x14ac:dyDescent="0.4"/>
  <cols>
    <col min="1" max="1" width="15.625" customWidth="1"/>
    <col min="2" max="2" width="18.625" customWidth="1"/>
    <col min="3" max="3" width="10" customWidth="1"/>
    <col min="4" max="4" width="29.375" customWidth="1"/>
    <col min="5" max="5" width="11.875" customWidth="1"/>
    <col min="6" max="6" width="24" customWidth="1"/>
    <col min="7" max="7" width="15.625" style="1" customWidth="1"/>
    <col min="8" max="8" width="15.625" customWidth="1"/>
    <col min="9" max="11" width="15.125" bestFit="1" customWidth="1"/>
    <col min="12" max="12" width="15.125" customWidth="1"/>
    <col min="13" max="13" width="15.625" customWidth="1"/>
    <col min="14" max="14" width="15.625" style="1" customWidth="1"/>
    <col min="15" max="15" width="9.125" bestFit="1" customWidth="1"/>
    <col min="16" max="16" width="5.5" bestFit="1" customWidth="1"/>
    <col min="17" max="18" width="9.125" bestFit="1" customWidth="1"/>
    <col min="19" max="19" width="7.25" bestFit="1" customWidth="1"/>
    <col min="20" max="20" width="5" bestFit="1" customWidth="1"/>
    <col min="21" max="22" width="9.125" bestFit="1" customWidth="1"/>
    <col min="23" max="23" width="7.25" bestFit="1" customWidth="1"/>
    <col min="24" max="24" width="5" bestFit="1" customWidth="1"/>
    <col min="25" max="26" width="9.125" bestFit="1" customWidth="1"/>
    <col min="27" max="27" width="7.25" bestFit="1" customWidth="1"/>
    <col min="28" max="28" width="5.125" customWidth="1"/>
    <col min="29" max="30" width="9.125" bestFit="1" customWidth="1"/>
    <col min="31" max="31" width="7.25" bestFit="1" customWidth="1"/>
    <col min="32" max="32" width="5.125" customWidth="1"/>
    <col min="33" max="33" width="22.5" customWidth="1"/>
    <col min="34" max="34" width="16.75" customWidth="1"/>
    <col min="35" max="35" width="15.75" customWidth="1"/>
    <col min="36" max="37" width="15.625" customWidth="1"/>
    <col min="38" max="38" width="7.375" customWidth="1"/>
    <col min="39" max="39" width="7.25" customWidth="1"/>
    <col min="40" max="41" width="7.25" bestFit="1" customWidth="1"/>
    <col min="42" max="42" width="9.125" bestFit="1" customWidth="1"/>
    <col min="43" max="43" width="7.25" bestFit="1" customWidth="1"/>
    <col min="44" max="44" width="11" bestFit="1" customWidth="1"/>
    <col min="45" max="45" width="7.25" bestFit="1" customWidth="1"/>
    <col min="46" max="46" width="6.25" customWidth="1"/>
    <col min="47" max="48" width="9.125" bestFit="1" customWidth="1"/>
    <col min="49" max="49" width="7.25" bestFit="1" customWidth="1"/>
    <col min="50" max="50" width="5" bestFit="1" customWidth="1"/>
    <col min="51" max="52" width="11" bestFit="1" customWidth="1"/>
    <col min="53" max="53" width="9.125" bestFit="1" customWidth="1"/>
    <col min="54" max="55" width="11" bestFit="1" customWidth="1"/>
    <col min="56" max="56" width="9.125" bestFit="1" customWidth="1"/>
    <col min="57" max="58" width="11" bestFit="1" customWidth="1"/>
    <col min="59" max="59" width="9.125" bestFit="1" customWidth="1"/>
    <col min="60" max="61" width="11" bestFit="1" customWidth="1"/>
    <col min="62" max="62" width="9.125" bestFit="1" customWidth="1"/>
    <col min="63" max="64" width="11" bestFit="1" customWidth="1"/>
    <col min="65" max="65" width="9.125" bestFit="1" customWidth="1"/>
    <col min="66" max="67" width="11" bestFit="1" customWidth="1"/>
    <col min="68" max="68" width="9.125" bestFit="1" customWidth="1"/>
    <col min="69" max="70" width="11" bestFit="1" customWidth="1"/>
    <col min="71" max="71" width="9.125" bestFit="1" customWidth="1"/>
    <col min="72" max="72" width="11" bestFit="1" customWidth="1"/>
    <col min="73" max="73" width="9.625" customWidth="1"/>
    <col min="74" max="74" width="9.375" customWidth="1"/>
    <col min="75" max="76" width="8.875" customWidth="1"/>
    <col min="77" max="77" width="8.5" customWidth="1"/>
    <col min="78" max="78" width="10.75" customWidth="1"/>
    <col min="79" max="79" width="10.125" customWidth="1"/>
    <col min="80" max="80" width="9.375" customWidth="1"/>
    <col min="81" max="81" width="9" customWidth="1"/>
    <col min="82" max="82" width="10" customWidth="1"/>
    <col min="83" max="83" width="9.5" customWidth="1"/>
    <col min="84" max="84" width="10.625" customWidth="1"/>
    <col min="85" max="85" width="11" customWidth="1"/>
    <col min="86" max="86" width="10.875" customWidth="1"/>
    <col min="87" max="96" width="4.75" bestFit="1" customWidth="1"/>
    <col min="97" max="97" width="17.25" bestFit="1" customWidth="1"/>
    <col min="98" max="98" width="10.375" customWidth="1"/>
    <col min="99" max="99" width="12.25" customWidth="1"/>
    <col min="100" max="100" width="14.625" customWidth="1"/>
    <col min="101" max="103" width="15.125" bestFit="1" customWidth="1"/>
    <col min="105" max="105" width="12.625" customWidth="1"/>
    <col min="106" max="106" width="14.25" customWidth="1"/>
    <col min="107" max="107" width="11.75" customWidth="1"/>
    <col min="108" max="108" width="9.375" customWidth="1"/>
    <col min="114" max="114" width="9.5" customWidth="1"/>
    <col min="126" max="126" width="10.625" customWidth="1"/>
    <col min="127" max="127" width="9.625" customWidth="1"/>
    <col min="128" max="128" width="9.75" customWidth="1"/>
    <col min="129" max="129" width="11.875" customWidth="1"/>
    <col min="131" max="131" width="12.125" customWidth="1"/>
    <col min="132" max="133" width="11.875" customWidth="1"/>
    <col min="134" max="134" width="10.875" customWidth="1"/>
    <col min="135" max="135" width="12.75" customWidth="1"/>
    <col min="136" max="136" width="14" customWidth="1"/>
    <col min="137" max="137" width="26.375" customWidth="1"/>
    <col min="138" max="138" width="10.375" customWidth="1"/>
    <col min="143" max="143" width="16.5" customWidth="1"/>
    <col min="148" max="148" width="10.375" customWidth="1"/>
  </cols>
  <sheetData>
    <row r="1" spans="1:148" x14ac:dyDescent="0.4">
      <c r="A1" s="178" t="s">
        <v>30</v>
      </c>
      <c r="B1" s="178"/>
      <c r="C1" s="178"/>
      <c r="D1" s="167" t="s">
        <v>31</v>
      </c>
      <c r="E1" s="167"/>
      <c r="F1" s="167"/>
      <c r="G1" s="167"/>
      <c r="H1" s="167"/>
      <c r="I1" s="167"/>
      <c r="J1" s="167"/>
      <c r="K1" s="167"/>
      <c r="L1" s="167"/>
      <c r="M1" s="167"/>
      <c r="N1" s="167"/>
      <c r="O1" s="165" t="s">
        <v>122</v>
      </c>
      <c r="P1" s="165"/>
      <c r="Q1" s="165"/>
      <c r="R1" s="165"/>
      <c r="S1" s="165"/>
      <c r="T1" s="165"/>
      <c r="U1" s="165"/>
      <c r="V1" s="165"/>
      <c r="W1" s="165"/>
      <c r="X1" s="165"/>
      <c r="Y1" s="165"/>
      <c r="Z1" s="165"/>
      <c r="AA1" s="165"/>
      <c r="AB1" s="165"/>
      <c r="AC1" s="165"/>
      <c r="AD1" s="165"/>
      <c r="AE1" s="165"/>
      <c r="AF1" s="165"/>
      <c r="AG1" s="165"/>
      <c r="AH1" s="165"/>
      <c r="AI1" s="165"/>
      <c r="AJ1" s="165"/>
      <c r="AK1" s="165"/>
      <c r="AL1" s="165"/>
      <c r="AM1" s="165"/>
      <c r="AN1" s="165"/>
      <c r="AO1" s="165"/>
      <c r="AP1" s="165"/>
      <c r="AQ1" s="158" t="s">
        <v>143</v>
      </c>
      <c r="AR1" s="158"/>
      <c r="AS1" s="158"/>
      <c r="AT1" s="158"/>
      <c r="AU1" s="158"/>
      <c r="AV1" s="158"/>
      <c r="AW1" s="158"/>
      <c r="AX1" s="159"/>
      <c r="AY1" s="179" t="s">
        <v>148</v>
      </c>
      <c r="AZ1" s="180"/>
      <c r="BA1" s="180"/>
      <c r="BB1" s="180"/>
      <c r="BC1" s="180"/>
      <c r="BD1" s="180"/>
      <c r="BE1" s="180"/>
      <c r="BF1" s="180"/>
      <c r="BG1" s="180"/>
      <c r="BH1" s="180"/>
      <c r="BI1" s="180"/>
      <c r="BJ1" s="180"/>
      <c r="BK1" s="180"/>
      <c r="BL1" s="180"/>
      <c r="BM1" s="180"/>
      <c r="BN1" s="180"/>
      <c r="BO1" s="180"/>
      <c r="BP1" s="180"/>
      <c r="BQ1" s="180"/>
      <c r="BR1" s="180"/>
      <c r="BS1" s="180"/>
      <c r="BT1" s="180"/>
      <c r="BU1" s="180"/>
      <c r="BV1" s="180"/>
      <c r="BW1" s="188" t="s">
        <v>170</v>
      </c>
      <c r="BX1" s="189"/>
      <c r="BY1" s="189"/>
      <c r="BZ1" s="189"/>
      <c r="CA1" s="189"/>
      <c r="CB1" s="189"/>
      <c r="CC1" s="189"/>
      <c r="CD1" s="189"/>
      <c r="CE1" s="189"/>
      <c r="CF1" s="189"/>
      <c r="CG1" s="189"/>
      <c r="CH1" s="190"/>
      <c r="CI1" s="193" t="s">
        <v>177</v>
      </c>
      <c r="CJ1" s="194"/>
      <c r="CK1" s="194"/>
      <c r="CL1" s="194"/>
      <c r="CM1" s="194"/>
      <c r="CN1" s="194"/>
      <c r="CO1" s="194"/>
      <c r="CP1" s="194"/>
      <c r="CQ1" s="194"/>
      <c r="CR1" s="195"/>
      <c r="CS1" s="182" t="s">
        <v>185</v>
      </c>
      <c r="CT1" s="183"/>
      <c r="CU1" s="183"/>
      <c r="CV1" s="183"/>
      <c r="CW1" s="183"/>
      <c r="CX1" s="183"/>
      <c r="CY1" s="183"/>
      <c r="CZ1" s="183"/>
      <c r="DA1" s="183"/>
      <c r="DB1" s="183"/>
      <c r="DC1" s="183"/>
      <c r="DD1" s="184"/>
      <c r="DE1" s="199" t="s">
        <v>198</v>
      </c>
      <c r="DF1" s="200"/>
      <c r="DG1" s="200"/>
      <c r="DH1" s="200"/>
      <c r="DI1" s="200"/>
      <c r="DJ1" s="201"/>
      <c r="DK1" s="201"/>
      <c r="DL1" s="201"/>
      <c r="DM1" s="201"/>
      <c r="DN1" s="201"/>
      <c r="DO1" s="201"/>
      <c r="DP1" s="201"/>
      <c r="DQ1" s="201"/>
      <c r="DR1" s="201"/>
      <c r="DS1" s="201"/>
      <c r="DT1" s="201"/>
      <c r="DU1" s="201"/>
      <c r="DV1" s="201"/>
      <c r="DW1" s="201"/>
      <c r="DX1" s="202"/>
      <c r="DY1" s="212" t="s">
        <v>208</v>
      </c>
      <c r="DZ1" s="213"/>
      <c r="EA1" s="213"/>
      <c r="EB1" s="213"/>
      <c r="EC1" s="213"/>
      <c r="ED1" s="213"/>
      <c r="EE1" s="213"/>
      <c r="EF1" s="213"/>
      <c r="EG1" s="214"/>
      <c r="EH1" s="193" t="s">
        <v>215</v>
      </c>
      <c r="EI1" s="194"/>
      <c r="EJ1" s="194"/>
      <c r="EK1" s="194"/>
      <c r="EL1" s="194"/>
      <c r="EM1" s="194"/>
      <c r="EN1" s="194"/>
      <c r="EO1" s="194"/>
      <c r="EP1" s="217"/>
      <c r="EQ1" s="182" t="s">
        <v>223</v>
      </c>
      <c r="ER1" s="184"/>
    </row>
    <row r="2" spans="1:148" s="1" customFormat="1" ht="37.5" customHeight="1" x14ac:dyDescent="0.4">
      <c r="A2" s="160" t="s">
        <v>18</v>
      </c>
      <c r="B2" s="160" t="s">
        <v>19</v>
      </c>
      <c r="C2" s="160" t="s">
        <v>20</v>
      </c>
      <c r="D2" s="162" t="s">
        <v>21</v>
      </c>
      <c r="E2" s="162" t="s">
        <v>1</v>
      </c>
      <c r="F2" s="162" t="s">
        <v>26</v>
      </c>
      <c r="G2" s="162" t="s">
        <v>27</v>
      </c>
      <c r="H2" s="162" t="s">
        <v>115</v>
      </c>
      <c r="I2" s="162" t="s">
        <v>116</v>
      </c>
      <c r="J2" s="162" t="s">
        <v>119</v>
      </c>
      <c r="K2" s="162" t="s">
        <v>120</v>
      </c>
      <c r="L2" s="162" t="s">
        <v>28</v>
      </c>
      <c r="M2" s="162" t="s">
        <v>121</v>
      </c>
      <c r="N2" s="162" t="s">
        <v>29</v>
      </c>
      <c r="O2" s="166" t="s">
        <v>123</v>
      </c>
      <c r="P2" s="166" t="s">
        <v>124</v>
      </c>
      <c r="Q2" s="166" t="s">
        <v>129</v>
      </c>
      <c r="R2" s="166"/>
      <c r="S2" s="166"/>
      <c r="T2" s="166"/>
      <c r="U2" s="166" t="s">
        <v>130</v>
      </c>
      <c r="V2" s="166"/>
      <c r="W2" s="166"/>
      <c r="X2" s="166"/>
      <c r="Y2" s="166" t="s">
        <v>132</v>
      </c>
      <c r="Z2" s="166"/>
      <c r="AA2" s="166"/>
      <c r="AB2" s="166"/>
      <c r="AC2" s="166" t="s">
        <v>131</v>
      </c>
      <c r="AD2" s="166"/>
      <c r="AE2" s="166"/>
      <c r="AF2" s="166"/>
      <c r="AG2" s="166" t="s">
        <v>133</v>
      </c>
      <c r="AH2" s="166" t="s">
        <v>134</v>
      </c>
      <c r="AI2" s="168" t="s">
        <v>135</v>
      </c>
      <c r="AJ2" s="168" t="s">
        <v>136</v>
      </c>
      <c r="AK2" s="168" t="s">
        <v>137</v>
      </c>
      <c r="AL2" s="171" t="s">
        <v>138</v>
      </c>
      <c r="AM2" s="172"/>
      <c r="AN2" s="172"/>
      <c r="AO2" s="173"/>
      <c r="AP2" s="169" t="s">
        <v>176</v>
      </c>
      <c r="AQ2" s="164" t="s">
        <v>144</v>
      </c>
      <c r="AR2" s="164"/>
      <c r="AS2" s="164"/>
      <c r="AT2" s="164"/>
      <c r="AU2" s="164" t="s">
        <v>147</v>
      </c>
      <c r="AV2" s="164"/>
      <c r="AW2" s="164"/>
      <c r="AX2" s="177"/>
      <c r="AY2" s="174" t="s">
        <v>144</v>
      </c>
      <c r="AZ2" s="175"/>
      <c r="BA2" s="175"/>
      <c r="BB2" s="175"/>
      <c r="BC2" s="175"/>
      <c r="BD2" s="175"/>
      <c r="BE2" s="175"/>
      <c r="BF2" s="175"/>
      <c r="BG2" s="175"/>
      <c r="BH2" s="175"/>
      <c r="BI2" s="175"/>
      <c r="BJ2" s="176"/>
      <c r="BK2" s="181" t="s">
        <v>147</v>
      </c>
      <c r="BL2" s="175"/>
      <c r="BM2" s="175"/>
      <c r="BN2" s="175"/>
      <c r="BO2" s="175"/>
      <c r="BP2" s="175"/>
      <c r="BQ2" s="175"/>
      <c r="BR2" s="175"/>
      <c r="BS2" s="175"/>
      <c r="BT2" s="175"/>
      <c r="BU2" s="175"/>
      <c r="BV2" s="175"/>
      <c r="BW2" s="197" t="s">
        <v>171</v>
      </c>
      <c r="BX2" s="198"/>
      <c r="BY2" s="198"/>
      <c r="BZ2" s="198"/>
      <c r="CA2" s="198"/>
      <c r="CB2" s="198"/>
      <c r="CC2" s="198" t="s">
        <v>0</v>
      </c>
      <c r="CD2" s="198"/>
      <c r="CE2" s="198"/>
      <c r="CF2" s="198"/>
      <c r="CG2" s="198"/>
      <c r="CH2" s="181"/>
      <c r="CI2" s="191" t="s">
        <v>178</v>
      </c>
      <c r="CJ2" s="192"/>
      <c r="CK2" s="192"/>
      <c r="CL2" s="192"/>
      <c r="CM2" s="192"/>
      <c r="CN2" s="192" t="s">
        <v>184</v>
      </c>
      <c r="CO2" s="192"/>
      <c r="CP2" s="192"/>
      <c r="CQ2" s="192"/>
      <c r="CR2" s="196"/>
      <c r="CS2" s="186" t="s">
        <v>186</v>
      </c>
      <c r="CT2" s="185" t="s">
        <v>187</v>
      </c>
      <c r="CU2" s="185" t="s">
        <v>188</v>
      </c>
      <c r="CV2" s="185" t="s">
        <v>191</v>
      </c>
      <c r="CW2" s="185" t="s">
        <v>194</v>
      </c>
      <c r="CX2" s="185" t="s">
        <v>190</v>
      </c>
      <c r="CY2" s="185" t="s">
        <v>189</v>
      </c>
      <c r="CZ2" s="185" t="s">
        <v>195</v>
      </c>
      <c r="DA2" s="185" t="s">
        <v>196</v>
      </c>
      <c r="DB2" s="185" t="s">
        <v>192</v>
      </c>
      <c r="DC2" s="185" t="s">
        <v>197</v>
      </c>
      <c r="DD2" s="187" t="s">
        <v>193</v>
      </c>
      <c r="DE2" s="206" t="s">
        <v>226</v>
      </c>
      <c r="DF2" s="207"/>
      <c r="DG2" s="207"/>
      <c r="DH2" s="207"/>
      <c r="DI2" s="208"/>
      <c r="DJ2" s="204" t="s">
        <v>199</v>
      </c>
      <c r="DK2" s="209" t="s">
        <v>200</v>
      </c>
      <c r="DL2" s="207"/>
      <c r="DM2" s="208"/>
      <c r="DN2" s="209" t="s">
        <v>201</v>
      </c>
      <c r="DO2" s="207"/>
      <c r="DP2" s="208"/>
      <c r="DQ2" s="209" t="s">
        <v>207</v>
      </c>
      <c r="DR2" s="207"/>
      <c r="DS2" s="208"/>
      <c r="DT2" s="205" t="s">
        <v>206</v>
      </c>
      <c r="DU2" s="205" t="s">
        <v>205</v>
      </c>
      <c r="DV2" s="205" t="s">
        <v>202</v>
      </c>
      <c r="DW2" s="204" t="s">
        <v>203</v>
      </c>
      <c r="DX2" s="203" t="s">
        <v>204</v>
      </c>
      <c r="DY2" s="215" t="s">
        <v>209</v>
      </c>
      <c r="DZ2" s="210" t="s">
        <v>210</v>
      </c>
      <c r="EA2" s="210" t="s">
        <v>234</v>
      </c>
      <c r="EB2" s="210" t="s">
        <v>235</v>
      </c>
      <c r="EC2" s="210" t="s">
        <v>236</v>
      </c>
      <c r="ED2" s="210" t="s">
        <v>211</v>
      </c>
      <c r="EE2" s="210" t="s">
        <v>212</v>
      </c>
      <c r="EF2" s="210" t="s">
        <v>213</v>
      </c>
      <c r="EG2" s="211" t="s">
        <v>214</v>
      </c>
      <c r="EH2" s="216" t="s">
        <v>216</v>
      </c>
      <c r="EI2" s="192" t="s">
        <v>221</v>
      </c>
      <c r="EJ2" s="219" t="s">
        <v>217</v>
      </c>
      <c r="EK2" s="192" t="s">
        <v>221</v>
      </c>
      <c r="EL2" s="192" t="s">
        <v>218</v>
      </c>
      <c r="EM2" s="220" t="s">
        <v>237</v>
      </c>
      <c r="EN2" s="192" t="s">
        <v>222</v>
      </c>
      <c r="EO2" s="192" t="s">
        <v>219</v>
      </c>
      <c r="EP2" s="218" t="s">
        <v>220</v>
      </c>
      <c r="EQ2" s="186" t="s">
        <v>224</v>
      </c>
      <c r="ER2" s="187" t="s">
        <v>225</v>
      </c>
    </row>
    <row r="3" spans="1:148" s="1" customFormat="1" x14ac:dyDescent="0.4">
      <c r="A3" s="161"/>
      <c r="B3" s="161"/>
      <c r="C3" s="161"/>
      <c r="D3" s="163"/>
      <c r="E3" s="163"/>
      <c r="F3" s="163"/>
      <c r="G3" s="163"/>
      <c r="H3" s="163"/>
      <c r="I3" s="163"/>
      <c r="J3" s="163"/>
      <c r="K3" s="163"/>
      <c r="L3" s="163"/>
      <c r="M3" s="163"/>
      <c r="N3" s="163"/>
      <c r="O3" s="166"/>
      <c r="P3" s="166"/>
      <c r="Q3" s="5" t="s">
        <v>125</v>
      </c>
      <c r="R3" s="5" t="s">
        <v>126</v>
      </c>
      <c r="S3" s="5" t="s">
        <v>127</v>
      </c>
      <c r="T3" s="5" t="s">
        <v>128</v>
      </c>
      <c r="U3" s="5" t="s">
        <v>125</v>
      </c>
      <c r="V3" s="5" t="s">
        <v>126</v>
      </c>
      <c r="W3" s="5" t="s">
        <v>127</v>
      </c>
      <c r="X3" s="5" t="s">
        <v>128</v>
      </c>
      <c r="Y3" s="5" t="s">
        <v>125</v>
      </c>
      <c r="Z3" s="5" t="s">
        <v>126</v>
      </c>
      <c r="AA3" s="5" t="s">
        <v>127</v>
      </c>
      <c r="AB3" s="5" t="s">
        <v>128</v>
      </c>
      <c r="AC3" s="5" t="s">
        <v>125</v>
      </c>
      <c r="AD3" s="5" t="s">
        <v>126</v>
      </c>
      <c r="AE3" s="5" t="s">
        <v>127</v>
      </c>
      <c r="AF3" s="5" t="s">
        <v>128</v>
      </c>
      <c r="AG3" s="166"/>
      <c r="AH3" s="166"/>
      <c r="AI3" s="168"/>
      <c r="AJ3" s="168"/>
      <c r="AK3" s="168"/>
      <c r="AL3" s="5" t="s">
        <v>139</v>
      </c>
      <c r="AM3" s="5" t="s">
        <v>140</v>
      </c>
      <c r="AN3" s="5" t="s">
        <v>141</v>
      </c>
      <c r="AO3" s="5" t="s">
        <v>142</v>
      </c>
      <c r="AP3" s="170"/>
      <c r="AQ3" s="6" t="s">
        <v>145</v>
      </c>
      <c r="AR3" s="6" t="s">
        <v>146</v>
      </c>
      <c r="AS3" s="6" t="s">
        <v>127</v>
      </c>
      <c r="AT3" s="6" t="s">
        <v>128</v>
      </c>
      <c r="AU3" s="6" t="s">
        <v>125</v>
      </c>
      <c r="AV3" s="6" t="s">
        <v>126</v>
      </c>
      <c r="AW3" s="6" t="s">
        <v>127</v>
      </c>
      <c r="AX3" s="9" t="s">
        <v>128</v>
      </c>
      <c r="AY3" s="11" t="s">
        <v>166</v>
      </c>
      <c r="AZ3" s="7" t="s">
        <v>149</v>
      </c>
      <c r="BA3" s="7" t="s">
        <v>164</v>
      </c>
      <c r="BB3" s="7" t="s">
        <v>167</v>
      </c>
      <c r="BC3" s="7" t="s">
        <v>150</v>
      </c>
      <c r="BD3" s="7" t="s">
        <v>164</v>
      </c>
      <c r="BE3" s="7" t="s">
        <v>168</v>
      </c>
      <c r="BF3" s="7" t="s">
        <v>151</v>
      </c>
      <c r="BG3" s="7" t="s">
        <v>164</v>
      </c>
      <c r="BH3" s="7" t="s">
        <v>169</v>
      </c>
      <c r="BI3" s="7" t="s">
        <v>165</v>
      </c>
      <c r="BJ3" s="7" t="s">
        <v>164</v>
      </c>
      <c r="BK3" s="7" t="s">
        <v>166</v>
      </c>
      <c r="BL3" s="7" t="s">
        <v>149</v>
      </c>
      <c r="BM3" s="7" t="s">
        <v>164</v>
      </c>
      <c r="BN3" s="7" t="s">
        <v>167</v>
      </c>
      <c r="BO3" s="7" t="s">
        <v>150</v>
      </c>
      <c r="BP3" s="7" t="s">
        <v>164</v>
      </c>
      <c r="BQ3" s="7" t="s">
        <v>168</v>
      </c>
      <c r="BR3" s="7" t="s">
        <v>151</v>
      </c>
      <c r="BS3" s="7" t="s">
        <v>164</v>
      </c>
      <c r="BT3" s="7" t="s">
        <v>169</v>
      </c>
      <c r="BU3" s="7" t="s">
        <v>165</v>
      </c>
      <c r="BV3" s="8" t="s">
        <v>164</v>
      </c>
      <c r="BW3" s="11" t="s">
        <v>172</v>
      </c>
      <c r="BX3" s="7" t="s">
        <v>173</v>
      </c>
      <c r="BY3" s="7" t="s">
        <v>164</v>
      </c>
      <c r="BZ3" s="7" t="s">
        <v>174</v>
      </c>
      <c r="CA3" s="7" t="s">
        <v>175</v>
      </c>
      <c r="CB3" s="7" t="s">
        <v>164</v>
      </c>
      <c r="CC3" s="7" t="s">
        <v>172</v>
      </c>
      <c r="CD3" s="7" t="s">
        <v>173</v>
      </c>
      <c r="CE3" s="7" t="s">
        <v>164</v>
      </c>
      <c r="CF3" s="7" t="s">
        <v>174</v>
      </c>
      <c r="CG3" s="7" t="s">
        <v>175</v>
      </c>
      <c r="CH3" s="8" t="s">
        <v>164</v>
      </c>
      <c r="CI3" s="20" t="s">
        <v>179</v>
      </c>
      <c r="CJ3" s="2" t="s">
        <v>180</v>
      </c>
      <c r="CK3" s="2" t="s">
        <v>181</v>
      </c>
      <c r="CL3" s="2" t="s">
        <v>182</v>
      </c>
      <c r="CM3" s="2" t="s">
        <v>183</v>
      </c>
      <c r="CN3" s="2" t="s">
        <v>179</v>
      </c>
      <c r="CO3" s="2" t="s">
        <v>180</v>
      </c>
      <c r="CP3" s="2" t="s">
        <v>181</v>
      </c>
      <c r="CQ3" s="2" t="s">
        <v>182</v>
      </c>
      <c r="CR3" s="23" t="s">
        <v>183</v>
      </c>
      <c r="CS3" s="186"/>
      <c r="CT3" s="185"/>
      <c r="CU3" s="185"/>
      <c r="CV3" s="185"/>
      <c r="CW3" s="185"/>
      <c r="CX3" s="185"/>
      <c r="CY3" s="185"/>
      <c r="CZ3" s="185"/>
      <c r="DA3" s="185"/>
      <c r="DB3" s="185"/>
      <c r="DC3" s="185"/>
      <c r="DD3" s="187"/>
      <c r="DE3" s="27" t="s">
        <v>227</v>
      </c>
      <c r="DF3" s="25" t="s">
        <v>228</v>
      </c>
      <c r="DG3" s="25" t="s">
        <v>229</v>
      </c>
      <c r="DH3" s="25" t="s">
        <v>230</v>
      </c>
      <c r="DI3" s="25" t="s">
        <v>231</v>
      </c>
      <c r="DJ3" s="204"/>
      <c r="DK3" s="28" t="s">
        <v>232</v>
      </c>
      <c r="DL3" s="28" t="s">
        <v>233</v>
      </c>
      <c r="DM3" s="28" t="s">
        <v>227</v>
      </c>
      <c r="DN3" s="28" t="s">
        <v>232</v>
      </c>
      <c r="DO3" s="28" t="s">
        <v>233</v>
      </c>
      <c r="DP3" s="28" t="s">
        <v>227</v>
      </c>
      <c r="DQ3" s="28" t="s">
        <v>232</v>
      </c>
      <c r="DR3" s="28" t="s">
        <v>233</v>
      </c>
      <c r="DS3" s="28" t="s">
        <v>227</v>
      </c>
      <c r="DT3" s="205"/>
      <c r="DU3" s="205"/>
      <c r="DV3" s="205"/>
      <c r="DW3" s="204"/>
      <c r="DX3" s="203"/>
      <c r="DY3" s="215"/>
      <c r="DZ3" s="210"/>
      <c r="EA3" s="210"/>
      <c r="EB3" s="210"/>
      <c r="EC3" s="210"/>
      <c r="ED3" s="210"/>
      <c r="EE3" s="210"/>
      <c r="EF3" s="210"/>
      <c r="EG3" s="211"/>
      <c r="EH3" s="216"/>
      <c r="EI3" s="192"/>
      <c r="EJ3" s="219"/>
      <c r="EK3" s="192"/>
      <c r="EL3" s="192"/>
      <c r="EM3" s="221"/>
      <c r="EN3" s="192"/>
      <c r="EO3" s="192"/>
      <c r="EP3" s="218"/>
      <c r="EQ3" s="186"/>
      <c r="ER3" s="187"/>
    </row>
    <row r="4" spans="1:148" ht="19.5" thickBot="1" x14ac:dyDescent="0.45">
      <c r="A4" s="19">
        <f>連絡票!J10</f>
        <v>0</v>
      </c>
      <c r="B4" s="2">
        <f>連絡票!AJ10</f>
        <v>0</v>
      </c>
      <c r="C4" s="2">
        <f>連絡票!BI10</f>
        <v>0</v>
      </c>
      <c r="D4" s="3">
        <f>連絡票!Q11</f>
        <v>0</v>
      </c>
      <c r="E4" s="2" t="str">
        <f>IF(数式用!A3=TRUE,数式用!A2,IF(数式用!B3=TRUE,数式用!B2,IF(数式用!C3=TRUE,数式用!C2,IF(数式用!D3=TRUE,数式用!D2,IF(数式用!E3=TRUE,数式用!E2,IF(数式用!F3=TRUE,数式用!F2,IF(OR(AND(数式用!G3=TRUE,連絡票!BP12&lt;&gt;""),AND(数式用!G3=FALSE,連絡票!BP12&lt;&gt;"")),連絡票!BP12,IF(AND(数式用!G3=TRUE,連絡票!BP12=""),数式用!G2,""))))))))</f>
        <v/>
      </c>
      <c r="F4" s="3">
        <f>連絡票!Q13</f>
        <v>0</v>
      </c>
      <c r="G4" s="4" t="str">
        <f>ASC(IF(連絡票!Q14=""," ",連絡票!Q14&amp;"-"&amp;連絡票!AF14&amp;"-"&amp;連絡票!AP14))</f>
        <v>TEL--</v>
      </c>
      <c r="H4" s="2" t="e">
        <f>連絡票!#REF!</f>
        <v>#REF!</v>
      </c>
      <c r="I4" s="2" t="e">
        <f>連絡票!#REF!</f>
        <v>#REF!</v>
      </c>
      <c r="J4" s="2" t="e">
        <f>連絡票!#REF!</f>
        <v>#REF!</v>
      </c>
      <c r="K4" s="2" t="e">
        <f>連絡票!#REF!</f>
        <v>#REF!</v>
      </c>
      <c r="L4" s="2" t="e">
        <f>連絡票!#REF!</f>
        <v>#REF!</v>
      </c>
      <c r="M4" s="2" t="e">
        <f>連絡票!#REF!</f>
        <v>#REF!</v>
      </c>
      <c r="N4" s="2" t="e">
        <f>ASC(IF(連絡票!#REF!=""," ",連絡票!#REF!&amp;"-"&amp;連絡票!#REF!&amp;"-"&amp;連絡票!#REF!))</f>
        <v>#REF!</v>
      </c>
      <c r="O4" s="2">
        <f>連絡票!Q16</f>
        <v>0</v>
      </c>
      <c r="P4" s="2">
        <f>連絡票!AJ16</f>
        <v>0</v>
      </c>
      <c r="Q4" s="2" t="e">
        <f>連絡票!#REF!</f>
        <v>#REF!</v>
      </c>
      <c r="R4" s="2" t="e">
        <f>連絡票!#REF!</f>
        <v>#REF!</v>
      </c>
      <c r="S4" s="2" t="e">
        <f>連絡票!#REF!</f>
        <v>#REF!</v>
      </c>
      <c r="T4" s="2" t="e">
        <f>連絡票!#REF!</f>
        <v>#REF!</v>
      </c>
      <c r="U4" s="2" t="e">
        <f>連絡票!#REF!</f>
        <v>#REF!</v>
      </c>
      <c r="V4" s="2" t="e">
        <f>連絡票!#REF!</f>
        <v>#REF!</v>
      </c>
      <c r="W4" s="2" t="e">
        <f>連絡票!#REF!</f>
        <v>#REF!</v>
      </c>
      <c r="X4" s="2" t="e">
        <f>連絡票!#REF!</f>
        <v>#REF!</v>
      </c>
      <c r="Y4" s="2" t="e">
        <f>連絡票!#REF!</f>
        <v>#REF!</v>
      </c>
      <c r="Z4" s="2" t="e">
        <f>連絡票!#REF!</f>
        <v>#REF!</v>
      </c>
      <c r="AA4" s="2" t="e">
        <f>連絡票!#REF!</f>
        <v>#REF!</v>
      </c>
      <c r="AB4" s="2" t="e">
        <f>連絡票!#REF!</f>
        <v>#REF!</v>
      </c>
      <c r="AC4" s="2" t="e">
        <f>連絡票!#REF!</f>
        <v>#REF!</v>
      </c>
      <c r="AD4" s="2" t="e">
        <f>連絡票!#REF!</f>
        <v>#REF!</v>
      </c>
      <c r="AE4" s="2" t="e">
        <f>連絡票!#REF!</f>
        <v>#REF!</v>
      </c>
      <c r="AF4" s="2" t="e">
        <f>連絡票!#REF!</f>
        <v>#REF!</v>
      </c>
      <c r="AG4" s="2">
        <f>連絡票!Z17</f>
        <v>0</v>
      </c>
      <c r="AH4" s="2">
        <f>連絡票!BD17</f>
        <v>0</v>
      </c>
      <c r="AI4" s="2" t="str">
        <f>IF(数式用!A7=TRUE,数式用!A6,IF(数式用!B7=TRUE,数式用!B6,IF(数式用!C7=TRUE,数式用!C6,"")))</f>
        <v/>
      </c>
      <c r="AJ4" s="2" t="str">
        <f>IF(数式用!A11=TRUE,数式用!A10,IF(数式用!B11=TRUE,数式用!B10,""))</f>
        <v/>
      </c>
      <c r="AK4" s="2" t="str">
        <f>IF(数式用!A15=TRUE,数式用!A14,IF(数式用!B15=TRUE,数式用!B14,IF(数式用!C15=TRUE,数式用!C14,"")))</f>
        <v>希望あり</v>
      </c>
      <c r="AL4" s="3" t="e">
        <f>連絡票!#REF!</f>
        <v>#REF!</v>
      </c>
      <c r="AM4" s="3" t="e">
        <f>連絡票!#REF!</f>
        <v>#REF!</v>
      </c>
      <c r="AN4" s="3" t="e">
        <f>連絡票!#REF!</f>
        <v>#REF!</v>
      </c>
      <c r="AO4" s="3" t="e">
        <f>連絡票!#REF!</f>
        <v>#REF!</v>
      </c>
      <c r="AP4" s="2" t="str">
        <f>IF(数式用!A19=TRUE,数式用!A18,IF(数式用!B19=TRUE,数式用!B18,""))</f>
        <v>あり</v>
      </c>
      <c r="AQ4" s="3" t="e">
        <f>連絡票!#REF!</f>
        <v>#REF!</v>
      </c>
      <c r="AR4" s="3" t="e">
        <f>連絡票!#REF!</f>
        <v>#REF!</v>
      </c>
      <c r="AS4" s="3" t="e">
        <f>連絡票!#REF!</f>
        <v>#REF!</v>
      </c>
      <c r="AT4" s="3" t="e">
        <f>連絡票!#REF!</f>
        <v>#REF!</v>
      </c>
      <c r="AU4" s="3" t="e">
        <f>連絡票!#REF!</f>
        <v>#REF!</v>
      </c>
      <c r="AV4" s="3" t="e">
        <f>連絡票!#REF!</f>
        <v>#REF!</v>
      </c>
      <c r="AW4" s="3" t="e">
        <f>連絡票!#REF!</f>
        <v>#REF!</v>
      </c>
      <c r="AX4" s="10" t="e">
        <f>連絡票!#REF!</f>
        <v>#REF!</v>
      </c>
      <c r="AY4" s="12" t="str">
        <f>IF(連絡票!U19&lt;&gt;"",連絡票!U19&amp;"/"&amp;連絡票!Z19,"")</f>
        <v/>
      </c>
      <c r="AZ4" s="13">
        <f>連絡票!AE19</f>
        <v>0</v>
      </c>
      <c r="BA4" s="14">
        <f>連絡票!AP19</f>
        <v>0</v>
      </c>
      <c r="BB4" s="15" t="str">
        <f>IF(連絡票!AY19&lt;&gt;"",連絡票!AY19&amp;"/"&amp;連絡票!BD19,"")</f>
        <v/>
      </c>
      <c r="BC4" s="13">
        <f>連絡票!BI19</f>
        <v>0</v>
      </c>
      <c r="BD4" s="14" t="str">
        <f>連絡票!BT19</f>
        <v>名陽性</v>
      </c>
      <c r="BE4" s="15" t="e">
        <f>IF(連絡票!#REF!&lt;&gt;"",連絡票!#REF!&amp;"/"&amp;連絡票!#REF!,"")</f>
        <v>#REF!</v>
      </c>
      <c r="BF4" s="13" t="e">
        <f>連絡票!#REF!</f>
        <v>#REF!</v>
      </c>
      <c r="BG4" s="14" t="e">
        <f>連絡票!#REF!</f>
        <v>#REF!</v>
      </c>
      <c r="BH4" s="15" t="e">
        <f>IF(連絡票!#REF!&lt;&gt;"",連絡票!#REF!&amp;"/"&amp;連絡票!#REF!,"")</f>
        <v>#REF!</v>
      </c>
      <c r="BI4" s="13" t="e">
        <f>連絡票!#REF!</f>
        <v>#REF!</v>
      </c>
      <c r="BJ4" s="14" t="e">
        <f>連絡票!#REF!</f>
        <v>#REF!</v>
      </c>
      <c r="BK4" s="15" t="str">
        <f>IF(連絡票!U20&lt;&gt;"",連絡票!U20&amp;"/"&amp;連絡票!Z20,"")</f>
        <v/>
      </c>
      <c r="BL4" s="13">
        <f>連絡票!AE20</f>
        <v>0</v>
      </c>
      <c r="BM4" s="14">
        <f>連絡票!AP20</f>
        <v>0</v>
      </c>
      <c r="BN4" s="15" t="str">
        <f>IF(連絡票!AY20&lt;&gt;"",連絡票!AY20&amp;"/"&amp;連絡票!BD20,"")</f>
        <v/>
      </c>
      <c r="BO4" s="13">
        <f>連絡票!BI20</f>
        <v>0</v>
      </c>
      <c r="BP4" s="14" t="str">
        <f>連絡票!BT20</f>
        <v>名陽性</v>
      </c>
      <c r="BQ4" s="15" t="e">
        <f>IF(連絡票!#REF!&lt;&gt;"",連絡票!#REF!&amp;"/"&amp;連絡票!#REF!,"")</f>
        <v>#REF!</v>
      </c>
      <c r="BR4" s="13" t="e">
        <f>連絡票!#REF!</f>
        <v>#REF!</v>
      </c>
      <c r="BS4" s="14" t="e">
        <f>連絡票!#REF!</f>
        <v>#REF!</v>
      </c>
      <c r="BT4" s="15" t="e">
        <f>IF(連絡票!#REF!&lt;&gt;"",連絡票!#REF!&amp;"/"&amp;連絡票!#REF!,"")</f>
        <v>#REF!</v>
      </c>
      <c r="BU4" s="13" t="e">
        <f>連絡票!#REF!</f>
        <v>#REF!</v>
      </c>
      <c r="BV4" s="17" t="e">
        <f>連絡票!#REF!</f>
        <v>#REF!</v>
      </c>
      <c r="BW4" s="18" t="e">
        <f>IF(連絡票!#REF!&lt;&gt;"",連絡票!#REF!&amp;"/"&amp;連絡票!#REF!,"")</f>
        <v>#REF!</v>
      </c>
      <c r="BX4" s="13" t="e">
        <f>連絡票!#REF!</f>
        <v>#REF!</v>
      </c>
      <c r="BY4" s="14" t="e">
        <f>連絡票!#REF!</f>
        <v>#REF!</v>
      </c>
      <c r="BZ4" s="14" t="e">
        <f>IF(連絡票!#REF!&lt;&gt;"",連絡票!#REF!&amp;"/"&amp;連絡票!#REF!,"")</f>
        <v>#REF!</v>
      </c>
      <c r="CA4" s="13" t="e">
        <f>連絡票!#REF!</f>
        <v>#REF!</v>
      </c>
      <c r="CB4" s="14" t="e">
        <f>連絡票!#REF!</f>
        <v>#REF!</v>
      </c>
      <c r="CC4" s="14" t="e">
        <f>IF(連絡票!#REF!&lt;&gt;"",連絡票!#REF!&amp;"/"&amp;連絡票!#REF!,"")</f>
        <v>#REF!</v>
      </c>
      <c r="CD4" s="13" t="e">
        <f>連絡票!#REF!</f>
        <v>#REF!</v>
      </c>
      <c r="CE4" s="14" t="e">
        <f>連絡票!#REF!</f>
        <v>#REF!</v>
      </c>
      <c r="CF4" s="14" t="e">
        <f>IF(連絡票!#REF!&lt;&gt;"",連絡票!#REF!&amp;"/"&amp;連絡票!#REF!,"")</f>
        <v>#REF!</v>
      </c>
      <c r="CG4" s="13" t="e">
        <f>連絡票!#REF!</f>
        <v>#REF!</v>
      </c>
      <c r="CH4" s="17" t="e">
        <f>連絡票!#REF!</f>
        <v>#REF!</v>
      </c>
      <c r="CI4" s="21" t="e">
        <f>連絡票!#REF!</f>
        <v>#REF!</v>
      </c>
      <c r="CJ4" s="13" t="e">
        <f>連絡票!#REF!</f>
        <v>#REF!</v>
      </c>
      <c r="CK4" s="13" t="e">
        <f>連絡票!#REF!</f>
        <v>#REF!</v>
      </c>
      <c r="CL4" s="13" t="e">
        <f>連絡票!#REF!</f>
        <v>#REF!</v>
      </c>
      <c r="CM4" s="13" t="e">
        <f>連絡票!#REF!</f>
        <v>#REF!</v>
      </c>
      <c r="CN4" s="13" t="e">
        <f>連絡票!#REF!</f>
        <v>#REF!</v>
      </c>
      <c r="CO4" s="13" t="e">
        <f>連絡票!#REF!</f>
        <v>#REF!</v>
      </c>
      <c r="CP4" s="13" t="e">
        <f>連絡票!#REF!</f>
        <v>#REF!</v>
      </c>
      <c r="CQ4" s="13" t="e">
        <f>連絡票!#REF!</f>
        <v>#REF!</v>
      </c>
      <c r="CR4" s="24" t="e">
        <f>連絡票!#REF!</f>
        <v>#REF!</v>
      </c>
      <c r="CS4" s="18" t="str">
        <f>IF(数式用!A35=TRUE,数式用!A34,IF(数式用!B35=TRUE,数式用!B34,IF(数式用!C35=TRUE,数式用!C34,"")))</f>
        <v>なし</v>
      </c>
      <c r="CT4" s="14" t="str">
        <f>IF(数式用!A39=TRUE,数式用!A38,IF(数式用!B39=TRUE,数式用!B38,""))</f>
        <v/>
      </c>
      <c r="CU4" s="14" t="str">
        <f>IF(数式用!A43=TRUE,数式用!A42,IF(数式用!B43=TRUE,数式用!B42,""))</f>
        <v/>
      </c>
      <c r="CV4" s="14" t="str">
        <f>IF(数式用!A31=TRUE,数式用!A30,IF(数式用!B31=TRUE,数式用!B30,""))</f>
        <v>流動的</v>
      </c>
      <c r="CW4" s="14" t="str">
        <f>IF(数式用!A47=TRUE,数式用!A46,IF(数式用!B47=TRUE,数式用!B46,IF(数式用!C47=TRUE,数式用!C46,IF(数式用!D47=TRUE,数式用!D46,""))))</f>
        <v/>
      </c>
      <c r="CX4" s="14" t="str">
        <f>IF(数式用!A51=TRUE,数式用!A50,IF(数式用!B51=TRUE,数式用!B50,IF(数式用!C51=TRUE,数式用!C50,IF(数式用!D51=TRUE,数式用!D50,""))))</f>
        <v/>
      </c>
      <c r="CY4" s="14" t="str">
        <f>IF(数式用!A55=TRUE,数式用!A54,IF(数式用!B55=TRUE,数式用!B54,IF(数式用!C55=TRUE,数式用!C54,IF(数式用!D55=TRUE,数式用!D54,""))))</f>
        <v/>
      </c>
      <c r="CZ4" s="14" t="str">
        <f>IF(数式用!A59=TRUE,数式用!A58,IF(数式用!B59=TRUE,数式用!B58,""))</f>
        <v/>
      </c>
      <c r="DA4" s="14" t="str">
        <f>IF(数式用!A63=TRUE,数式用!A62,IF(数式用!B63=TRUE,数式用!B62,""))</f>
        <v/>
      </c>
      <c r="DB4" s="14" t="str">
        <f>IF(数式用!A67=TRUE,数式用!A66,IF(数式用!B67=TRUE,数式用!B66,""))</f>
        <v/>
      </c>
      <c r="DC4" s="14" t="str">
        <f>IF(数式用!A71=TRUE,数式用!A70,IF(数式用!B71=TRUE,数式用!B70,""))</f>
        <v/>
      </c>
      <c r="DD4" s="16" t="str">
        <f>IF(数式用!A75=TRUE,数式用!A74,IF(数式用!B75=TRUE,数式用!B74,""))</f>
        <v/>
      </c>
      <c r="DE4" s="21" t="e">
        <f>連絡票!#REF!</f>
        <v>#REF!</v>
      </c>
      <c r="DF4" s="26" t="e">
        <f>連絡票!#REF!</f>
        <v>#REF!</v>
      </c>
      <c r="DG4" s="26" t="e">
        <f>連絡票!#REF!</f>
        <v>#REF!</v>
      </c>
      <c r="DH4" s="26" t="e">
        <f>連絡票!#REF!</f>
        <v>#REF!</v>
      </c>
      <c r="DI4" s="26" t="e">
        <f>連絡票!#REF!</f>
        <v>#REF!</v>
      </c>
      <c r="DJ4" s="13" t="str">
        <f>IF(数式用!A79=TRUE,数式用!A78,IF(数式用!B79=TRUE,数式用!B78,IF(数式用!C79=TRUE,数式用!C78,"")))</f>
        <v/>
      </c>
      <c r="DK4" s="13" t="str">
        <f>IF(数式用!A83=TRUE,数式用!A82,IF(数式用!B83=TRUE,数式用!B82,""))</f>
        <v/>
      </c>
      <c r="DL4" s="13" t="e">
        <f>連絡票!#REF!</f>
        <v>#REF!</v>
      </c>
      <c r="DM4" s="13" t="e">
        <f>連絡票!#REF!</f>
        <v>#REF!</v>
      </c>
      <c r="DN4" s="13" t="str">
        <f>IF(数式用!A87=TRUE,数式用!A86,IF(数式用!B87=TRUE,数式用!B86,""))</f>
        <v/>
      </c>
      <c r="DO4" s="13" t="e">
        <f>連絡票!#REF!</f>
        <v>#REF!</v>
      </c>
      <c r="DP4" s="13" t="e">
        <f>連絡票!#REF!</f>
        <v>#REF!</v>
      </c>
      <c r="DQ4" s="13" t="str">
        <f>IF(数式用!A91=TRUE,数式用!A90,IF(数式用!B91=TRUE,数式用!B90,""))</f>
        <v/>
      </c>
      <c r="DR4" s="13" t="e">
        <f>連絡票!#REF!</f>
        <v>#REF!</v>
      </c>
      <c r="DS4" s="13" t="e">
        <f>連絡票!#REF!</f>
        <v>#REF!</v>
      </c>
      <c r="DT4" s="13" t="str">
        <f>IF(数式用!A95=TRUE,数式用!A94,IF(数式用!B95=TRUE,数式用!B94,""))</f>
        <v/>
      </c>
      <c r="DU4" s="13" t="str">
        <f>IF(数式用!A99=TRUE,数式用!A98,IF(数式用!B99=TRUE,数式用!B98,""))</f>
        <v/>
      </c>
      <c r="DV4" s="13" t="str">
        <f>IF(数式用!A103=TRUE,数式用!A102,IF(数式用!B103=TRUE,数式用!B102,IF(数式用!C103=TRUE,数式用!C102,"")))</f>
        <v/>
      </c>
      <c r="DW4" s="13" t="str">
        <f>IF(数式用!A107=TRUE,数式用!A106,IF(数式用!B107=TRUE,数式用!B106,IF(数式用!C107=TRUE,数式用!C106,"")))</f>
        <v/>
      </c>
      <c r="DX4" s="22" t="str">
        <f>IF(数式用!A111=TRUE,数式用!A110,IF(数式用!B111=TRUE,数式用!B110,""))</f>
        <v/>
      </c>
      <c r="DY4" s="21" t="str">
        <f>IF(数式用!A115=TRUE,数式用!A114,IF(数式用!B115=TRUE,数式用!B114,""))</f>
        <v/>
      </c>
      <c r="DZ4" s="13" t="str">
        <f>IF(数式用!A119=TRUE,数式用!A118,IF(数式用!B119=TRUE,数式用!B118,""))</f>
        <v>あり</v>
      </c>
      <c r="EA4" s="13" t="str">
        <f>IF(数式用!A123=TRUE,数式用!A122,IF(数式用!B123=TRUE,数式用!B122,""))</f>
        <v/>
      </c>
      <c r="EB4" s="13" t="str">
        <f>IF(数式用!A127=TRUE,数式用!A126,IF(数式用!B127=TRUE,数式用!B126,""))</f>
        <v/>
      </c>
      <c r="EC4" s="13" t="str">
        <f>IF(数式用!A131=TRUE,数式用!A130,IF(数式用!B131=TRUE,数式用!B130,""))</f>
        <v/>
      </c>
      <c r="ED4" s="13" t="str">
        <f>IF(数式用!A135=TRUE,数式用!A134,IF(数式用!B135=TRUE,数式用!B134,IF(数式用!C135=TRUE,数式用!C134,"")))</f>
        <v>常時着用</v>
      </c>
      <c r="EE4" s="13" t="str">
        <f>IF(数式用!A139=TRUE,数式用!A138,IF(数式用!B139=TRUE,数式用!B138,""))</f>
        <v/>
      </c>
      <c r="EF4" s="13" t="str">
        <f>IF(数式用!A143=TRUE,数式用!A142,IF(数式用!B143=TRUE,数式用!B142,""))</f>
        <v/>
      </c>
      <c r="EG4" s="22" t="e">
        <f>連絡票!#REF!</f>
        <v>#REF!</v>
      </c>
      <c r="EH4" s="21" t="str">
        <f>IF(数式用!A147=TRUE,数式用!A146,IF(数式用!B147=TRUE,数式用!B146,""))</f>
        <v/>
      </c>
      <c r="EI4" s="13" t="e">
        <f>連絡票!#REF!</f>
        <v>#REF!</v>
      </c>
      <c r="EJ4" s="13" t="str">
        <f>IF(数式用!A151=TRUE,数式用!A150,IF(数式用!B151=TRUE,数式用!B150,""))</f>
        <v/>
      </c>
      <c r="EK4" s="13" t="e">
        <f>連絡票!#REF!</f>
        <v>#REF!</v>
      </c>
      <c r="EL4" s="13" t="str">
        <f>IF(数式用!A155=TRUE,数式用!A154,IF(数式用!B155=TRUE,数式用!B154,""))</f>
        <v/>
      </c>
      <c r="EM4" s="14" t="e">
        <f>連絡票!#REF!</f>
        <v>#REF!</v>
      </c>
      <c r="EN4" s="14" t="e">
        <f>IF(連絡票!#REF!&lt;&gt;"",連絡票!#REF!&amp;"医師","")</f>
        <v>#REF!</v>
      </c>
      <c r="EO4" s="13" t="str">
        <f>IF(数式用!A159=TRUE,数式用!A158,IF(数式用!B159=TRUE,数式用!B158,""))</f>
        <v/>
      </c>
      <c r="EP4" s="22" t="str">
        <f>IF(数式用!A163=TRUE,数式用!A162,IF(数式用!B163=TRUE,数式用!B162,""))</f>
        <v/>
      </c>
      <c r="EQ4" s="21" t="e">
        <f>連絡票!#REF!</f>
        <v>#REF!</v>
      </c>
      <c r="ER4" s="22" t="e">
        <f>連絡票!#REF!</f>
        <v>#REF!</v>
      </c>
    </row>
    <row r="6" spans="1:148" x14ac:dyDescent="0.4">
      <c r="A6" s="1"/>
    </row>
  </sheetData>
  <mergeCells count="89">
    <mergeCell ref="EH2:EH3"/>
    <mergeCell ref="EH1:EP1"/>
    <mergeCell ref="EK2:EK3"/>
    <mergeCell ref="EN2:EN3"/>
    <mergeCell ref="EQ1:ER1"/>
    <mergeCell ref="EQ2:EQ3"/>
    <mergeCell ref="ER2:ER3"/>
    <mergeCell ref="EP2:EP3"/>
    <mergeCell ref="EO2:EO3"/>
    <mergeCell ref="EL2:EL3"/>
    <mergeCell ref="EJ2:EJ3"/>
    <mergeCell ref="EI2:EI3"/>
    <mergeCell ref="EM2:EM3"/>
    <mergeCell ref="ED2:ED3"/>
    <mergeCell ref="EE2:EE3"/>
    <mergeCell ref="EF2:EF3"/>
    <mergeCell ref="EG2:EG3"/>
    <mergeCell ref="DY1:EG1"/>
    <mergeCell ref="DY2:DY3"/>
    <mergeCell ref="DZ2:DZ3"/>
    <mergeCell ref="EA2:EA3"/>
    <mergeCell ref="EB2:EB3"/>
    <mergeCell ref="EC2:EC3"/>
    <mergeCell ref="DE1:DX1"/>
    <mergeCell ref="DX2:DX3"/>
    <mergeCell ref="DW2:DW3"/>
    <mergeCell ref="DV2:DV3"/>
    <mergeCell ref="DU2:DU3"/>
    <mergeCell ref="DT2:DT3"/>
    <mergeCell ref="DJ2:DJ3"/>
    <mergeCell ref="DE2:DI2"/>
    <mergeCell ref="DK2:DM2"/>
    <mergeCell ref="DN2:DP2"/>
    <mergeCell ref="DQ2:DS2"/>
    <mergeCell ref="DD2:DD3"/>
    <mergeCell ref="BW1:CH1"/>
    <mergeCell ref="CI2:CM2"/>
    <mergeCell ref="CI1:CR1"/>
    <mergeCell ref="CN2:CR2"/>
    <mergeCell ref="BW2:CB2"/>
    <mergeCell ref="CC2:CH2"/>
    <mergeCell ref="AY1:BV1"/>
    <mergeCell ref="B2:B3"/>
    <mergeCell ref="BK2:BV2"/>
    <mergeCell ref="N2:N3"/>
    <mergeCell ref="CS1:DD1"/>
    <mergeCell ref="CT2:CT3"/>
    <mergeCell ref="CU2:CU3"/>
    <mergeCell ref="CV2:CV3"/>
    <mergeCell ref="CW2:CW3"/>
    <mergeCell ref="CZ2:CZ3"/>
    <mergeCell ref="CY2:CY3"/>
    <mergeCell ref="CX2:CX3"/>
    <mergeCell ref="CS2:CS3"/>
    <mergeCell ref="DA2:DA3"/>
    <mergeCell ref="DB2:DB3"/>
    <mergeCell ref="DC2:DC3"/>
    <mergeCell ref="P2:P3"/>
    <mergeCell ref="AY2:BJ2"/>
    <mergeCell ref="AU2:AX2"/>
    <mergeCell ref="A1:C1"/>
    <mergeCell ref="Q2:T2"/>
    <mergeCell ref="U2:X2"/>
    <mergeCell ref="Y2:AB2"/>
    <mergeCell ref="L2:L3"/>
    <mergeCell ref="K2:K3"/>
    <mergeCell ref="J2:J3"/>
    <mergeCell ref="I2:I3"/>
    <mergeCell ref="H2:H3"/>
    <mergeCell ref="G2:G3"/>
    <mergeCell ref="F2:F3"/>
    <mergeCell ref="E2:E3"/>
    <mergeCell ref="D2:D3"/>
    <mergeCell ref="AQ1:AX1"/>
    <mergeCell ref="A2:A3"/>
    <mergeCell ref="M2:M3"/>
    <mergeCell ref="C2:C3"/>
    <mergeCell ref="AQ2:AT2"/>
    <mergeCell ref="O1:AP1"/>
    <mergeCell ref="AC2:AF2"/>
    <mergeCell ref="D1:N1"/>
    <mergeCell ref="AK2:AK3"/>
    <mergeCell ref="AJ2:AJ3"/>
    <mergeCell ref="AP2:AP3"/>
    <mergeCell ref="AL2:AO2"/>
    <mergeCell ref="AG2:AG3"/>
    <mergeCell ref="AH2:AH3"/>
    <mergeCell ref="AI2:AI3"/>
    <mergeCell ref="O2:O3"/>
  </mergeCells>
  <phoneticPr fontId="1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9.9978637043366805E-2"/>
  </sheetPr>
  <dimension ref="A1:I163"/>
  <sheetViews>
    <sheetView topLeftCell="A124" workbookViewId="0">
      <selection activeCell="E137" sqref="E137"/>
    </sheetView>
  </sheetViews>
  <sheetFormatPr defaultRowHeight="18.75" x14ac:dyDescent="0.4"/>
  <cols>
    <col min="9" max="9" width="20" customWidth="1"/>
  </cols>
  <sheetData>
    <row r="1" spans="1:9" x14ac:dyDescent="0.4">
      <c r="A1" s="228" t="s">
        <v>1</v>
      </c>
      <c r="B1" s="229"/>
      <c r="C1" s="229"/>
      <c r="D1" s="229"/>
      <c r="E1" s="229"/>
      <c r="F1" s="229"/>
      <c r="G1" s="229"/>
    </row>
    <row r="2" spans="1:9" x14ac:dyDescent="0.4">
      <c r="A2" s="2" t="s">
        <v>22</v>
      </c>
      <c r="B2" s="2" t="s">
        <v>23</v>
      </c>
      <c r="C2" s="2" t="s">
        <v>24</v>
      </c>
      <c r="D2" s="2" t="s">
        <v>25</v>
      </c>
      <c r="E2" s="2" t="s">
        <v>117</v>
      </c>
      <c r="F2" s="2" t="s">
        <v>118</v>
      </c>
      <c r="G2" s="2" t="s">
        <v>2</v>
      </c>
      <c r="I2" s="2" t="s">
        <v>153</v>
      </c>
    </row>
    <row r="3" spans="1:9" x14ac:dyDescent="0.4">
      <c r="A3" s="3" t="b">
        <v>0</v>
      </c>
      <c r="B3" s="3" t="b">
        <v>0</v>
      </c>
      <c r="C3" s="3" t="b">
        <v>0</v>
      </c>
      <c r="D3" s="3" t="b">
        <v>0</v>
      </c>
      <c r="E3" s="3" t="b">
        <v>0</v>
      </c>
      <c r="F3" s="3" t="b">
        <v>0</v>
      </c>
      <c r="G3" s="3" t="b">
        <v>0</v>
      </c>
      <c r="I3" s="2" t="s">
        <v>154</v>
      </c>
    </row>
    <row r="4" spans="1:9" x14ac:dyDescent="0.4">
      <c r="I4" s="2" t="s">
        <v>155</v>
      </c>
    </row>
    <row r="5" spans="1:9" x14ac:dyDescent="0.4">
      <c r="A5" s="222" t="s">
        <v>37</v>
      </c>
      <c r="B5" s="222"/>
      <c r="C5" s="222"/>
      <c r="I5" s="2" t="s">
        <v>160</v>
      </c>
    </row>
    <row r="6" spans="1:9" x14ac:dyDescent="0.4">
      <c r="A6" s="2" t="s">
        <v>38</v>
      </c>
      <c r="B6" s="2" t="s">
        <v>39</v>
      </c>
      <c r="C6" s="2" t="s">
        <v>40</v>
      </c>
      <c r="I6" s="2" t="s">
        <v>156</v>
      </c>
    </row>
    <row r="7" spans="1:9" x14ac:dyDescent="0.4">
      <c r="A7" s="3" t="b">
        <v>0</v>
      </c>
      <c r="B7" s="3" t="b">
        <v>0</v>
      </c>
      <c r="C7" s="3" t="b">
        <v>0</v>
      </c>
      <c r="I7" s="2" t="s">
        <v>161</v>
      </c>
    </row>
    <row r="8" spans="1:9" x14ac:dyDescent="0.4">
      <c r="I8" s="2" t="s">
        <v>157</v>
      </c>
    </row>
    <row r="9" spans="1:9" x14ac:dyDescent="0.4">
      <c r="A9" s="225" t="s">
        <v>41</v>
      </c>
      <c r="B9" s="225"/>
      <c r="I9" s="2" t="s">
        <v>162</v>
      </c>
    </row>
    <row r="10" spans="1:9" x14ac:dyDescent="0.4">
      <c r="A10" s="2" t="s">
        <v>42</v>
      </c>
      <c r="B10" s="2" t="s">
        <v>43</v>
      </c>
      <c r="I10" s="2" t="s">
        <v>158</v>
      </c>
    </row>
    <row r="11" spans="1:9" x14ac:dyDescent="0.4">
      <c r="A11" s="3" t="b">
        <v>0</v>
      </c>
      <c r="B11" s="3" t="b">
        <v>0</v>
      </c>
      <c r="I11" s="2" t="s">
        <v>159</v>
      </c>
    </row>
    <row r="12" spans="1:9" x14ac:dyDescent="0.4">
      <c r="I12" s="2" t="s">
        <v>163</v>
      </c>
    </row>
    <row r="13" spans="1:9" x14ac:dyDescent="0.4">
      <c r="A13" s="226" t="s">
        <v>44</v>
      </c>
      <c r="B13" s="227"/>
      <c r="C13" s="227"/>
    </row>
    <row r="14" spans="1:9" x14ac:dyDescent="0.4">
      <c r="A14" s="2" t="s">
        <v>45</v>
      </c>
      <c r="B14" s="2" t="s">
        <v>46</v>
      </c>
      <c r="C14" s="2" t="s">
        <v>39</v>
      </c>
    </row>
    <row r="15" spans="1:9" x14ac:dyDescent="0.4">
      <c r="A15" s="3" t="b">
        <v>1</v>
      </c>
      <c r="B15" s="3" t="b">
        <v>0</v>
      </c>
      <c r="C15" s="3" t="b">
        <v>0</v>
      </c>
    </row>
    <row r="17" spans="1:5" x14ac:dyDescent="0.4">
      <c r="A17" s="3" t="s">
        <v>152</v>
      </c>
      <c r="B17" s="3"/>
    </row>
    <row r="18" spans="1:5" x14ac:dyDescent="0.4">
      <c r="A18" s="2" t="s">
        <v>54</v>
      </c>
      <c r="B18" s="2" t="s">
        <v>55</v>
      </c>
    </row>
    <row r="19" spans="1:5" x14ac:dyDescent="0.4">
      <c r="A19" s="3" t="b">
        <v>1</v>
      </c>
      <c r="B19" s="3" t="b">
        <v>0</v>
      </c>
    </row>
    <row r="21" spans="1:5" x14ac:dyDescent="0.4">
      <c r="A21" s="222" t="s">
        <v>47</v>
      </c>
      <c r="B21" s="222"/>
      <c r="C21" s="222"/>
      <c r="D21" s="222"/>
      <c r="E21" s="222"/>
    </row>
    <row r="22" spans="1:5" x14ac:dyDescent="0.4">
      <c r="A22" s="2" t="s">
        <v>48</v>
      </c>
      <c r="B22" s="2" t="s">
        <v>49</v>
      </c>
      <c r="C22" s="2" t="s">
        <v>50</v>
      </c>
      <c r="D22" s="2" t="s">
        <v>51</v>
      </c>
      <c r="E22" s="2" t="s">
        <v>52</v>
      </c>
    </row>
    <row r="23" spans="1:5" x14ac:dyDescent="0.4">
      <c r="A23" s="3" t="b">
        <v>0</v>
      </c>
      <c r="B23" s="3" t="b">
        <v>0</v>
      </c>
      <c r="C23" s="3" t="b">
        <v>0</v>
      </c>
      <c r="D23" s="3" t="b">
        <v>0</v>
      </c>
      <c r="E23" s="3" t="b">
        <v>0</v>
      </c>
    </row>
    <row r="25" spans="1:5" x14ac:dyDescent="0.4">
      <c r="A25" s="222" t="s">
        <v>53</v>
      </c>
      <c r="B25" s="222"/>
    </row>
    <row r="26" spans="1:5" x14ac:dyDescent="0.4">
      <c r="A26" s="2" t="s">
        <v>54</v>
      </c>
      <c r="B26" s="2" t="s">
        <v>55</v>
      </c>
    </row>
    <row r="27" spans="1:5" x14ac:dyDescent="0.4">
      <c r="A27" s="3" t="b">
        <v>0</v>
      </c>
      <c r="B27" s="3" t="b">
        <v>0</v>
      </c>
    </row>
    <row r="29" spans="1:5" x14ac:dyDescent="0.4">
      <c r="A29" s="222" t="s">
        <v>56</v>
      </c>
      <c r="B29" s="222"/>
    </row>
    <row r="30" spans="1:5" x14ac:dyDescent="0.4">
      <c r="A30" s="2" t="s">
        <v>57</v>
      </c>
      <c r="B30" s="2" t="s">
        <v>58</v>
      </c>
    </row>
    <row r="31" spans="1:5" x14ac:dyDescent="0.4">
      <c r="A31" s="3" t="b">
        <v>0</v>
      </c>
      <c r="B31" s="3" t="b">
        <v>1</v>
      </c>
    </row>
    <row r="33" spans="1:4" x14ac:dyDescent="0.4">
      <c r="A33" s="222" t="s">
        <v>59</v>
      </c>
      <c r="B33" s="222"/>
      <c r="C33" s="222"/>
    </row>
    <row r="34" spans="1:4" x14ac:dyDescent="0.4">
      <c r="A34" s="2" t="s">
        <v>54</v>
      </c>
      <c r="B34" s="2" t="s">
        <v>60</v>
      </c>
      <c r="C34" s="2" t="s">
        <v>55</v>
      </c>
    </row>
    <row r="35" spans="1:4" x14ac:dyDescent="0.4">
      <c r="A35" s="3" t="b">
        <v>0</v>
      </c>
      <c r="B35" s="3" t="b">
        <v>0</v>
      </c>
      <c r="C35" s="3" t="b">
        <v>1</v>
      </c>
    </row>
    <row r="37" spans="1:4" x14ac:dyDescent="0.4">
      <c r="A37" s="222" t="s">
        <v>61</v>
      </c>
      <c r="B37" s="222"/>
    </row>
    <row r="38" spans="1:4" x14ac:dyDescent="0.4">
      <c r="A38" s="2" t="s">
        <v>62</v>
      </c>
      <c r="B38" s="2" t="s">
        <v>63</v>
      </c>
    </row>
    <row r="39" spans="1:4" x14ac:dyDescent="0.4">
      <c r="A39" s="3" t="b">
        <v>0</v>
      </c>
      <c r="B39" s="3" t="b">
        <v>0</v>
      </c>
    </row>
    <row r="41" spans="1:4" x14ac:dyDescent="0.4">
      <c r="A41" s="222" t="s">
        <v>64</v>
      </c>
      <c r="B41" s="222"/>
    </row>
    <row r="42" spans="1:4" x14ac:dyDescent="0.4">
      <c r="A42" s="3" t="s">
        <v>65</v>
      </c>
      <c r="B42" s="3" t="s">
        <v>66</v>
      </c>
    </row>
    <row r="43" spans="1:4" x14ac:dyDescent="0.4">
      <c r="A43" s="3" t="b">
        <v>0</v>
      </c>
      <c r="B43" s="3" t="b">
        <v>0</v>
      </c>
    </row>
    <row r="45" spans="1:4" x14ac:dyDescent="0.4">
      <c r="A45" s="222" t="s">
        <v>67</v>
      </c>
      <c r="B45" s="222"/>
      <c r="C45" s="222"/>
      <c r="D45" s="222"/>
    </row>
    <row r="46" spans="1:4" x14ac:dyDescent="0.4">
      <c r="A46" s="2" t="s">
        <v>68</v>
      </c>
      <c r="B46" s="2" t="s">
        <v>69</v>
      </c>
      <c r="C46" s="2" t="s">
        <v>70</v>
      </c>
      <c r="D46" s="2" t="s">
        <v>55</v>
      </c>
    </row>
    <row r="47" spans="1:4" x14ac:dyDescent="0.4">
      <c r="A47" s="3" t="b">
        <v>0</v>
      </c>
      <c r="B47" s="3" t="b">
        <v>0</v>
      </c>
      <c r="C47" s="3" t="b">
        <v>0</v>
      </c>
      <c r="D47" s="3" t="b">
        <v>0</v>
      </c>
    </row>
    <row r="49" spans="1:4" x14ac:dyDescent="0.4">
      <c r="A49" s="222" t="s">
        <v>71</v>
      </c>
      <c r="B49" s="222"/>
      <c r="C49" s="222"/>
      <c r="D49" s="222"/>
    </row>
    <row r="50" spans="1:4" x14ac:dyDescent="0.4">
      <c r="A50" s="2" t="s">
        <v>68</v>
      </c>
      <c r="B50" s="2" t="s">
        <v>69</v>
      </c>
      <c r="C50" s="2" t="s">
        <v>70</v>
      </c>
      <c r="D50" s="2" t="s">
        <v>55</v>
      </c>
    </row>
    <row r="51" spans="1:4" x14ac:dyDescent="0.4">
      <c r="A51" s="3" t="b">
        <v>0</v>
      </c>
      <c r="B51" s="3" t="b">
        <v>0</v>
      </c>
      <c r="C51" s="3" t="b">
        <v>0</v>
      </c>
      <c r="D51" s="3" t="b">
        <v>0</v>
      </c>
    </row>
    <row r="53" spans="1:4" x14ac:dyDescent="0.4">
      <c r="A53" s="222" t="s">
        <v>72</v>
      </c>
      <c r="B53" s="222"/>
      <c r="C53" s="222"/>
      <c r="D53" s="222"/>
    </row>
    <row r="54" spans="1:4" x14ac:dyDescent="0.4">
      <c r="A54" s="2" t="s">
        <v>68</v>
      </c>
      <c r="B54" s="2" t="s">
        <v>69</v>
      </c>
      <c r="C54" s="2" t="s">
        <v>70</v>
      </c>
      <c r="D54" s="2" t="s">
        <v>55</v>
      </c>
    </row>
    <row r="55" spans="1:4" x14ac:dyDescent="0.4">
      <c r="A55" s="3" t="b">
        <v>0</v>
      </c>
      <c r="B55" s="3" t="b">
        <v>0</v>
      </c>
      <c r="C55" s="3" t="b">
        <v>0</v>
      </c>
      <c r="D55" s="3" t="b">
        <v>0</v>
      </c>
    </row>
    <row r="57" spans="1:4" x14ac:dyDescent="0.4">
      <c r="A57" s="222" t="s">
        <v>73</v>
      </c>
      <c r="B57" s="222"/>
    </row>
    <row r="58" spans="1:4" x14ac:dyDescent="0.4">
      <c r="A58" s="2" t="s">
        <v>54</v>
      </c>
      <c r="B58" s="2" t="s">
        <v>55</v>
      </c>
    </row>
    <row r="59" spans="1:4" x14ac:dyDescent="0.4">
      <c r="A59" s="3" t="b">
        <v>0</v>
      </c>
      <c r="B59" s="3" t="b">
        <v>0</v>
      </c>
    </row>
    <row r="61" spans="1:4" x14ac:dyDescent="0.4">
      <c r="A61" s="3" t="s">
        <v>74</v>
      </c>
      <c r="B61" s="3"/>
    </row>
    <row r="62" spans="1:4" x14ac:dyDescent="0.4">
      <c r="A62" s="2" t="s">
        <v>54</v>
      </c>
      <c r="B62" s="2" t="s">
        <v>55</v>
      </c>
    </row>
    <row r="63" spans="1:4" x14ac:dyDescent="0.4">
      <c r="A63" s="3" t="b">
        <v>0</v>
      </c>
      <c r="B63" s="3" t="b">
        <v>0</v>
      </c>
    </row>
    <row r="65" spans="1:3" x14ac:dyDescent="0.4">
      <c r="A65" s="3" t="s">
        <v>75</v>
      </c>
      <c r="B65" s="3"/>
    </row>
    <row r="66" spans="1:3" x14ac:dyDescent="0.4">
      <c r="A66" s="2" t="s">
        <v>76</v>
      </c>
      <c r="B66" s="2" t="s">
        <v>77</v>
      </c>
    </row>
    <row r="67" spans="1:3" x14ac:dyDescent="0.4">
      <c r="A67" s="3" t="b">
        <v>0</v>
      </c>
      <c r="B67" s="3" t="b">
        <v>0</v>
      </c>
    </row>
    <row r="69" spans="1:3" x14ac:dyDescent="0.4">
      <c r="A69" s="222" t="s">
        <v>78</v>
      </c>
      <c r="B69" s="222"/>
    </row>
    <row r="70" spans="1:3" x14ac:dyDescent="0.4">
      <c r="A70" s="2" t="s">
        <v>76</v>
      </c>
      <c r="B70" s="2" t="s">
        <v>77</v>
      </c>
    </row>
    <row r="71" spans="1:3" x14ac:dyDescent="0.4">
      <c r="A71" s="3" t="b">
        <v>0</v>
      </c>
      <c r="B71" s="3" t="b">
        <v>0</v>
      </c>
    </row>
    <row r="73" spans="1:3" x14ac:dyDescent="0.4">
      <c r="A73" s="222" t="s">
        <v>79</v>
      </c>
      <c r="B73" s="222"/>
    </row>
    <row r="74" spans="1:3" x14ac:dyDescent="0.4">
      <c r="A74" s="2" t="s">
        <v>62</v>
      </c>
      <c r="B74" s="2" t="s">
        <v>63</v>
      </c>
    </row>
    <row r="75" spans="1:3" x14ac:dyDescent="0.4">
      <c r="A75" s="3" t="b">
        <v>0</v>
      </c>
      <c r="B75" s="3" t="b">
        <v>0</v>
      </c>
    </row>
    <row r="77" spans="1:3" x14ac:dyDescent="0.4">
      <c r="A77" s="222" t="s">
        <v>80</v>
      </c>
      <c r="B77" s="222"/>
      <c r="C77" s="222"/>
    </row>
    <row r="78" spans="1:3" x14ac:dyDescent="0.4">
      <c r="A78" s="2" t="s">
        <v>80</v>
      </c>
      <c r="B78" s="2" t="s">
        <v>81</v>
      </c>
      <c r="C78" s="2" t="s">
        <v>52</v>
      </c>
    </row>
    <row r="79" spans="1:3" x14ac:dyDescent="0.4">
      <c r="A79" s="3" t="b">
        <v>0</v>
      </c>
      <c r="B79" s="3" t="b">
        <v>0</v>
      </c>
      <c r="C79" s="3" t="b">
        <v>0</v>
      </c>
    </row>
    <row r="81" spans="1:2" x14ac:dyDescent="0.4">
      <c r="A81" s="222" t="s">
        <v>82</v>
      </c>
      <c r="B81" s="222"/>
    </row>
    <row r="82" spans="1:2" x14ac:dyDescent="0.4">
      <c r="A82" s="2" t="s">
        <v>83</v>
      </c>
      <c r="B82" s="2" t="s">
        <v>84</v>
      </c>
    </row>
    <row r="83" spans="1:2" x14ac:dyDescent="0.4">
      <c r="A83" s="3" t="b">
        <v>0</v>
      </c>
      <c r="B83" s="3" t="b">
        <v>0</v>
      </c>
    </row>
    <row r="85" spans="1:2" x14ac:dyDescent="0.4">
      <c r="A85" s="222" t="s">
        <v>85</v>
      </c>
      <c r="B85" s="222"/>
    </row>
    <row r="86" spans="1:2" x14ac:dyDescent="0.4">
      <c r="A86" s="2" t="s">
        <v>83</v>
      </c>
      <c r="B86" s="2" t="s">
        <v>84</v>
      </c>
    </row>
    <row r="87" spans="1:2" x14ac:dyDescent="0.4">
      <c r="A87" s="3" t="b">
        <v>0</v>
      </c>
      <c r="B87" s="3" t="b">
        <v>0</v>
      </c>
    </row>
    <row r="89" spans="1:2" x14ac:dyDescent="0.4">
      <c r="A89" s="222" t="s">
        <v>5</v>
      </c>
      <c r="B89" s="222"/>
    </row>
    <row r="90" spans="1:2" x14ac:dyDescent="0.4">
      <c r="A90" s="2" t="s">
        <v>83</v>
      </c>
      <c r="B90" s="2" t="s">
        <v>84</v>
      </c>
    </row>
    <row r="91" spans="1:2" x14ac:dyDescent="0.4">
      <c r="A91" s="3" t="b">
        <v>0</v>
      </c>
      <c r="B91" s="3" t="b">
        <v>0</v>
      </c>
    </row>
    <row r="93" spans="1:2" x14ac:dyDescent="0.4">
      <c r="A93" s="230" t="s">
        <v>86</v>
      </c>
      <c r="B93" s="231"/>
    </row>
    <row r="94" spans="1:2" x14ac:dyDescent="0.4">
      <c r="A94" s="2" t="s">
        <v>54</v>
      </c>
      <c r="B94" s="2" t="s">
        <v>55</v>
      </c>
    </row>
    <row r="95" spans="1:2" x14ac:dyDescent="0.4">
      <c r="A95" s="3" t="b">
        <v>0</v>
      </c>
      <c r="B95" s="3" t="b">
        <v>0</v>
      </c>
    </row>
    <row r="97" spans="1:3" x14ac:dyDescent="0.4">
      <c r="A97" s="226" t="s">
        <v>87</v>
      </c>
      <c r="B97" s="227"/>
    </row>
    <row r="98" spans="1:3" x14ac:dyDescent="0.4">
      <c r="A98" s="2" t="s">
        <v>54</v>
      </c>
      <c r="B98" s="2" t="s">
        <v>55</v>
      </c>
    </row>
    <row r="99" spans="1:3" x14ac:dyDescent="0.4">
      <c r="A99" s="3" t="b">
        <v>0</v>
      </c>
      <c r="B99" s="3" t="b">
        <v>0</v>
      </c>
    </row>
    <row r="101" spans="1:3" x14ac:dyDescent="0.4">
      <c r="A101" s="222" t="s">
        <v>88</v>
      </c>
      <c r="B101" s="222"/>
      <c r="C101" s="222"/>
    </row>
    <row r="102" spans="1:3" x14ac:dyDescent="0.4">
      <c r="A102" s="2" t="s">
        <v>89</v>
      </c>
      <c r="B102" s="2" t="s">
        <v>90</v>
      </c>
      <c r="C102" s="2" t="s">
        <v>55</v>
      </c>
    </row>
    <row r="103" spans="1:3" x14ac:dyDescent="0.4">
      <c r="A103" s="3" t="b">
        <v>0</v>
      </c>
      <c r="B103" s="3" t="b">
        <v>0</v>
      </c>
      <c r="C103" s="3" t="b">
        <v>0</v>
      </c>
    </row>
    <row r="105" spans="1:3" x14ac:dyDescent="0.4">
      <c r="A105" s="222" t="s">
        <v>91</v>
      </c>
      <c r="B105" s="222"/>
      <c r="C105" s="222"/>
    </row>
    <row r="106" spans="1:3" x14ac:dyDescent="0.4">
      <c r="A106" s="3" t="s">
        <v>93</v>
      </c>
      <c r="B106" s="3" t="s">
        <v>94</v>
      </c>
      <c r="C106" s="3" t="s">
        <v>95</v>
      </c>
    </row>
    <row r="107" spans="1:3" x14ac:dyDescent="0.4">
      <c r="A107" s="3" t="b">
        <v>0</v>
      </c>
      <c r="B107" s="3" t="b">
        <v>0</v>
      </c>
      <c r="C107" s="3" t="b">
        <v>0</v>
      </c>
    </row>
    <row r="109" spans="1:3" x14ac:dyDescent="0.4">
      <c r="A109" s="222" t="s">
        <v>92</v>
      </c>
      <c r="B109" s="222"/>
    </row>
    <row r="110" spans="1:3" x14ac:dyDescent="0.4">
      <c r="A110" s="3" t="s">
        <v>96</v>
      </c>
      <c r="B110" s="3" t="s">
        <v>97</v>
      </c>
    </row>
    <row r="111" spans="1:3" x14ac:dyDescent="0.4">
      <c r="A111" s="3" t="b">
        <v>0</v>
      </c>
      <c r="B111" s="3" t="b">
        <v>0</v>
      </c>
    </row>
    <row r="113" spans="1:3" x14ac:dyDescent="0.4">
      <c r="A113" s="223" t="s">
        <v>6</v>
      </c>
      <c r="B113" s="224"/>
    </row>
    <row r="114" spans="1:3" x14ac:dyDescent="0.4">
      <c r="A114" s="2" t="s">
        <v>54</v>
      </c>
      <c r="B114" s="2" t="s">
        <v>55</v>
      </c>
    </row>
    <row r="115" spans="1:3" x14ac:dyDescent="0.4">
      <c r="A115" s="3" t="b">
        <v>0</v>
      </c>
      <c r="B115" s="3" t="b">
        <v>0</v>
      </c>
    </row>
    <row r="117" spans="1:3" x14ac:dyDescent="0.4">
      <c r="A117" s="222" t="s">
        <v>98</v>
      </c>
      <c r="B117" s="222"/>
    </row>
    <row r="118" spans="1:3" x14ac:dyDescent="0.4">
      <c r="A118" s="2" t="s">
        <v>54</v>
      </c>
      <c r="B118" s="2" t="s">
        <v>55</v>
      </c>
    </row>
    <row r="119" spans="1:3" x14ac:dyDescent="0.4">
      <c r="A119" s="3" t="b">
        <v>1</v>
      </c>
      <c r="B119" s="3" t="b">
        <v>0</v>
      </c>
    </row>
    <row r="121" spans="1:3" x14ac:dyDescent="0.4">
      <c r="A121" s="222" t="s">
        <v>7</v>
      </c>
      <c r="B121" s="222"/>
      <c r="C121" t="s">
        <v>99</v>
      </c>
    </row>
    <row r="122" spans="1:3" x14ac:dyDescent="0.4">
      <c r="A122" s="2" t="s">
        <v>54</v>
      </c>
      <c r="B122" s="2" t="s">
        <v>55</v>
      </c>
    </row>
    <row r="123" spans="1:3" x14ac:dyDescent="0.4">
      <c r="A123" s="3" t="b">
        <v>0</v>
      </c>
      <c r="B123" s="3" t="b">
        <v>0</v>
      </c>
    </row>
    <row r="125" spans="1:3" x14ac:dyDescent="0.4">
      <c r="A125" s="222" t="s">
        <v>7</v>
      </c>
      <c r="B125" s="222"/>
      <c r="C125" t="s">
        <v>100</v>
      </c>
    </row>
    <row r="126" spans="1:3" x14ac:dyDescent="0.4">
      <c r="A126" s="2" t="s">
        <v>54</v>
      </c>
      <c r="B126" s="2" t="s">
        <v>55</v>
      </c>
    </row>
    <row r="127" spans="1:3" x14ac:dyDescent="0.4">
      <c r="A127" s="3" t="b">
        <v>0</v>
      </c>
      <c r="B127" s="3" t="b">
        <v>0</v>
      </c>
    </row>
    <row r="129" spans="1:3" x14ac:dyDescent="0.4">
      <c r="A129" s="222" t="s">
        <v>7</v>
      </c>
      <c r="B129" s="222"/>
      <c r="C129" t="s">
        <v>101</v>
      </c>
    </row>
    <row r="130" spans="1:3" x14ac:dyDescent="0.4">
      <c r="A130" s="2" t="s">
        <v>54</v>
      </c>
      <c r="B130" s="2" t="s">
        <v>55</v>
      </c>
    </row>
    <row r="131" spans="1:3" x14ac:dyDescent="0.4">
      <c r="A131" s="3" t="b">
        <v>0</v>
      </c>
      <c r="B131" s="3" t="b">
        <v>0</v>
      </c>
    </row>
    <row r="133" spans="1:3" x14ac:dyDescent="0.4">
      <c r="A133" s="222" t="s">
        <v>102</v>
      </c>
      <c r="B133" s="222"/>
      <c r="C133" s="222"/>
    </row>
    <row r="134" spans="1:3" x14ac:dyDescent="0.4">
      <c r="A134" s="2" t="s">
        <v>104</v>
      </c>
      <c r="B134" s="2" t="s">
        <v>105</v>
      </c>
      <c r="C134" s="2" t="s">
        <v>106</v>
      </c>
    </row>
    <row r="135" spans="1:3" x14ac:dyDescent="0.4">
      <c r="A135" s="3" t="b">
        <v>1</v>
      </c>
      <c r="B135" s="3" t="b">
        <v>0</v>
      </c>
      <c r="C135" s="3" t="b">
        <v>1</v>
      </c>
    </row>
    <row r="137" spans="1:3" x14ac:dyDescent="0.4">
      <c r="A137" s="223" t="s">
        <v>103</v>
      </c>
      <c r="B137" s="224"/>
    </row>
    <row r="138" spans="1:3" x14ac:dyDescent="0.4">
      <c r="A138" s="3" t="s">
        <v>107</v>
      </c>
      <c r="B138" s="3" t="s">
        <v>108</v>
      </c>
    </row>
    <row r="139" spans="1:3" x14ac:dyDescent="0.4">
      <c r="A139" s="3" t="b">
        <v>0</v>
      </c>
      <c r="B139" s="3" t="b">
        <v>0</v>
      </c>
    </row>
    <row r="141" spans="1:3" x14ac:dyDescent="0.4">
      <c r="A141" s="222" t="s">
        <v>8</v>
      </c>
      <c r="B141" s="222"/>
    </row>
    <row r="142" spans="1:3" x14ac:dyDescent="0.4">
      <c r="A142" s="2" t="s">
        <v>54</v>
      </c>
      <c r="B142" s="2" t="s">
        <v>55</v>
      </c>
    </row>
    <row r="143" spans="1:3" x14ac:dyDescent="0.4">
      <c r="A143" s="3" t="b">
        <v>0</v>
      </c>
      <c r="B143" s="3" t="b">
        <v>0</v>
      </c>
    </row>
    <row r="145" spans="1:2" x14ac:dyDescent="0.4">
      <c r="A145" s="222" t="s">
        <v>109</v>
      </c>
      <c r="B145" s="222"/>
    </row>
    <row r="146" spans="1:2" x14ac:dyDescent="0.4">
      <c r="A146" s="2" t="s">
        <v>54</v>
      </c>
      <c r="B146" s="2" t="s">
        <v>55</v>
      </c>
    </row>
    <row r="147" spans="1:2" x14ac:dyDescent="0.4">
      <c r="A147" s="3" t="b">
        <v>0</v>
      </c>
      <c r="B147" s="3" t="b">
        <v>0</v>
      </c>
    </row>
    <row r="149" spans="1:2" x14ac:dyDescent="0.4">
      <c r="A149" s="222" t="s">
        <v>9</v>
      </c>
      <c r="B149" s="222"/>
    </row>
    <row r="150" spans="1:2" x14ac:dyDescent="0.4">
      <c r="A150" s="2" t="s">
        <v>54</v>
      </c>
      <c r="B150" s="2" t="s">
        <v>55</v>
      </c>
    </row>
    <row r="151" spans="1:2" x14ac:dyDescent="0.4">
      <c r="A151" s="3" t="b">
        <v>0</v>
      </c>
      <c r="B151" s="3" t="b">
        <v>0</v>
      </c>
    </row>
    <row r="153" spans="1:2" x14ac:dyDescent="0.4">
      <c r="A153" s="222" t="s">
        <v>110</v>
      </c>
      <c r="B153" s="222"/>
    </row>
    <row r="154" spans="1:2" x14ac:dyDescent="0.4">
      <c r="A154" s="2" t="s">
        <v>54</v>
      </c>
      <c r="B154" s="2" t="s">
        <v>55</v>
      </c>
    </row>
    <row r="155" spans="1:2" x14ac:dyDescent="0.4">
      <c r="A155" s="3" t="b">
        <v>0</v>
      </c>
      <c r="B155" s="3" t="b">
        <v>0</v>
      </c>
    </row>
    <row r="157" spans="1:2" x14ac:dyDescent="0.4">
      <c r="A157" s="222" t="s">
        <v>111</v>
      </c>
      <c r="B157" s="222"/>
    </row>
    <row r="158" spans="1:2" x14ac:dyDescent="0.4">
      <c r="A158" s="2" t="s">
        <v>113</v>
      </c>
      <c r="B158" s="2" t="s">
        <v>114</v>
      </c>
    </row>
    <row r="159" spans="1:2" x14ac:dyDescent="0.4">
      <c r="A159" s="3" t="b">
        <v>0</v>
      </c>
      <c r="B159" s="3" t="b">
        <v>0</v>
      </c>
    </row>
    <row r="161" spans="1:2" x14ac:dyDescent="0.4">
      <c r="A161" s="222" t="s">
        <v>112</v>
      </c>
      <c r="B161" s="222"/>
    </row>
    <row r="162" spans="1:2" x14ac:dyDescent="0.4">
      <c r="A162" s="2" t="s">
        <v>113</v>
      </c>
      <c r="B162" s="2" t="s">
        <v>114</v>
      </c>
    </row>
    <row r="163" spans="1:2" x14ac:dyDescent="0.4">
      <c r="A163" s="3" t="b">
        <v>0</v>
      </c>
      <c r="B163" s="3" t="b">
        <v>0</v>
      </c>
    </row>
  </sheetData>
  <mergeCells count="38">
    <mergeCell ref="A161:B161"/>
    <mergeCell ref="A141:B141"/>
    <mergeCell ref="A145:B145"/>
    <mergeCell ref="A149:B149"/>
    <mergeCell ref="A153:B153"/>
    <mergeCell ref="A157:B157"/>
    <mergeCell ref="A93:B93"/>
    <mergeCell ref="A97:B97"/>
    <mergeCell ref="A101:C101"/>
    <mergeCell ref="A73:B73"/>
    <mergeCell ref="A77:C77"/>
    <mergeCell ref="A81:B81"/>
    <mergeCell ref="A85:B85"/>
    <mergeCell ref="A89:B89"/>
    <mergeCell ref="A45:D45"/>
    <mergeCell ref="A49:D49"/>
    <mergeCell ref="A53:D53"/>
    <mergeCell ref="A57:B57"/>
    <mergeCell ref="A69:B69"/>
    <mergeCell ref="A25:B25"/>
    <mergeCell ref="A29:B29"/>
    <mergeCell ref="A33:C33"/>
    <mergeCell ref="A37:B37"/>
    <mergeCell ref="A41:B41"/>
    <mergeCell ref="A5:C5"/>
    <mergeCell ref="A9:B9"/>
    <mergeCell ref="A13:C13"/>
    <mergeCell ref="A21:E21"/>
    <mergeCell ref="A1:G1"/>
    <mergeCell ref="A125:B125"/>
    <mergeCell ref="A129:B129"/>
    <mergeCell ref="A133:C133"/>
    <mergeCell ref="A137:B137"/>
    <mergeCell ref="A105:C105"/>
    <mergeCell ref="A109:B109"/>
    <mergeCell ref="A113:B113"/>
    <mergeCell ref="A117:B117"/>
    <mergeCell ref="A121:B121"/>
  </mergeCells>
  <phoneticPr fontId="1"/>
  <conditionalFormatting sqref="AW43:BE43">
    <cfRule type="expression" dxfId="0" priority="2">
      <formula>$C$35=TRUE</formula>
    </cfRule>
  </conditionalFormatting>
  <conditionalFormatting sqref="BV73:CC73">
    <cfRule type="expression" priority="1">
      <formula>$B$156=TRUE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連絡票</vt:lpstr>
      <vt:lpstr>データ貼り付け用</vt:lpstr>
      <vt:lpstr>数式用</vt:lpstr>
      <vt:lpstr>連絡票!Print_Area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Windows ユーザー</cp:lastModifiedBy>
  <cp:lastPrinted>2023-08-17T08:09:11Z</cp:lastPrinted>
  <dcterms:created xsi:type="dcterms:W3CDTF">2022-04-13T12:39:26Z</dcterms:created>
  <dcterms:modified xsi:type="dcterms:W3CDTF">2023-08-18T05:32:39Z</dcterms:modified>
</cp:coreProperties>
</file>