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172.17.80.7\07技術指導班\★★建設キャリアアップシステム(CCUS)★★\要領改訂\R6~R7.協議資料\★要領案\改定案\"/>
    </mc:Choice>
  </mc:AlternateContent>
  <xr:revisionPtr revIDLastSave="0" documentId="13_ncr:1_{BDEEB6DF-1014-4D5B-9ACD-B815848428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確認表" sheetId="8" r:id="rId1"/>
    <sheet name="確認表（記載例）" sheetId="6" r:id="rId2"/>
  </sheets>
  <definedNames>
    <definedName name="_xlnm.Print_Area" localSheetId="0">確認表!$A$1:$I$37</definedName>
    <definedName name="_xlnm.Print_Area" localSheetId="1">'確認表（記載例）'!$A$1:$I$37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6" l="1"/>
  <c r="G32" i="8"/>
  <c r="G25" i="8"/>
  <c r="G18" i="8"/>
  <c r="G25" i="6"/>
  <c r="G18" i="6"/>
  <c r="I13" i="6" s="1"/>
  <c r="G11" i="6"/>
  <c r="G11" i="8"/>
  <c r="B25" i="8"/>
  <c r="B18" i="8"/>
  <c r="B32" i="8" s="1"/>
  <c r="B25" i="6"/>
  <c r="B18" i="6"/>
  <c r="B32" i="6" s="1"/>
  <c r="I13" i="8" l="1"/>
  <c r="I15" i="8" s="1"/>
  <c r="I15" i="6" l="1"/>
</calcChain>
</file>

<file path=xl/sharedStrings.xml><?xml version="1.0" encoding="utf-8"?>
<sst xmlns="http://schemas.openxmlformats.org/spreadsheetml/2006/main" count="63" uniqueCount="19">
  <si>
    <t>工事番号：</t>
    <rPh sb="0" eb="4">
      <t>コウジバンゴウ</t>
    </rPh>
    <phoneticPr fontId="1"/>
  </si>
  <si>
    <t>工事名：</t>
    <rPh sb="0" eb="3">
      <t>コウジメイ</t>
    </rPh>
    <phoneticPr fontId="1"/>
  </si>
  <si>
    <t>結果</t>
    <rPh sb="0" eb="2">
      <t>ケッカ</t>
    </rPh>
    <phoneticPr fontId="1"/>
  </si>
  <si>
    <t>＝</t>
    <phoneticPr fontId="1"/>
  </si>
  <si>
    <t>名</t>
    <rPh sb="0" eb="1">
      <t>ナ</t>
    </rPh>
    <phoneticPr fontId="1"/>
  </si>
  <si>
    <r>
      <rPr>
        <b/>
        <sz val="9"/>
        <color theme="1"/>
        <rFont val="游ゴシック"/>
        <family val="3"/>
        <charset val="128"/>
        <scheme val="minor"/>
      </rPr>
      <t>計測日当日の</t>
    </r>
    <r>
      <rPr>
        <b/>
        <sz val="11"/>
        <color theme="1"/>
        <rFont val="游ゴシック"/>
        <family val="3"/>
        <charset val="128"/>
        <scheme val="minor"/>
      </rPr>
      <t xml:space="preserve">
</t>
    </r>
    <r>
      <rPr>
        <b/>
        <u/>
        <sz val="11"/>
        <color theme="1"/>
        <rFont val="游ゴシック"/>
        <family val="3"/>
        <charset val="128"/>
        <scheme val="minor"/>
      </rPr>
      <t>作業員数</t>
    </r>
    <rPh sb="0" eb="3">
      <t>ケイソクビ</t>
    </rPh>
    <rPh sb="3" eb="5">
      <t>トウジツ</t>
    </rPh>
    <rPh sb="7" eb="11">
      <t>サギョウインスウ</t>
    </rPh>
    <phoneticPr fontId="1"/>
  </si>
  <si>
    <t>建設キャリアアップシステム(CCUS)活用工事</t>
    <rPh sb="0" eb="2">
      <t>ケンセツ</t>
    </rPh>
    <rPh sb="19" eb="21">
      <t>カツヨウ</t>
    </rPh>
    <rPh sb="21" eb="23">
      <t>コウジ</t>
    </rPh>
    <phoneticPr fontId="1"/>
  </si>
  <si>
    <r>
      <rPr>
        <b/>
        <sz val="9"/>
        <color theme="1"/>
        <rFont val="游ゴシック"/>
        <family val="3"/>
        <charset val="128"/>
        <scheme val="minor"/>
      </rPr>
      <t>計測日当日の作業員数のうち</t>
    </r>
    <r>
      <rPr>
        <b/>
        <sz val="11"/>
        <color theme="1"/>
        <rFont val="游ゴシック"/>
        <family val="3"/>
        <charset val="128"/>
        <scheme val="minor"/>
      </rPr>
      <t xml:space="preserve">
</t>
    </r>
    <r>
      <rPr>
        <b/>
        <u/>
        <sz val="11"/>
        <color theme="1"/>
        <rFont val="游ゴシック"/>
        <family val="3"/>
        <charset val="128"/>
        <scheme val="minor"/>
      </rPr>
      <t>カードタッチをした施工体制登録技能者の数</t>
    </r>
    <rPh sb="0" eb="5">
      <t>ケイソクビトウジツ</t>
    </rPh>
    <rPh sb="6" eb="9">
      <t>サギョウイン</t>
    </rPh>
    <rPh sb="9" eb="10">
      <t>カズ</t>
    </rPh>
    <rPh sb="23" eb="25">
      <t>セコウ</t>
    </rPh>
    <rPh sb="25" eb="27">
      <t>タイセイ</t>
    </rPh>
    <rPh sb="27" eb="29">
      <t>トウロク</t>
    </rPh>
    <rPh sb="29" eb="32">
      <t>ギノウシャ</t>
    </rPh>
    <rPh sb="33" eb="34">
      <t>スウ</t>
    </rPh>
    <phoneticPr fontId="1"/>
  </si>
  <si>
    <t>施工体制登録技能者率　確認表</t>
    <rPh sb="0" eb="2">
      <t>セコウ</t>
    </rPh>
    <rPh sb="2" eb="4">
      <t>タイセイ</t>
    </rPh>
    <rPh sb="4" eb="6">
      <t>トウロク</t>
    </rPh>
    <rPh sb="6" eb="9">
      <t>ギノウシャ</t>
    </rPh>
    <rPh sb="9" eb="10">
      <t>リツ</t>
    </rPh>
    <rPh sb="11" eb="13">
      <t>カクニン</t>
    </rPh>
    <rPh sb="13" eb="14">
      <t>ヒョウ</t>
    </rPh>
    <phoneticPr fontId="1"/>
  </si>
  <si>
    <t>平均施工体制
登録技能者率</t>
    <phoneticPr fontId="1"/>
  </si>
  <si>
    <t>（KY活動表等により確認）</t>
    <rPh sb="3" eb="5">
      <t>カツドウ</t>
    </rPh>
    <rPh sb="5" eb="6">
      <t>ヒョウ</t>
    </rPh>
    <rPh sb="6" eb="7">
      <t>トウ</t>
    </rPh>
    <rPh sb="10" eb="12">
      <t>カクニン</t>
    </rPh>
    <phoneticPr fontId="1"/>
  </si>
  <si>
    <t>１回目</t>
    <rPh sb="1" eb="3">
      <t>カイメ</t>
    </rPh>
    <phoneticPr fontId="1"/>
  </si>
  <si>
    <t>２回目</t>
    <rPh sb="1" eb="3">
      <t>カイメ</t>
    </rPh>
    <phoneticPr fontId="1"/>
  </si>
  <si>
    <t>３回目</t>
    <rPh sb="1" eb="3">
      <t>カイメ</t>
    </rPh>
    <phoneticPr fontId="1"/>
  </si>
  <si>
    <t>４回目</t>
    <rPh sb="1" eb="3">
      <t>カイメ</t>
    </rPh>
    <phoneticPr fontId="1"/>
  </si>
  <si>
    <t>別表１</t>
    <rPh sb="0" eb="2">
      <t>ベッピョウ</t>
    </rPh>
    <phoneticPr fontId="1"/>
  </si>
  <si>
    <t>※計測日が足りない場合は適宜追加してください。</t>
    <rPh sb="1" eb="4">
      <t>ケイソクビ</t>
    </rPh>
    <rPh sb="5" eb="6">
      <t>タ</t>
    </rPh>
    <rPh sb="9" eb="11">
      <t>バアイ</t>
    </rPh>
    <rPh sb="12" eb="14">
      <t>テキギ</t>
    </rPh>
    <rPh sb="14" eb="16">
      <t>ツイカ</t>
    </rPh>
    <phoneticPr fontId="1"/>
  </si>
  <si>
    <t>県道〇〇線〇〇工事</t>
    <rPh sb="0" eb="2">
      <t>ケンドウ</t>
    </rPh>
    <rPh sb="1" eb="2">
      <t>ドウ</t>
    </rPh>
    <rPh sb="4" eb="5">
      <t>セン</t>
    </rPh>
    <rPh sb="7" eb="9">
      <t>コウジ</t>
    </rPh>
    <phoneticPr fontId="1"/>
  </si>
  <si>
    <t>（月別カレンダーにより確認）</t>
    <rPh sb="1" eb="3">
      <t>ツキベツ</t>
    </rPh>
    <rPh sb="11" eb="13">
      <t>カクニン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</si>
</sst>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General\ &quot;名&quot;"/>
    <numFmt numFmtId="177" formatCode="&quot;（&quot;m&quot;月&quot;d&quot;日）&quot;;@"/>
    <numFmt numFmtId="178" formatCode="&quot;１回目  |   &quot;m&quot;月&quot;d&quot;日&quot;;@"/>
    <numFmt numFmtId="179" formatCode="[$-F800]dddd\,\ mmmm\ dd\,\ yyyy"/>
    <numFmt numFmtId="180" formatCode="0.0%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8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16"/>
      <color rgb="FFFF0000"/>
      <name val="游ゴシック"/>
      <family val="3"/>
      <charset val="128"/>
      <scheme val="minor"/>
    </font>
    <font>
      <b/>
      <sz val="8"/>
      <color rgb="FFFF0000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>
      <alignment vertical="center"/>
    </xf>
    <xf numFmtId="0" fontId="3" fillId="0" borderId="0">
      <alignment vertical="center"/>
    </xf>
    <xf numFmtId="0" fontId="5" fillId="0" borderId="0"/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>
      <alignment vertical="center"/>
    </xf>
    <xf numFmtId="0" fontId="8" fillId="0" borderId="0" xfId="0" applyFont="1">
      <alignment vertical="center"/>
    </xf>
    <xf numFmtId="0" fontId="2" fillId="2" borderId="0" xfId="0" applyFont="1" applyFill="1" applyAlignment="1">
      <alignment horizontal="center" vertical="center"/>
    </xf>
    <xf numFmtId="177" fontId="2" fillId="2" borderId="0" xfId="0" applyNumberFormat="1" applyFont="1" applyFill="1" applyAlignment="1">
      <alignment horizontal="left"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center" vertical="center" wrapText="1"/>
    </xf>
    <xf numFmtId="0" fontId="8" fillId="2" borderId="0" xfId="0" applyFont="1" applyFill="1">
      <alignment vertical="center"/>
    </xf>
    <xf numFmtId="0" fontId="8" fillId="2" borderId="0" xfId="0" applyFont="1" applyFill="1" applyAlignment="1">
      <alignment horizontal="distributed" vertical="center"/>
    </xf>
    <xf numFmtId="0" fontId="2" fillId="2" borderId="0" xfId="0" applyFont="1" applyFill="1" applyAlignment="1">
      <alignment wrapText="1"/>
    </xf>
    <xf numFmtId="0" fontId="8" fillId="2" borderId="0" xfId="0" applyFont="1" applyFill="1" applyAlignment="1">
      <alignment horizontal="left" vertical="center" indent="1"/>
    </xf>
    <xf numFmtId="0" fontId="4" fillId="2" borderId="0" xfId="0" applyFont="1" applyFill="1" applyAlignment="1">
      <alignment horizontal="left" vertical="center" indent="1"/>
    </xf>
    <xf numFmtId="0" fontId="7" fillId="2" borderId="0" xfId="0" applyFont="1" applyFill="1" applyAlignment="1">
      <alignment horizontal="center" vertical="top" wrapText="1"/>
    </xf>
    <xf numFmtId="0" fontId="2" fillId="0" borderId="0" xfId="0" applyFont="1" applyAlignment="1">
      <alignment vertical="center" wrapText="1"/>
    </xf>
    <xf numFmtId="0" fontId="8" fillId="3" borderId="0" xfId="0" applyFont="1" applyFill="1" applyAlignment="1">
      <alignment horizontal="left" vertical="center" indent="1"/>
    </xf>
    <xf numFmtId="0" fontId="8" fillId="3" borderId="0" xfId="0" applyFont="1" applyFill="1">
      <alignment vertical="center"/>
    </xf>
    <xf numFmtId="0" fontId="7" fillId="2" borderId="0" xfId="0" applyFont="1" applyFill="1" applyAlignment="1">
      <alignment vertical="top" wrapText="1"/>
    </xf>
    <xf numFmtId="0" fontId="12" fillId="2" borderId="0" xfId="0" applyFont="1" applyFill="1" applyAlignment="1">
      <alignment horizontal="center" vertical="top" wrapText="1"/>
    </xf>
    <xf numFmtId="0" fontId="11" fillId="2" borderId="0" xfId="0" applyFont="1" applyFill="1" applyAlignment="1">
      <alignment horizontal="center" vertical="top"/>
    </xf>
    <xf numFmtId="0" fontId="14" fillId="4" borderId="3" xfId="0" applyFont="1" applyFill="1" applyBorder="1" applyAlignment="1">
      <alignment horizontal="center" vertical="center" wrapText="1"/>
    </xf>
    <xf numFmtId="178" fontId="2" fillId="3" borderId="4" xfId="0" applyNumberFormat="1" applyFont="1" applyFill="1" applyBorder="1" applyAlignment="1">
      <alignment horizontal="center" vertical="center"/>
    </xf>
    <xf numFmtId="179" fontId="2" fillId="3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left" vertical="center" indent="1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 wrapText="1" indent="1"/>
    </xf>
    <xf numFmtId="0" fontId="9" fillId="3" borderId="0" xfId="0" applyFont="1" applyFill="1" applyAlignment="1">
      <alignment horizontal="right" vertical="center"/>
    </xf>
    <xf numFmtId="0" fontId="9" fillId="3" borderId="1" xfId="0" applyFont="1" applyFill="1" applyBorder="1" applyAlignment="1">
      <alignment horizontal="right" vertical="center"/>
    </xf>
    <xf numFmtId="0" fontId="9" fillId="3" borderId="0" xfId="0" applyFont="1" applyFill="1" applyAlignment="1">
      <alignment horizontal="left" vertical="center"/>
    </xf>
    <xf numFmtId="0" fontId="9" fillId="3" borderId="1" xfId="0" applyFont="1" applyFill="1" applyBorder="1" applyAlignment="1">
      <alignment horizontal="left" vertical="center"/>
    </xf>
    <xf numFmtId="176" fontId="9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left" vertical="top" indent="1"/>
    </xf>
    <xf numFmtId="0" fontId="9" fillId="3" borderId="2" xfId="0" applyFont="1" applyFill="1" applyBorder="1" applyAlignment="1">
      <alignment horizontal="right" vertical="center"/>
    </xf>
    <xf numFmtId="0" fontId="9" fillId="3" borderId="2" xfId="0" applyFont="1" applyFill="1" applyBorder="1" applyAlignment="1">
      <alignment horizontal="left" vertical="center"/>
    </xf>
    <xf numFmtId="180" fontId="10" fillId="4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left" vertical="top" indent="1"/>
    </xf>
    <xf numFmtId="0" fontId="2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80" fontId="2" fillId="2" borderId="0" xfId="4" applyNumberFormat="1" applyFont="1" applyFill="1" applyBorder="1" applyAlignment="1">
      <alignment horizontal="center" vertical="center"/>
    </xf>
  </cellXfs>
  <cellStyles count="5">
    <cellStyle name="パーセント" xfId="4" builtinId="5"/>
    <cellStyle name="標準" xfId="0" builtinId="0"/>
    <cellStyle name="標準 2 3" xfId="3" xr:uid="{00000000-0005-0000-0000-000002000000}"/>
    <cellStyle name="標準 44" xfId="1" xr:uid="{00000000-0005-0000-0000-000003000000}"/>
    <cellStyle name="標準 9" xfId="2" xr:uid="{00000000-0005-0000-0000-000004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19003</xdr:colOff>
      <xdr:row>14</xdr:row>
      <xdr:rowOff>44702</xdr:rowOff>
    </xdr:from>
    <xdr:to>
      <xdr:col>6</xdr:col>
      <xdr:colOff>270654</xdr:colOff>
      <xdr:row>14</xdr:row>
      <xdr:rowOff>448236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C49B20-33C7-4896-87C9-5C3F8D653FD8}"/>
            </a:ext>
          </a:extLst>
        </xdr:cNvPr>
        <xdr:cNvSpPr txBox="1"/>
      </xdr:nvSpPr>
      <xdr:spPr>
        <a:xfrm>
          <a:off x="238078" y="3349877"/>
          <a:ext cx="4242626" cy="40353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>
            <a:lnSpc>
              <a:spcPts val="1200"/>
            </a:lnSpc>
          </a:pPr>
          <a:r>
            <a:rPr kumimoji="1" lang="en-US" altLang="ja-JP" sz="900" b="1" kern="1200"/>
            <a:t>※</a:t>
          </a:r>
          <a:r>
            <a:rPr kumimoji="1" lang="ja-JP" altLang="en-US" sz="900" b="1" kern="1200"/>
            <a:t>作業員とは、型枠工・鉄筋工などの技能者を指します。</a:t>
          </a:r>
        </a:p>
        <a:p>
          <a:pPr algn="l">
            <a:lnSpc>
              <a:spcPts val="1200"/>
            </a:lnSpc>
          </a:pPr>
          <a:r>
            <a:rPr kumimoji="1" lang="ja-JP" altLang="en-US" sz="900" b="1" kern="1200"/>
            <a:t>　測量や現場理のための補助員・交通誘導員は含まれません。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19003</xdr:colOff>
      <xdr:row>14</xdr:row>
      <xdr:rowOff>44702</xdr:rowOff>
    </xdr:from>
    <xdr:to>
      <xdr:col>6</xdr:col>
      <xdr:colOff>270654</xdr:colOff>
      <xdr:row>14</xdr:row>
      <xdr:rowOff>448236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349E555-95DA-4227-8692-DF1C31A377AD}"/>
            </a:ext>
          </a:extLst>
        </xdr:cNvPr>
        <xdr:cNvSpPr txBox="1"/>
      </xdr:nvSpPr>
      <xdr:spPr>
        <a:xfrm>
          <a:off x="243121" y="3350437"/>
          <a:ext cx="4151298" cy="40353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l">
            <a:lnSpc>
              <a:spcPts val="1200"/>
            </a:lnSpc>
          </a:pPr>
          <a:r>
            <a:rPr kumimoji="1" lang="en-US" altLang="ja-JP" sz="900" b="1" kern="1200"/>
            <a:t>※</a:t>
          </a:r>
          <a:r>
            <a:rPr kumimoji="1" lang="ja-JP" altLang="en-US" sz="900" b="1" kern="1200"/>
            <a:t>作業員とは、型枠工・鉄筋工などの技能者を指します。</a:t>
          </a:r>
        </a:p>
        <a:p>
          <a:pPr algn="l">
            <a:lnSpc>
              <a:spcPts val="1200"/>
            </a:lnSpc>
          </a:pPr>
          <a:r>
            <a:rPr kumimoji="1" lang="ja-JP" altLang="en-US" sz="900" b="1" kern="1200"/>
            <a:t>　測量や現場理のための補助員・交通誘導員は含まれません。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5F132-CA45-4CA8-BA48-C921B57E123D}">
  <dimension ref="A1:N38"/>
  <sheetViews>
    <sheetView tabSelected="1" zoomScale="85" zoomScaleNormal="85" zoomScaleSheetLayoutView="85" workbookViewId="0">
      <selection activeCell="O13" sqref="O13:P13"/>
    </sheetView>
  </sheetViews>
  <sheetFormatPr defaultColWidth="8.625" defaultRowHeight="18" x14ac:dyDescent="0.4"/>
  <cols>
    <col min="1" max="1" width="2.875" style="1" customWidth="1"/>
    <col min="2" max="2" width="9.875" style="1" customWidth="1"/>
    <col min="3" max="3" width="30.25" style="1" customWidth="1"/>
    <col min="4" max="4" width="4.375" style="1" customWidth="1"/>
    <col min="5" max="5" width="4.875" style="1" customWidth="1"/>
    <col min="6" max="6" width="3" style="1" customWidth="1"/>
    <col min="7" max="7" width="7.5" style="1" customWidth="1"/>
    <col min="8" max="8" width="3.375" style="1" customWidth="1"/>
    <col min="9" max="9" width="14.125" style="1" customWidth="1"/>
    <col min="10" max="10" width="2.375" style="1" customWidth="1"/>
    <col min="11" max="16384" width="8.625" style="1"/>
  </cols>
  <sheetData>
    <row r="1" spans="1:12" ht="16.5" customHeight="1" x14ac:dyDescent="0.4">
      <c r="A1" s="5"/>
      <c r="B1" s="5"/>
      <c r="C1" s="5"/>
      <c r="D1" s="5"/>
      <c r="E1" s="5"/>
      <c r="F1" s="5"/>
      <c r="G1" s="5"/>
      <c r="H1" s="5"/>
      <c r="I1" s="22" t="s">
        <v>15</v>
      </c>
      <c r="J1" s="5"/>
    </row>
    <row r="2" spans="1:12" ht="21.75" customHeight="1" x14ac:dyDescent="0.4">
      <c r="A2" s="5"/>
      <c r="B2" s="24" t="s">
        <v>6</v>
      </c>
      <c r="C2" s="24"/>
      <c r="D2" s="24"/>
      <c r="E2" s="24"/>
      <c r="F2" s="24"/>
      <c r="G2" s="24"/>
      <c r="H2" s="24"/>
      <c r="I2" s="24"/>
      <c r="J2" s="5"/>
    </row>
    <row r="3" spans="1:12" ht="21.75" customHeight="1" x14ac:dyDescent="0.4">
      <c r="A3" s="5"/>
      <c r="B3" s="24" t="s">
        <v>8</v>
      </c>
      <c r="C3" s="24"/>
      <c r="D3" s="24"/>
      <c r="E3" s="24"/>
      <c r="F3" s="24"/>
      <c r="G3" s="24"/>
      <c r="H3" s="24"/>
      <c r="I3" s="24"/>
      <c r="J3" s="5"/>
    </row>
    <row r="4" spans="1:12" ht="16.5" customHeight="1" x14ac:dyDescent="0.4">
      <c r="A4" s="5"/>
      <c r="B4" s="5"/>
      <c r="C4" s="5"/>
      <c r="D4" s="5"/>
      <c r="E4" s="5"/>
      <c r="F4" s="5"/>
      <c r="G4" s="5"/>
      <c r="H4" s="5"/>
      <c r="I4" s="5"/>
      <c r="J4" s="5"/>
    </row>
    <row r="5" spans="1:12" s="2" customFormat="1" ht="16.5" x14ac:dyDescent="0.4">
      <c r="A5" s="7"/>
      <c r="B5" s="8" t="s">
        <v>0</v>
      </c>
      <c r="C5" s="14"/>
      <c r="D5" s="7"/>
      <c r="E5" s="7"/>
      <c r="F5" s="7"/>
      <c r="G5" s="7"/>
      <c r="H5" s="7"/>
      <c r="I5" s="7"/>
      <c r="J5" s="7"/>
    </row>
    <row r="6" spans="1:12" s="2" customFormat="1" ht="6" customHeight="1" x14ac:dyDescent="0.4">
      <c r="A6" s="7"/>
      <c r="B6" s="8"/>
      <c r="C6" s="10"/>
      <c r="D6" s="7"/>
      <c r="E6" s="7"/>
      <c r="F6" s="7"/>
      <c r="G6" s="7"/>
      <c r="H6" s="7"/>
      <c r="I6" s="7"/>
      <c r="J6" s="7"/>
    </row>
    <row r="7" spans="1:12" s="2" customFormat="1" ht="16.5" customHeight="1" x14ac:dyDescent="0.4">
      <c r="A7" s="7"/>
      <c r="B7" s="8" t="s">
        <v>1</v>
      </c>
      <c r="C7" s="14"/>
      <c r="D7" s="15"/>
      <c r="E7" s="15"/>
      <c r="F7" s="15"/>
      <c r="G7" s="15"/>
      <c r="H7" s="15"/>
      <c r="I7" s="15"/>
      <c r="J7" s="7"/>
    </row>
    <row r="8" spans="1:12" ht="18.75" customHeight="1" x14ac:dyDescent="0.35">
      <c r="A8" s="5"/>
      <c r="B8" s="5"/>
      <c r="C8" s="5"/>
      <c r="D8" s="5"/>
      <c r="E8" s="5"/>
      <c r="F8" s="5"/>
      <c r="G8" s="5"/>
      <c r="H8" s="5"/>
      <c r="I8" s="9"/>
      <c r="J8" s="5"/>
    </row>
    <row r="9" spans="1:12" ht="18" customHeight="1" thickBot="1" x14ac:dyDescent="0.45">
      <c r="A9" s="5"/>
      <c r="B9" s="20" t="s">
        <v>11</v>
      </c>
      <c r="C9" s="21"/>
      <c r="D9" s="5"/>
      <c r="E9" s="5"/>
      <c r="F9" s="5"/>
      <c r="G9" s="5"/>
      <c r="H9" s="5"/>
      <c r="I9" s="19" t="s">
        <v>2</v>
      </c>
      <c r="J9" s="5"/>
    </row>
    <row r="10" spans="1:12" s="5" customFormat="1" ht="6" customHeight="1" thickTop="1" x14ac:dyDescent="0.4">
      <c r="B10" s="3"/>
      <c r="C10" s="4"/>
      <c r="I10" s="6"/>
    </row>
    <row r="11" spans="1:12" ht="33" customHeight="1" x14ac:dyDescent="0.4">
      <c r="A11" s="5"/>
      <c r="B11" s="25" t="s">
        <v>7</v>
      </c>
      <c r="C11" s="25"/>
      <c r="D11" s="26"/>
      <c r="E11" s="28" t="s">
        <v>4</v>
      </c>
      <c r="F11" s="30" t="s">
        <v>3</v>
      </c>
      <c r="G11" s="44" t="str">
        <f>IFERROR(D11/D13,"")</f>
        <v/>
      </c>
      <c r="H11" s="5"/>
      <c r="I11" s="31" t="s">
        <v>9</v>
      </c>
      <c r="J11" s="5"/>
    </row>
    <row r="12" spans="1:12" ht="18" customHeight="1" x14ac:dyDescent="0.4">
      <c r="A12" s="5"/>
      <c r="B12" s="32" t="s">
        <v>18</v>
      </c>
      <c r="C12" s="32"/>
      <c r="D12" s="27"/>
      <c r="E12" s="29"/>
      <c r="F12" s="30"/>
      <c r="G12" s="44"/>
      <c r="H12" s="5"/>
      <c r="I12" s="31"/>
      <c r="J12" s="5"/>
    </row>
    <row r="13" spans="1:12" ht="33" customHeight="1" x14ac:dyDescent="0.4">
      <c r="A13" s="5"/>
      <c r="B13" s="25" t="s">
        <v>5</v>
      </c>
      <c r="C13" s="25"/>
      <c r="D13" s="33"/>
      <c r="E13" s="34" t="s">
        <v>4</v>
      </c>
      <c r="F13" s="30"/>
      <c r="G13" s="44"/>
      <c r="H13" s="5"/>
      <c r="I13" s="35" t="str">
        <f>IFERROR(AVERAGE(G11,G18,G25,G32),"")</f>
        <v/>
      </c>
      <c r="J13" s="5"/>
    </row>
    <row r="14" spans="1:12" ht="18" customHeight="1" x14ac:dyDescent="0.4">
      <c r="A14" s="5"/>
      <c r="B14" s="36" t="s">
        <v>10</v>
      </c>
      <c r="C14" s="36"/>
      <c r="D14" s="26"/>
      <c r="E14" s="28"/>
      <c r="F14" s="30"/>
      <c r="G14" s="44"/>
      <c r="H14" s="5"/>
      <c r="I14" s="35"/>
      <c r="J14" s="5"/>
      <c r="L14" s="13"/>
    </row>
    <row r="15" spans="1:12" ht="39.75" customHeight="1" x14ac:dyDescent="0.4">
      <c r="A15" s="5"/>
      <c r="B15" s="5"/>
      <c r="C15" s="5"/>
      <c r="D15" s="5"/>
      <c r="E15" s="5"/>
      <c r="F15" s="5"/>
      <c r="G15" s="5"/>
      <c r="H15" s="5"/>
      <c r="I15" s="18" t="str">
        <f>IF(I13="","",IF(I13&gt;=0.6,"○","×"))</f>
        <v/>
      </c>
      <c r="J15" s="5"/>
    </row>
    <row r="16" spans="1:12" ht="18" customHeight="1" x14ac:dyDescent="0.4">
      <c r="A16" s="5"/>
      <c r="B16" s="20" t="s">
        <v>12</v>
      </c>
      <c r="C16" s="21"/>
      <c r="D16" s="5"/>
      <c r="E16" s="5"/>
      <c r="F16" s="5"/>
      <c r="G16" s="5"/>
      <c r="H16" s="5"/>
      <c r="I16" s="37"/>
      <c r="J16" s="5"/>
    </row>
    <row r="17" spans="1:14" s="5" customFormat="1" ht="6" customHeight="1" x14ac:dyDescent="0.4">
      <c r="B17" s="3"/>
      <c r="C17" s="4"/>
      <c r="I17" s="37"/>
      <c r="N17" s="1"/>
    </row>
    <row r="18" spans="1:14" ht="36" customHeight="1" x14ac:dyDescent="0.4">
      <c r="A18" s="5"/>
      <c r="B18" s="25" t="str">
        <f>B11</f>
        <v>計測日当日の作業員数のうち
カードタッチをした施工体制登録技能者の数</v>
      </c>
      <c r="C18" s="25"/>
      <c r="D18" s="26"/>
      <c r="E18" s="28" t="s">
        <v>4</v>
      </c>
      <c r="F18" s="30" t="s">
        <v>3</v>
      </c>
      <c r="G18" s="44" t="str">
        <f>IFERROR(D18/D20,"")</f>
        <v/>
      </c>
      <c r="H18" s="5"/>
      <c r="I18" s="38"/>
      <c r="J18" s="5"/>
    </row>
    <row r="19" spans="1:14" ht="6" customHeight="1" x14ac:dyDescent="0.4">
      <c r="A19" s="5"/>
      <c r="B19" s="32"/>
      <c r="C19" s="32"/>
      <c r="D19" s="27"/>
      <c r="E19" s="29"/>
      <c r="F19" s="30"/>
      <c r="G19" s="44"/>
      <c r="H19" s="5"/>
      <c r="I19" s="38"/>
      <c r="J19" s="5"/>
    </row>
    <row r="20" spans="1:14" ht="35.1" customHeight="1" x14ac:dyDescent="0.4">
      <c r="A20" s="5"/>
      <c r="B20" s="25" t="s">
        <v>5</v>
      </c>
      <c r="C20" s="25"/>
      <c r="D20" s="33"/>
      <c r="E20" s="34" t="s">
        <v>4</v>
      </c>
      <c r="F20" s="30"/>
      <c r="G20" s="44"/>
      <c r="H20" s="5"/>
      <c r="I20" s="17"/>
      <c r="J20" s="5"/>
    </row>
    <row r="21" spans="1:14" ht="6" customHeight="1" x14ac:dyDescent="0.4">
      <c r="A21" s="5"/>
      <c r="B21" s="36"/>
      <c r="C21" s="36"/>
      <c r="D21" s="26"/>
      <c r="E21" s="28"/>
      <c r="F21" s="30"/>
      <c r="G21" s="44"/>
      <c r="H21" s="5"/>
      <c r="I21" s="5"/>
      <c r="J21" s="5"/>
    </row>
    <row r="22" spans="1:14" ht="18" customHeight="1" x14ac:dyDescent="0.4">
      <c r="A22" s="5"/>
      <c r="B22" s="39"/>
      <c r="C22" s="39"/>
      <c r="D22" s="39"/>
      <c r="E22" s="39"/>
      <c r="F22" s="39"/>
      <c r="G22" s="5"/>
      <c r="H22" s="5"/>
      <c r="I22" s="40"/>
      <c r="J22" s="5"/>
    </row>
    <row r="23" spans="1:14" ht="18" customHeight="1" x14ac:dyDescent="0.4">
      <c r="A23" s="5"/>
      <c r="B23" s="20" t="s">
        <v>13</v>
      </c>
      <c r="C23" s="21"/>
      <c r="D23" s="5"/>
      <c r="E23" s="5"/>
      <c r="F23" s="5"/>
      <c r="G23" s="5"/>
      <c r="H23" s="5"/>
      <c r="I23" s="40"/>
      <c r="J23" s="5"/>
    </row>
    <row r="24" spans="1:14" s="5" customFormat="1" ht="6" customHeight="1" x14ac:dyDescent="0.4">
      <c r="B24" s="3"/>
      <c r="C24" s="4"/>
      <c r="I24" s="40"/>
    </row>
    <row r="25" spans="1:14" ht="36" customHeight="1" x14ac:dyDescent="0.4">
      <c r="A25" s="5"/>
      <c r="B25" s="25" t="str">
        <f>B11</f>
        <v>計測日当日の作業員数のうち
カードタッチをした施工体制登録技能者の数</v>
      </c>
      <c r="C25" s="25"/>
      <c r="D25" s="26"/>
      <c r="E25" s="28" t="s">
        <v>4</v>
      </c>
      <c r="F25" s="30" t="s">
        <v>3</v>
      </c>
      <c r="G25" s="44" t="str">
        <f>IFERROR(D25/D27,"")</f>
        <v/>
      </c>
      <c r="H25" s="5"/>
      <c r="I25" s="31"/>
      <c r="J25" s="5"/>
    </row>
    <row r="26" spans="1:14" ht="6" customHeight="1" x14ac:dyDescent="0.4">
      <c r="A26" s="5"/>
      <c r="B26" s="32"/>
      <c r="C26" s="32"/>
      <c r="D26" s="27"/>
      <c r="E26" s="29"/>
      <c r="F26" s="30"/>
      <c r="G26" s="44"/>
      <c r="H26" s="5"/>
      <c r="I26" s="43"/>
      <c r="J26" s="5"/>
    </row>
    <row r="27" spans="1:14" ht="35.450000000000003" customHeight="1" x14ac:dyDescent="0.4">
      <c r="A27" s="5"/>
      <c r="B27" s="25" t="s">
        <v>5</v>
      </c>
      <c r="C27" s="25"/>
      <c r="D27" s="33"/>
      <c r="E27" s="34" t="s">
        <v>4</v>
      </c>
      <c r="F27" s="30"/>
      <c r="G27" s="44"/>
      <c r="H27" s="5"/>
      <c r="I27" s="43"/>
      <c r="J27" s="5"/>
    </row>
    <row r="28" spans="1:14" ht="6" customHeight="1" x14ac:dyDescent="0.4">
      <c r="A28" s="5"/>
      <c r="B28" s="36"/>
      <c r="C28" s="36"/>
      <c r="D28" s="26"/>
      <c r="E28" s="28"/>
      <c r="F28" s="30"/>
      <c r="G28" s="44"/>
      <c r="H28" s="5"/>
      <c r="I28" s="43"/>
      <c r="J28" s="5"/>
    </row>
    <row r="29" spans="1:14" ht="18.75" customHeight="1" x14ac:dyDescent="0.4">
      <c r="A29" s="5"/>
      <c r="B29" s="5"/>
      <c r="C29" s="5"/>
      <c r="D29" s="5"/>
      <c r="E29" s="5"/>
      <c r="F29" s="5"/>
      <c r="G29" s="5"/>
      <c r="H29" s="5"/>
      <c r="I29" s="16"/>
      <c r="J29" s="5"/>
    </row>
    <row r="30" spans="1:14" ht="19.5" customHeight="1" x14ac:dyDescent="0.4">
      <c r="A30" s="5"/>
      <c r="B30" s="20" t="s">
        <v>14</v>
      </c>
      <c r="C30" s="21"/>
      <c r="D30" s="5"/>
      <c r="E30" s="5"/>
      <c r="F30" s="5"/>
      <c r="G30" s="5"/>
      <c r="H30" s="5"/>
      <c r="I30" s="12"/>
      <c r="J30" s="5"/>
    </row>
    <row r="31" spans="1:14" ht="14.1" customHeight="1" x14ac:dyDescent="0.4">
      <c r="A31" s="5"/>
      <c r="B31" s="3"/>
      <c r="C31" s="4"/>
      <c r="D31" s="5"/>
      <c r="E31" s="5"/>
      <c r="F31" s="5"/>
      <c r="G31" s="5"/>
      <c r="H31" s="5"/>
      <c r="I31" s="5"/>
      <c r="J31" s="5"/>
    </row>
    <row r="32" spans="1:14" s="2" customFormat="1" ht="36" customHeight="1" x14ac:dyDescent="0.4">
      <c r="A32" s="7"/>
      <c r="B32" s="25" t="str">
        <f>B18</f>
        <v>計測日当日の作業員数のうち
カードタッチをした施工体制登録技能者の数</v>
      </c>
      <c r="C32" s="25"/>
      <c r="D32" s="26"/>
      <c r="E32" s="28" t="s">
        <v>4</v>
      </c>
      <c r="F32" s="30" t="s">
        <v>3</v>
      </c>
      <c r="G32" s="44" t="str">
        <f>IFERROR(D32/D34,"")</f>
        <v/>
      </c>
      <c r="H32" s="7"/>
      <c r="I32" s="7"/>
      <c r="J32" s="7"/>
    </row>
    <row r="33" spans="1:10" s="2" customFormat="1" ht="6" customHeight="1" x14ac:dyDescent="0.4">
      <c r="A33" s="7"/>
      <c r="B33" s="32"/>
      <c r="C33" s="32"/>
      <c r="D33" s="27"/>
      <c r="E33" s="29"/>
      <c r="F33" s="30"/>
      <c r="G33" s="44"/>
      <c r="H33" s="7"/>
      <c r="I33" s="7"/>
      <c r="J33" s="7"/>
    </row>
    <row r="34" spans="1:10" ht="36.75" customHeight="1" x14ac:dyDescent="0.4">
      <c r="A34" s="5"/>
      <c r="B34" s="25" t="s">
        <v>5</v>
      </c>
      <c r="C34" s="25"/>
      <c r="D34" s="33"/>
      <c r="E34" s="34" t="s">
        <v>4</v>
      </c>
      <c r="F34" s="30"/>
      <c r="G34" s="44"/>
      <c r="H34" s="5"/>
      <c r="I34" s="5"/>
    </row>
    <row r="35" spans="1:10" ht="6.75" customHeight="1" x14ac:dyDescent="0.4">
      <c r="A35" s="5"/>
      <c r="B35" s="36"/>
      <c r="C35" s="36"/>
      <c r="D35" s="26"/>
      <c r="E35" s="28"/>
      <c r="F35" s="30"/>
      <c r="G35" s="44"/>
      <c r="H35" s="5"/>
      <c r="I35" s="5"/>
    </row>
    <row r="36" spans="1:10" ht="18.75" customHeight="1" x14ac:dyDescent="0.4">
      <c r="A36" s="5"/>
      <c r="B36" s="5"/>
      <c r="C36" s="5"/>
      <c r="D36" s="5"/>
      <c r="E36" s="5"/>
      <c r="F36" s="5"/>
      <c r="G36" s="5"/>
      <c r="H36" s="5"/>
      <c r="I36" s="5"/>
    </row>
    <row r="37" spans="1:10" x14ac:dyDescent="0.4">
      <c r="A37" s="5"/>
      <c r="B37" s="23" t="s">
        <v>16</v>
      </c>
      <c r="C37" s="7"/>
      <c r="D37" s="11"/>
      <c r="E37" s="7"/>
      <c r="F37" s="7"/>
      <c r="G37" s="7"/>
      <c r="H37" s="5"/>
      <c r="I37" s="5"/>
    </row>
    <row r="38" spans="1:10" x14ac:dyDescent="0.4">
      <c r="B38" s="2"/>
      <c r="C38" s="7"/>
      <c r="D38" s="7"/>
      <c r="E38" s="7"/>
      <c r="F38" s="7"/>
      <c r="G38" s="7"/>
    </row>
  </sheetData>
  <mergeCells count="49">
    <mergeCell ref="B32:C32"/>
    <mergeCell ref="D32:D33"/>
    <mergeCell ref="E32:E33"/>
    <mergeCell ref="F32:F35"/>
    <mergeCell ref="G32:G35"/>
    <mergeCell ref="B33:C33"/>
    <mergeCell ref="B34:C34"/>
    <mergeCell ref="D34:D35"/>
    <mergeCell ref="E34:E35"/>
    <mergeCell ref="B35:C35"/>
    <mergeCell ref="B22:F22"/>
    <mergeCell ref="I22:I24"/>
    <mergeCell ref="B25:C25"/>
    <mergeCell ref="D25:D26"/>
    <mergeCell ref="E25:E26"/>
    <mergeCell ref="F25:F28"/>
    <mergeCell ref="G25:G28"/>
    <mergeCell ref="I25:I28"/>
    <mergeCell ref="B26:C26"/>
    <mergeCell ref="B27:C27"/>
    <mergeCell ref="D27:D28"/>
    <mergeCell ref="E27:E28"/>
    <mergeCell ref="B28:C28"/>
    <mergeCell ref="I16:I17"/>
    <mergeCell ref="I18:I19"/>
    <mergeCell ref="B19:C19"/>
    <mergeCell ref="B20:C20"/>
    <mergeCell ref="D20:D21"/>
    <mergeCell ref="E20:E21"/>
    <mergeCell ref="B21:C21"/>
    <mergeCell ref="B18:C18"/>
    <mergeCell ref="D18:D19"/>
    <mergeCell ref="E18:E19"/>
    <mergeCell ref="F18:F21"/>
    <mergeCell ref="G18:G21"/>
    <mergeCell ref="B2:I2"/>
    <mergeCell ref="B3:I3"/>
    <mergeCell ref="B11:C11"/>
    <mergeCell ref="D11:D12"/>
    <mergeCell ref="E11:E12"/>
    <mergeCell ref="F11:F14"/>
    <mergeCell ref="G11:G14"/>
    <mergeCell ref="I11:I12"/>
    <mergeCell ref="B12:C12"/>
    <mergeCell ref="B13:C13"/>
    <mergeCell ref="D13:D14"/>
    <mergeCell ref="E13:E14"/>
    <mergeCell ref="I13:I14"/>
    <mergeCell ref="B14:C14"/>
  </mergeCells>
  <phoneticPr fontId="1"/>
  <printOptions horizontalCentered="1"/>
  <pageMargins left="0.70866141732283472" right="0.70866141732283472" top="0.55118110236220474" bottom="0.35433070866141736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9F815-8344-498F-BEE4-26B0E118C74E}">
  <dimension ref="A1:N38"/>
  <sheetViews>
    <sheetView topLeftCell="A3" zoomScale="85" zoomScaleNormal="85" zoomScaleSheetLayoutView="85" workbookViewId="0">
      <selection activeCell="C7" sqref="C7"/>
    </sheetView>
  </sheetViews>
  <sheetFormatPr defaultColWidth="8.625" defaultRowHeight="18" x14ac:dyDescent="0.4"/>
  <cols>
    <col min="1" max="1" width="2.875" style="1" customWidth="1"/>
    <col min="2" max="2" width="9.875" style="1" customWidth="1"/>
    <col min="3" max="3" width="30.25" style="1" customWidth="1"/>
    <col min="4" max="4" width="4.375" style="1" customWidth="1"/>
    <col min="5" max="5" width="4.875" style="1" customWidth="1"/>
    <col min="6" max="6" width="3" style="1" customWidth="1"/>
    <col min="7" max="7" width="7.5" style="1" customWidth="1"/>
    <col min="8" max="8" width="3.375" style="1" customWidth="1"/>
    <col min="9" max="9" width="14.125" style="1" customWidth="1"/>
    <col min="10" max="10" width="2.375" style="1" customWidth="1"/>
    <col min="11" max="16384" width="8.625" style="1"/>
  </cols>
  <sheetData>
    <row r="1" spans="1:12" ht="16.5" customHeight="1" x14ac:dyDescent="0.4">
      <c r="A1" s="5"/>
      <c r="B1" s="5"/>
      <c r="C1" s="5"/>
      <c r="D1" s="5"/>
      <c r="E1" s="5"/>
      <c r="F1" s="5"/>
      <c r="G1" s="5"/>
      <c r="H1" s="5"/>
      <c r="I1" s="22" t="s">
        <v>15</v>
      </c>
      <c r="J1" s="5"/>
    </row>
    <row r="2" spans="1:12" ht="21.75" customHeight="1" x14ac:dyDescent="0.4">
      <c r="A2" s="5"/>
      <c r="B2" s="24" t="s">
        <v>6</v>
      </c>
      <c r="C2" s="24"/>
      <c r="D2" s="24"/>
      <c r="E2" s="24"/>
      <c r="F2" s="24"/>
      <c r="G2" s="24"/>
      <c r="H2" s="24"/>
      <c r="I2" s="24"/>
      <c r="J2" s="5"/>
    </row>
    <row r="3" spans="1:12" ht="21.75" customHeight="1" x14ac:dyDescent="0.4">
      <c r="A3" s="5"/>
      <c r="B3" s="24" t="s">
        <v>8</v>
      </c>
      <c r="C3" s="24"/>
      <c r="D3" s="24"/>
      <c r="E3" s="24"/>
      <c r="F3" s="24"/>
      <c r="G3" s="24"/>
      <c r="H3" s="24"/>
      <c r="I3" s="24"/>
      <c r="J3" s="5"/>
    </row>
    <row r="4" spans="1:12" ht="16.5" customHeight="1" x14ac:dyDescent="0.4">
      <c r="A4" s="5"/>
      <c r="B4" s="5"/>
      <c r="C4" s="5"/>
      <c r="D4" s="5"/>
      <c r="E4" s="5"/>
      <c r="F4" s="5"/>
      <c r="G4" s="5"/>
      <c r="H4" s="5"/>
      <c r="I4" s="5"/>
      <c r="J4" s="5"/>
    </row>
    <row r="5" spans="1:12" s="2" customFormat="1" ht="16.5" x14ac:dyDescent="0.4">
      <c r="A5" s="7"/>
      <c r="B5" s="8" t="s">
        <v>0</v>
      </c>
      <c r="C5" s="14">
        <v>1234567</v>
      </c>
      <c r="D5" s="7"/>
      <c r="E5" s="7"/>
      <c r="F5" s="7"/>
      <c r="G5" s="7"/>
      <c r="H5" s="7"/>
      <c r="I5" s="7"/>
      <c r="J5" s="7"/>
    </row>
    <row r="6" spans="1:12" s="2" customFormat="1" ht="6" customHeight="1" x14ac:dyDescent="0.4">
      <c r="A6" s="7"/>
      <c r="B6" s="8"/>
      <c r="C6" s="10"/>
      <c r="D6" s="7"/>
      <c r="E6" s="7"/>
      <c r="F6" s="7"/>
      <c r="G6" s="7"/>
      <c r="H6" s="7"/>
      <c r="I6" s="7"/>
      <c r="J6" s="7"/>
    </row>
    <row r="7" spans="1:12" s="2" customFormat="1" ht="16.5" customHeight="1" x14ac:dyDescent="0.4">
      <c r="A7" s="7"/>
      <c r="B7" s="8" t="s">
        <v>1</v>
      </c>
      <c r="C7" s="14" t="s">
        <v>17</v>
      </c>
      <c r="D7" s="15"/>
      <c r="E7" s="15"/>
      <c r="F7" s="15"/>
      <c r="G7" s="15"/>
      <c r="H7" s="15"/>
      <c r="I7" s="15"/>
      <c r="J7" s="7"/>
    </row>
    <row r="8" spans="1:12" ht="18.75" customHeight="1" x14ac:dyDescent="0.35">
      <c r="A8" s="5"/>
      <c r="B8" s="5"/>
      <c r="C8" s="5"/>
      <c r="D8" s="5"/>
      <c r="E8" s="5"/>
      <c r="F8" s="5"/>
      <c r="G8" s="5"/>
      <c r="H8" s="5"/>
      <c r="I8" s="9"/>
      <c r="J8" s="5"/>
    </row>
    <row r="9" spans="1:12" ht="18" customHeight="1" thickBot="1" x14ac:dyDescent="0.45">
      <c r="A9" s="5"/>
      <c r="B9" s="20" t="s">
        <v>11</v>
      </c>
      <c r="C9" s="21">
        <v>46113</v>
      </c>
      <c r="D9" s="5"/>
      <c r="E9" s="5"/>
      <c r="F9" s="5"/>
      <c r="G9" s="5"/>
      <c r="H9" s="5"/>
      <c r="I9" s="19" t="s">
        <v>2</v>
      </c>
      <c r="J9" s="5"/>
    </row>
    <row r="10" spans="1:12" s="5" customFormat="1" ht="6" customHeight="1" thickTop="1" x14ac:dyDescent="0.4">
      <c r="B10" s="3"/>
      <c r="C10" s="4"/>
      <c r="I10" s="6"/>
    </row>
    <row r="11" spans="1:12" ht="33" customHeight="1" x14ac:dyDescent="0.4">
      <c r="A11" s="5"/>
      <c r="B11" s="25" t="s">
        <v>7</v>
      </c>
      <c r="C11" s="25"/>
      <c r="D11" s="26">
        <v>9</v>
      </c>
      <c r="E11" s="28" t="s">
        <v>4</v>
      </c>
      <c r="F11" s="30" t="s">
        <v>3</v>
      </c>
      <c r="G11" s="44">
        <f>IFERROR(D11/D13,"")</f>
        <v>0.9</v>
      </c>
      <c r="H11" s="5"/>
      <c r="I11" s="31" t="s">
        <v>9</v>
      </c>
      <c r="J11" s="5"/>
    </row>
    <row r="12" spans="1:12" ht="18" customHeight="1" x14ac:dyDescent="0.4">
      <c r="A12" s="5"/>
      <c r="B12" s="32" t="s">
        <v>18</v>
      </c>
      <c r="C12" s="32"/>
      <c r="D12" s="27"/>
      <c r="E12" s="29"/>
      <c r="F12" s="30"/>
      <c r="G12" s="44"/>
      <c r="H12" s="5"/>
      <c r="I12" s="31"/>
      <c r="J12" s="5"/>
    </row>
    <row r="13" spans="1:12" ht="33" customHeight="1" x14ac:dyDescent="0.4">
      <c r="A13" s="5"/>
      <c r="B13" s="25" t="s">
        <v>5</v>
      </c>
      <c r="C13" s="25"/>
      <c r="D13" s="33">
        <v>10</v>
      </c>
      <c r="E13" s="34" t="s">
        <v>4</v>
      </c>
      <c r="F13" s="30"/>
      <c r="G13" s="44"/>
      <c r="H13" s="5"/>
      <c r="I13" s="35">
        <f>IFERROR(AVERAGE(G11,G18,G25,G32),"")</f>
        <v>0.625</v>
      </c>
      <c r="J13" s="5"/>
    </row>
    <row r="14" spans="1:12" ht="18" customHeight="1" x14ac:dyDescent="0.4">
      <c r="A14" s="5"/>
      <c r="B14" s="36" t="s">
        <v>10</v>
      </c>
      <c r="C14" s="36"/>
      <c r="D14" s="26"/>
      <c r="E14" s="28"/>
      <c r="F14" s="30"/>
      <c r="G14" s="44"/>
      <c r="H14" s="5"/>
      <c r="I14" s="35"/>
      <c r="J14" s="5"/>
      <c r="L14" s="13"/>
    </row>
    <row r="15" spans="1:12" ht="39.75" customHeight="1" x14ac:dyDescent="0.4">
      <c r="A15" s="5"/>
      <c r="B15" s="5"/>
      <c r="C15" s="5"/>
      <c r="D15" s="5"/>
      <c r="E15" s="5"/>
      <c r="F15" s="5"/>
      <c r="G15" s="5"/>
      <c r="H15" s="5"/>
      <c r="I15" s="18" t="str">
        <f>IF(I13="","",IF(I13&gt;=0.6,"○","×"))</f>
        <v>○</v>
      </c>
      <c r="J15" s="5"/>
    </row>
    <row r="16" spans="1:12" ht="18" customHeight="1" x14ac:dyDescent="0.4">
      <c r="A16" s="5"/>
      <c r="B16" s="20" t="s">
        <v>12</v>
      </c>
      <c r="C16" s="21">
        <v>46204</v>
      </c>
      <c r="D16" s="5"/>
      <c r="E16" s="5"/>
      <c r="F16" s="5"/>
      <c r="G16" s="5"/>
      <c r="H16" s="5"/>
      <c r="I16" s="37"/>
      <c r="J16" s="5"/>
    </row>
    <row r="17" spans="1:14" s="5" customFormat="1" ht="6" customHeight="1" x14ac:dyDescent="0.4">
      <c r="B17" s="3"/>
      <c r="C17" s="4"/>
      <c r="I17" s="37"/>
      <c r="N17" s="1"/>
    </row>
    <row r="18" spans="1:14" ht="36" customHeight="1" x14ac:dyDescent="0.4">
      <c r="A18" s="5"/>
      <c r="B18" s="25" t="str">
        <f>B11</f>
        <v>計測日当日の作業員数のうち
カードタッチをした施工体制登録技能者の数</v>
      </c>
      <c r="C18" s="25"/>
      <c r="D18" s="26">
        <v>6</v>
      </c>
      <c r="E18" s="28" t="s">
        <v>4</v>
      </c>
      <c r="F18" s="30" t="s">
        <v>3</v>
      </c>
      <c r="G18" s="44">
        <f>IFERROR(D18/D20,"")</f>
        <v>0.6</v>
      </c>
      <c r="H18" s="5"/>
      <c r="I18" s="38"/>
      <c r="J18" s="5"/>
    </row>
    <row r="19" spans="1:14" ht="6" customHeight="1" x14ac:dyDescent="0.4">
      <c r="A19" s="5"/>
      <c r="B19" s="32"/>
      <c r="C19" s="32"/>
      <c r="D19" s="27"/>
      <c r="E19" s="29"/>
      <c r="F19" s="30"/>
      <c r="G19" s="44"/>
      <c r="H19" s="5"/>
      <c r="I19" s="38"/>
      <c r="J19" s="5"/>
    </row>
    <row r="20" spans="1:14" ht="35.1" customHeight="1" x14ac:dyDescent="0.4">
      <c r="A20" s="5"/>
      <c r="B20" s="25" t="s">
        <v>5</v>
      </c>
      <c r="C20" s="25"/>
      <c r="D20" s="33">
        <v>10</v>
      </c>
      <c r="E20" s="34" t="s">
        <v>4</v>
      </c>
      <c r="F20" s="30"/>
      <c r="G20" s="44"/>
      <c r="H20" s="5"/>
      <c r="I20" s="17"/>
      <c r="J20" s="5"/>
    </row>
    <row r="21" spans="1:14" ht="6" customHeight="1" x14ac:dyDescent="0.4">
      <c r="A21" s="5"/>
      <c r="B21" s="36"/>
      <c r="C21" s="36"/>
      <c r="D21" s="26"/>
      <c r="E21" s="28"/>
      <c r="F21" s="30"/>
      <c r="G21" s="44"/>
      <c r="H21" s="5"/>
      <c r="I21" s="5"/>
      <c r="J21" s="5"/>
    </row>
    <row r="22" spans="1:14" ht="18" customHeight="1" x14ac:dyDescent="0.4">
      <c r="A22" s="5"/>
      <c r="B22" s="39"/>
      <c r="C22" s="39"/>
      <c r="D22" s="39"/>
      <c r="E22" s="39"/>
      <c r="F22" s="39"/>
      <c r="G22" s="5"/>
      <c r="H22" s="5"/>
      <c r="I22" s="40"/>
      <c r="J22" s="5"/>
    </row>
    <row r="23" spans="1:14" ht="18" customHeight="1" x14ac:dyDescent="0.4">
      <c r="A23" s="5"/>
      <c r="B23" s="20" t="s">
        <v>13</v>
      </c>
      <c r="C23" s="21">
        <v>46296</v>
      </c>
      <c r="D23" s="5"/>
      <c r="E23" s="5"/>
      <c r="F23" s="5"/>
      <c r="G23" s="5"/>
      <c r="H23" s="5"/>
      <c r="I23" s="40"/>
      <c r="J23" s="5"/>
    </row>
    <row r="24" spans="1:14" s="5" customFormat="1" ht="6" customHeight="1" x14ac:dyDescent="0.4">
      <c r="B24" s="3"/>
      <c r="C24" s="4"/>
      <c r="I24" s="40"/>
    </row>
    <row r="25" spans="1:14" ht="36" customHeight="1" x14ac:dyDescent="0.4">
      <c r="A25" s="5"/>
      <c r="B25" s="25" t="str">
        <f>B11</f>
        <v>計測日当日の作業員数のうち
カードタッチをした施工体制登録技能者の数</v>
      </c>
      <c r="C25" s="25"/>
      <c r="D25" s="26">
        <v>6</v>
      </c>
      <c r="E25" s="28" t="s">
        <v>4</v>
      </c>
      <c r="F25" s="30" t="s">
        <v>3</v>
      </c>
      <c r="G25" s="44">
        <f>IFERROR(D25/D27,"")</f>
        <v>0.6</v>
      </c>
      <c r="H25" s="5"/>
      <c r="I25" s="41"/>
      <c r="J25" s="5"/>
    </row>
    <row r="26" spans="1:14" ht="6" customHeight="1" x14ac:dyDescent="0.4">
      <c r="A26" s="5"/>
      <c r="B26" s="32"/>
      <c r="C26" s="32"/>
      <c r="D26" s="27"/>
      <c r="E26" s="29"/>
      <c r="F26" s="30"/>
      <c r="G26" s="44"/>
      <c r="H26" s="5"/>
      <c r="I26" s="42"/>
      <c r="J26" s="5"/>
    </row>
    <row r="27" spans="1:14" ht="35.450000000000003" customHeight="1" x14ac:dyDescent="0.4">
      <c r="A27" s="5"/>
      <c r="B27" s="25" t="s">
        <v>5</v>
      </c>
      <c r="C27" s="25"/>
      <c r="D27" s="33">
        <v>10</v>
      </c>
      <c r="E27" s="34" t="s">
        <v>4</v>
      </c>
      <c r="F27" s="30"/>
      <c r="G27" s="44"/>
      <c r="H27" s="5"/>
      <c r="I27" s="42"/>
      <c r="J27" s="5"/>
    </row>
    <row r="28" spans="1:14" ht="6" customHeight="1" x14ac:dyDescent="0.4">
      <c r="A28" s="5"/>
      <c r="B28" s="36"/>
      <c r="C28" s="36"/>
      <c r="D28" s="26"/>
      <c r="E28" s="28"/>
      <c r="F28" s="30"/>
      <c r="G28" s="44"/>
      <c r="H28" s="5"/>
      <c r="I28" s="42"/>
      <c r="J28" s="5"/>
    </row>
    <row r="29" spans="1:14" ht="18.75" customHeight="1" x14ac:dyDescent="0.4">
      <c r="A29" s="5"/>
      <c r="B29" s="5"/>
      <c r="C29" s="5"/>
      <c r="D29" s="5"/>
      <c r="E29" s="5"/>
      <c r="F29" s="5"/>
      <c r="G29" s="5"/>
      <c r="H29" s="5"/>
      <c r="I29" s="16"/>
      <c r="J29" s="5"/>
    </row>
    <row r="30" spans="1:14" ht="19.5" customHeight="1" x14ac:dyDescent="0.4">
      <c r="A30" s="5"/>
      <c r="B30" s="20" t="s">
        <v>14</v>
      </c>
      <c r="C30" s="21">
        <v>46394</v>
      </c>
      <c r="D30" s="5"/>
      <c r="E30" s="5"/>
      <c r="F30" s="5"/>
      <c r="G30" s="5"/>
      <c r="H30" s="5"/>
      <c r="I30" s="12"/>
      <c r="J30" s="5"/>
    </row>
    <row r="31" spans="1:14" ht="14.1" customHeight="1" x14ac:dyDescent="0.4">
      <c r="A31" s="5"/>
      <c r="B31" s="3"/>
      <c r="C31" s="4"/>
      <c r="D31" s="5"/>
      <c r="E31" s="5"/>
      <c r="F31" s="5"/>
      <c r="G31" s="5"/>
      <c r="H31" s="5"/>
      <c r="I31" s="5"/>
      <c r="J31" s="5"/>
    </row>
    <row r="32" spans="1:14" s="2" customFormat="1" ht="36" customHeight="1" x14ac:dyDescent="0.4">
      <c r="A32" s="7"/>
      <c r="B32" s="25" t="str">
        <f>B18</f>
        <v>計測日当日の作業員数のうち
カードタッチをした施工体制登録技能者の数</v>
      </c>
      <c r="C32" s="25"/>
      <c r="D32" s="26">
        <v>4</v>
      </c>
      <c r="E32" s="28" t="s">
        <v>4</v>
      </c>
      <c r="F32" s="30" t="s">
        <v>3</v>
      </c>
      <c r="G32" s="44">
        <f>IFERROR(D32/D34,"")</f>
        <v>0.4</v>
      </c>
      <c r="H32" s="7"/>
      <c r="I32" s="7"/>
      <c r="J32" s="7"/>
    </row>
    <row r="33" spans="1:10" s="2" customFormat="1" ht="6" customHeight="1" x14ac:dyDescent="0.4">
      <c r="A33" s="7"/>
      <c r="B33" s="32"/>
      <c r="C33" s="32"/>
      <c r="D33" s="27"/>
      <c r="E33" s="29"/>
      <c r="F33" s="30"/>
      <c r="G33" s="44"/>
      <c r="H33" s="7"/>
      <c r="I33" s="7"/>
      <c r="J33" s="7"/>
    </row>
    <row r="34" spans="1:10" ht="36.75" customHeight="1" x14ac:dyDescent="0.4">
      <c r="A34" s="5"/>
      <c r="B34" s="25" t="s">
        <v>5</v>
      </c>
      <c r="C34" s="25"/>
      <c r="D34" s="33">
        <v>10</v>
      </c>
      <c r="E34" s="34" t="s">
        <v>4</v>
      </c>
      <c r="F34" s="30"/>
      <c r="G34" s="44"/>
      <c r="H34" s="5"/>
      <c r="I34" s="5"/>
    </row>
    <row r="35" spans="1:10" ht="6.75" customHeight="1" x14ac:dyDescent="0.4">
      <c r="A35" s="5"/>
      <c r="B35" s="36"/>
      <c r="C35" s="36"/>
      <c r="D35" s="26"/>
      <c r="E35" s="28"/>
      <c r="F35" s="30"/>
      <c r="G35" s="44"/>
      <c r="H35" s="5"/>
      <c r="I35" s="5"/>
    </row>
    <row r="36" spans="1:10" ht="18.75" customHeight="1" x14ac:dyDescent="0.4">
      <c r="A36" s="5"/>
      <c r="B36" s="5"/>
      <c r="C36" s="5"/>
      <c r="D36" s="5"/>
      <c r="E36" s="5"/>
      <c r="F36" s="5"/>
      <c r="G36" s="5"/>
      <c r="H36" s="5"/>
      <c r="I36" s="5"/>
    </row>
    <row r="37" spans="1:10" x14ac:dyDescent="0.4">
      <c r="A37" s="5"/>
      <c r="B37" s="23" t="s">
        <v>16</v>
      </c>
      <c r="C37" s="7"/>
      <c r="D37" s="11"/>
      <c r="E37" s="7"/>
      <c r="F37" s="7"/>
      <c r="G37" s="7"/>
      <c r="H37" s="5"/>
      <c r="I37" s="5"/>
    </row>
    <row r="38" spans="1:10" x14ac:dyDescent="0.4">
      <c r="B38" s="2"/>
      <c r="C38" s="7"/>
      <c r="D38" s="7"/>
      <c r="E38" s="7"/>
      <c r="F38" s="7"/>
      <c r="G38" s="7"/>
    </row>
  </sheetData>
  <mergeCells count="49">
    <mergeCell ref="G32:G35"/>
    <mergeCell ref="B33:C33"/>
    <mergeCell ref="B34:C34"/>
    <mergeCell ref="D34:D35"/>
    <mergeCell ref="E34:E35"/>
    <mergeCell ref="B35:C35"/>
    <mergeCell ref="B32:C32"/>
    <mergeCell ref="D32:D33"/>
    <mergeCell ref="E32:E33"/>
    <mergeCell ref="F32:F35"/>
    <mergeCell ref="I25:I28"/>
    <mergeCell ref="E25:E26"/>
    <mergeCell ref="B3:I3"/>
    <mergeCell ref="D11:D12"/>
    <mergeCell ref="G11:G14"/>
    <mergeCell ref="D13:D14"/>
    <mergeCell ref="I11:I12"/>
    <mergeCell ref="B11:C11"/>
    <mergeCell ref="B12:C12"/>
    <mergeCell ref="I22:I24"/>
    <mergeCell ref="E27:E28"/>
    <mergeCell ref="B25:C25"/>
    <mergeCell ref="B26:C26"/>
    <mergeCell ref="B27:C27"/>
    <mergeCell ref="B28:C28"/>
    <mergeCell ref="F25:F28"/>
    <mergeCell ref="D25:D26"/>
    <mergeCell ref="G25:G28"/>
    <mergeCell ref="D27:D28"/>
    <mergeCell ref="E20:E21"/>
    <mergeCell ref="B20:C20"/>
    <mergeCell ref="B21:C21"/>
    <mergeCell ref="G18:G21"/>
    <mergeCell ref="D20:D21"/>
    <mergeCell ref="E18:E19"/>
    <mergeCell ref="B18:C18"/>
    <mergeCell ref="B19:C19"/>
    <mergeCell ref="F18:F21"/>
    <mergeCell ref="B22:F22"/>
    <mergeCell ref="B2:I2"/>
    <mergeCell ref="E11:E12"/>
    <mergeCell ref="E13:E14"/>
    <mergeCell ref="I13:I14"/>
    <mergeCell ref="F11:F14"/>
    <mergeCell ref="I16:I17"/>
    <mergeCell ref="I18:I19"/>
    <mergeCell ref="D18:D19"/>
    <mergeCell ref="B13:C13"/>
    <mergeCell ref="B14:C14"/>
  </mergeCells>
  <phoneticPr fontId="1"/>
  <printOptions horizontalCentered="1"/>
  <pageMargins left="0.70866141732283472" right="0.70866141732283472" top="0.55118110236220474" bottom="0.35433070866141736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確認表</vt:lpstr>
      <vt:lpstr>確認表（記載例）</vt:lpstr>
      <vt:lpstr>確認表!Print_Area</vt:lpstr>
      <vt:lpstr>'確認表（記載例）'!Print_Area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片桐　浩之</cp:lastModifiedBy>
  <cp:lastPrinted>2026-02-12T23:44:22Z</cp:lastPrinted>
  <dcterms:created xsi:type="dcterms:W3CDTF">2025-11-17T07:58:20Z</dcterms:created>
  <dcterms:modified xsi:type="dcterms:W3CDTF">2026-02-16T01:58:05Z</dcterms:modified>
</cp:coreProperties>
</file>