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770" activeTab="1"/>
  </bookViews>
  <sheets>
    <sheet name="認定こども園、保育所等" sheetId="6" r:id="rId1"/>
    <sheet name="幼稚園 " sheetId="5" r:id="rId2"/>
  </sheets>
  <calcPr calcId="162913"/>
</workbook>
</file>

<file path=xl/calcChain.xml><?xml version="1.0" encoding="utf-8"?>
<calcChain xmlns="http://schemas.openxmlformats.org/spreadsheetml/2006/main">
  <c r="Q16" i="6" l="1"/>
  <c r="Q14" i="6"/>
  <c r="Q12" i="6"/>
  <c r="Q28" i="6"/>
  <c r="L28" i="6"/>
  <c r="L38" i="5" l="1"/>
  <c r="M38" i="5"/>
  <c r="N38" i="5"/>
  <c r="O38" i="5"/>
  <c r="P38" i="5"/>
  <c r="I35" i="5"/>
  <c r="J35" i="5"/>
  <c r="J38" i="5" s="1"/>
  <c r="K35" i="5"/>
  <c r="K38" i="5" s="1"/>
  <c r="I36" i="5"/>
  <c r="I38" i="5" s="1"/>
  <c r="J36" i="5"/>
  <c r="K36" i="5"/>
  <c r="I37" i="5"/>
  <c r="J37" i="5"/>
  <c r="K37" i="5"/>
  <c r="L47" i="6"/>
  <c r="M47" i="6"/>
  <c r="N47" i="6"/>
  <c r="O47" i="6"/>
  <c r="P47" i="6"/>
  <c r="I42" i="6"/>
  <c r="I47" i="6" s="1"/>
  <c r="J42" i="6"/>
  <c r="J47" i="6" s="1"/>
  <c r="K42" i="6"/>
  <c r="K47" i="6" s="1"/>
  <c r="I43" i="6"/>
  <c r="J43" i="6"/>
  <c r="K43" i="6"/>
  <c r="I44" i="6"/>
  <c r="J44" i="6"/>
  <c r="K44" i="6"/>
  <c r="I45" i="6"/>
  <c r="J45" i="6"/>
  <c r="K45" i="6"/>
  <c r="I46" i="6"/>
  <c r="J46" i="6"/>
  <c r="K46" i="6"/>
  <c r="I33" i="6"/>
  <c r="J33" i="6"/>
  <c r="K33" i="6"/>
  <c r="I26" i="5"/>
  <c r="J26" i="5"/>
  <c r="K26" i="5"/>
  <c r="P21" i="6" l="1"/>
  <c r="P32" i="6" s="1"/>
  <c r="O21" i="6"/>
  <c r="O32" i="6" s="1"/>
  <c r="N21" i="6"/>
  <c r="N32" i="6" s="1"/>
  <c r="M21" i="6"/>
  <c r="M32" i="6" s="1"/>
  <c r="L21" i="6"/>
  <c r="L32" i="6" s="1"/>
  <c r="K21" i="6"/>
  <c r="J21" i="6"/>
  <c r="I21" i="6"/>
  <c r="H21" i="6"/>
  <c r="G21" i="6"/>
  <c r="F21" i="6"/>
  <c r="P19" i="6"/>
  <c r="P31" i="6" s="1"/>
  <c r="O19" i="6"/>
  <c r="O31" i="6" s="1"/>
  <c r="N19" i="6"/>
  <c r="N31" i="6" s="1"/>
  <c r="M19" i="6"/>
  <c r="M31" i="6" s="1"/>
  <c r="L19" i="6"/>
  <c r="L31" i="6" s="1"/>
  <c r="K19" i="6"/>
  <c r="J19" i="6"/>
  <c r="I19" i="6"/>
  <c r="H19" i="6"/>
  <c r="G19" i="6"/>
  <c r="F19" i="6"/>
  <c r="P17" i="6"/>
  <c r="P30" i="6" s="1"/>
  <c r="O17" i="6"/>
  <c r="O30" i="6" s="1"/>
  <c r="N17" i="6"/>
  <c r="N30" i="6" s="1"/>
  <c r="M17" i="6"/>
  <c r="M30" i="6" s="1"/>
  <c r="L17" i="6"/>
  <c r="L30" i="6" s="1"/>
  <c r="K17" i="6"/>
  <c r="J17" i="6"/>
  <c r="I17" i="6"/>
  <c r="H17" i="6"/>
  <c r="G17" i="6"/>
  <c r="F17" i="6"/>
  <c r="P15" i="6"/>
  <c r="P29" i="6" s="1"/>
  <c r="O15" i="6"/>
  <c r="O29" i="6" s="1"/>
  <c r="N15" i="6"/>
  <c r="N29" i="6" s="1"/>
  <c r="M15" i="6"/>
  <c r="M29" i="6" s="1"/>
  <c r="L15" i="6"/>
  <c r="L29" i="6" s="1"/>
  <c r="K15" i="6"/>
  <c r="J15" i="6"/>
  <c r="I15" i="6"/>
  <c r="H15" i="6"/>
  <c r="G15" i="6"/>
  <c r="F15" i="6"/>
  <c r="P13" i="6"/>
  <c r="P28" i="6" s="1"/>
  <c r="P33" i="6" s="1"/>
  <c r="O13" i="6"/>
  <c r="O28" i="6" s="1"/>
  <c r="O33" i="6" s="1"/>
  <c r="N13" i="6"/>
  <c r="N28" i="6" s="1"/>
  <c r="M13" i="6"/>
  <c r="M28" i="6" s="1"/>
  <c r="M33" i="6" s="1"/>
  <c r="L13" i="6"/>
  <c r="L33" i="6" s="1"/>
  <c r="K13" i="6"/>
  <c r="J13" i="6"/>
  <c r="I13" i="6"/>
  <c r="H13" i="6"/>
  <c r="G13" i="6"/>
  <c r="F13" i="6"/>
  <c r="E35" i="5"/>
  <c r="P24" i="5"/>
  <c r="O24" i="5"/>
  <c r="P16" i="5"/>
  <c r="P25" i="5" s="1"/>
  <c r="O16" i="5"/>
  <c r="O25" i="5" s="1"/>
  <c r="N16" i="5"/>
  <c r="N25" i="5" s="1"/>
  <c r="M16" i="5"/>
  <c r="M25" i="5" s="1"/>
  <c r="L16" i="5"/>
  <c r="L25" i="5" s="1"/>
  <c r="K16" i="5"/>
  <c r="J16" i="5"/>
  <c r="I16" i="5"/>
  <c r="H16" i="5"/>
  <c r="G16" i="5"/>
  <c r="F16" i="5"/>
  <c r="P14" i="5"/>
  <c r="O14" i="5"/>
  <c r="N14" i="5"/>
  <c r="N24" i="5" s="1"/>
  <c r="M14" i="5"/>
  <c r="M24" i="5" s="1"/>
  <c r="L14" i="5"/>
  <c r="L24" i="5" s="1"/>
  <c r="K14" i="5"/>
  <c r="J14" i="5"/>
  <c r="I14" i="5"/>
  <c r="H14" i="5"/>
  <c r="G14" i="5"/>
  <c r="F14" i="5"/>
  <c r="P12" i="5"/>
  <c r="P23" i="5" s="1"/>
  <c r="P26" i="5" s="1"/>
  <c r="O12" i="5"/>
  <c r="O23" i="5" s="1"/>
  <c r="O26" i="5" s="1"/>
  <c r="N12" i="5"/>
  <c r="N23" i="5" s="1"/>
  <c r="M12" i="5"/>
  <c r="M23" i="5" s="1"/>
  <c r="L12" i="5"/>
  <c r="L23" i="5" s="1"/>
  <c r="L26" i="5" s="1"/>
  <c r="K12" i="5"/>
  <c r="J12" i="5"/>
  <c r="I12" i="5"/>
  <c r="H12" i="5"/>
  <c r="G12" i="5"/>
  <c r="F12" i="5"/>
  <c r="N26" i="5" l="1"/>
  <c r="M26" i="5"/>
  <c r="N33" i="6"/>
  <c r="H33" i="6"/>
  <c r="G33" i="6"/>
  <c r="F33" i="6"/>
  <c r="E33" i="6"/>
  <c r="H26" i="5"/>
  <c r="G26" i="5"/>
  <c r="F26" i="5"/>
  <c r="E26" i="5"/>
  <c r="E22" i="6"/>
  <c r="Q15" i="5"/>
  <c r="Q13" i="5"/>
  <c r="Q11" i="5"/>
  <c r="Q17" i="5" s="1"/>
  <c r="E17" i="5"/>
  <c r="H37" i="5" l="1"/>
  <c r="H36" i="5"/>
  <c r="F35" i="5" l="1"/>
  <c r="G35" i="5"/>
  <c r="H35" i="5"/>
  <c r="H38" i="5" s="1"/>
  <c r="F36" i="5"/>
  <c r="G36" i="5"/>
  <c r="F37" i="5"/>
  <c r="G37" i="5"/>
  <c r="G44" i="6"/>
  <c r="F42" i="6"/>
  <c r="F47" i="6" s="1"/>
  <c r="G42" i="6"/>
  <c r="G47" i="6" s="1"/>
  <c r="H42" i="6"/>
  <c r="F43" i="6"/>
  <c r="G43" i="6"/>
  <c r="H43" i="6"/>
  <c r="F44" i="6"/>
  <c r="H44" i="6"/>
  <c r="F45" i="6"/>
  <c r="G45" i="6"/>
  <c r="H45" i="6"/>
  <c r="F46" i="6"/>
  <c r="G46" i="6"/>
  <c r="H46" i="6"/>
  <c r="E37" i="5"/>
  <c r="E36" i="5"/>
  <c r="Q36" i="5" l="1"/>
  <c r="E38" i="5"/>
  <c r="G38" i="5"/>
  <c r="Q37" i="5"/>
  <c r="H47" i="6"/>
  <c r="Q35" i="5"/>
  <c r="Q38" i="5" s="1"/>
  <c r="F38" i="5"/>
  <c r="Q18" i="6"/>
  <c r="Q20" i="6"/>
  <c r="Q30" i="6"/>
  <c r="E42" i="6"/>
  <c r="E43" i="6"/>
  <c r="Q43" i="6" s="1"/>
  <c r="E44" i="6"/>
  <c r="Q44" i="6" s="1"/>
  <c r="E45" i="6"/>
  <c r="Q45" i="6" s="1"/>
  <c r="E46" i="6"/>
  <c r="Q46" i="6" s="1"/>
  <c r="Q22" i="6" l="1"/>
  <c r="Q42" i="6"/>
  <c r="E47" i="6"/>
  <c r="Q47" i="6"/>
  <c r="Q32" i="6"/>
  <c r="Q31" i="6"/>
  <c r="Q29" i="6"/>
  <c r="Q33" i="6" l="1"/>
  <c r="Q25" i="5"/>
  <c r="Q24" i="5"/>
  <c r="Q23" i="5"/>
  <c r="Q26" i="5" l="1"/>
</calcChain>
</file>

<file path=xl/sharedStrings.xml><?xml version="1.0" encoding="utf-8"?>
<sst xmlns="http://schemas.openxmlformats.org/spreadsheetml/2006/main" count="105" uniqueCount="32">
  <si>
    <t>伸び率</t>
    <rPh sb="0" eb="1">
      <t>ノ</t>
    </rPh>
    <rPh sb="2" eb="3">
      <t>リツ</t>
    </rPh>
    <phoneticPr fontId="1"/>
  </si>
  <si>
    <t>４歳以上児</t>
    <rPh sb="1" eb="2">
      <t>サイ</t>
    </rPh>
    <rPh sb="4" eb="5">
      <t>ジ</t>
    </rPh>
    <phoneticPr fontId="1"/>
  </si>
  <si>
    <t>３歳児</t>
    <rPh sb="1" eb="3">
      <t>サイジ</t>
    </rPh>
    <phoneticPr fontId="1"/>
  </si>
  <si>
    <t>実績</t>
    <rPh sb="0" eb="2">
      <t>ジッセキ</t>
    </rPh>
    <phoneticPr fontId="1"/>
  </si>
  <si>
    <t xml:space="preserve"> </t>
    <phoneticPr fontId="1"/>
  </si>
  <si>
    <t>平均
児童数</t>
    <rPh sb="0" eb="2">
      <t>ヘイキン</t>
    </rPh>
    <rPh sb="3" eb="6">
      <t>ジドウスウ</t>
    </rPh>
    <phoneticPr fontId="1"/>
  </si>
  <si>
    <t>施設・事業所名</t>
    <rPh sb="0" eb="2">
      <t>シセツ</t>
    </rPh>
    <rPh sb="3" eb="6">
      <t>ジギョウショ</t>
    </rPh>
    <rPh sb="6" eb="7">
      <t>メイ</t>
    </rPh>
    <phoneticPr fontId="1"/>
  </si>
  <si>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1"/>
  </si>
  <si>
    <t>児童数</t>
    <rPh sb="0" eb="3">
      <t>ジドウスウ</t>
    </rPh>
    <phoneticPr fontId="1"/>
  </si>
  <si>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1"/>
  </si>
  <si>
    <t>うち満３歳児</t>
    <rPh sb="2" eb="3">
      <t>マン</t>
    </rPh>
    <rPh sb="4" eb="5">
      <t>サイ</t>
    </rPh>
    <rPh sb="5" eb="6">
      <t>ジ</t>
    </rPh>
    <phoneticPr fontId="1"/>
  </si>
  <si>
    <t>平均年齢別児童数計算表（幼稚園）</t>
    <rPh sb="0" eb="2">
      <t>ヘイキン</t>
    </rPh>
    <rPh sb="2" eb="5">
      <t>ネンレイベツ</t>
    </rPh>
    <rPh sb="5" eb="8">
      <t>ジドウスウ</t>
    </rPh>
    <rPh sb="8" eb="11">
      <t>ケイサンヒョウ</t>
    </rPh>
    <rPh sb="12" eb="15">
      <t>ヨウチエン</t>
    </rPh>
    <phoneticPr fontId="1"/>
  </si>
  <si>
    <t>○○○○幼稚園</t>
    <rPh sb="4" eb="7">
      <t>ヨウチエン</t>
    </rPh>
    <phoneticPr fontId="1"/>
  </si>
  <si>
    <t>うち満３歳児</t>
    <rPh sb="2" eb="3">
      <t>マン</t>
    </rPh>
    <rPh sb="4" eb="6">
      <t>サイジ</t>
    </rPh>
    <phoneticPr fontId="1"/>
  </si>
  <si>
    <t>合計</t>
    <rPh sb="0" eb="2">
      <t>ゴウケイ</t>
    </rPh>
    <phoneticPr fontId="1"/>
  </si>
  <si>
    <t>０歳児</t>
    <rPh sb="1" eb="3">
      <t>サイジ</t>
    </rPh>
    <phoneticPr fontId="1"/>
  </si>
  <si>
    <t>１，２歳児</t>
    <rPh sb="3" eb="5">
      <t>サイジ</t>
    </rPh>
    <phoneticPr fontId="1"/>
  </si>
  <si>
    <r>
      <t xml:space="preserve">うち満３歳児
</t>
    </r>
    <r>
      <rPr>
        <sz val="8"/>
        <color theme="1"/>
        <rFont val="ＭＳ Ｐゴシック"/>
        <family val="3"/>
        <charset val="128"/>
        <scheme val="minor"/>
      </rPr>
      <t>（認定こども園のみ）</t>
    </r>
    <rPh sb="2" eb="3">
      <t>マン</t>
    </rPh>
    <rPh sb="4" eb="6">
      <t>サイジ</t>
    </rPh>
    <phoneticPr fontId="1"/>
  </si>
  <si>
    <r>
      <t xml:space="preserve">うち満３歳児
</t>
    </r>
    <r>
      <rPr>
        <sz val="8"/>
        <color theme="1"/>
        <rFont val="ＭＳ Ｐゴシック"/>
        <family val="3"/>
        <charset val="128"/>
        <scheme val="minor"/>
      </rPr>
      <t>（認定こども園のみ）</t>
    </r>
    <rPh sb="2" eb="3">
      <t>マン</t>
    </rPh>
    <rPh sb="4" eb="6">
      <t>サイジ</t>
    </rPh>
    <rPh sb="8" eb="10">
      <t>ニン</t>
    </rPh>
    <phoneticPr fontId="1"/>
  </si>
  <si>
    <t>平均年齢別児童数計算表（認定こども園、保育所等）</t>
    <rPh sb="0" eb="2">
      <t>ヘイキン</t>
    </rPh>
    <rPh sb="2" eb="5">
      <t>ネンレイベツ</t>
    </rPh>
    <rPh sb="5" eb="8">
      <t>ジドウスウ</t>
    </rPh>
    <rPh sb="8" eb="11">
      <t>ケイサンヒョウ</t>
    </rPh>
    <rPh sb="12" eb="14">
      <t>ニン</t>
    </rPh>
    <rPh sb="19" eb="22">
      <t>ホイクショ</t>
    </rPh>
    <rPh sb="22" eb="23">
      <t>トウ</t>
    </rPh>
    <phoneticPr fontId="1"/>
  </si>
  <si>
    <t>着色セルを入力してください。その他のセルは自動計算式が入っているので入力しないでください。</t>
    <rPh sb="0" eb="2">
      <t>チャクショク</t>
    </rPh>
    <rPh sb="5" eb="7">
      <t>ニュウリョク</t>
    </rPh>
    <rPh sb="16" eb="17">
      <t>タ</t>
    </rPh>
    <rPh sb="21" eb="23">
      <t>ジドウ</t>
    </rPh>
    <rPh sb="23" eb="25">
      <t>ケイサン</t>
    </rPh>
    <rPh sb="25" eb="26">
      <t>シキ</t>
    </rPh>
    <rPh sb="27" eb="28">
      <t>ハイ</t>
    </rPh>
    <rPh sb="34" eb="36">
      <t>ニュウリョク</t>
    </rPh>
    <phoneticPr fontId="1"/>
  </si>
  <si>
    <t>児童数は、月初日利用児童数を入力してください。</t>
    <rPh sb="0" eb="3">
      <t>ジドウスウ</t>
    </rPh>
    <rPh sb="5" eb="6">
      <t>ツキ</t>
    </rPh>
    <rPh sb="6" eb="8">
      <t>ショニチ</t>
    </rPh>
    <rPh sb="8" eb="10">
      <t>リヨウ</t>
    </rPh>
    <rPh sb="10" eb="13">
      <t>ジドウスウ</t>
    </rPh>
    <rPh sb="14" eb="16">
      <t>ニュウリョク</t>
    </rPh>
    <phoneticPr fontId="1"/>
  </si>
  <si>
    <t>小規模保育所、事業所内保育事業所については、１，２歳児、０歳児欄に入力してください。</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ニュウリョク</t>
    </rPh>
    <phoneticPr fontId="1"/>
  </si>
  <si>
    <r>
      <t>前年度実績による見込みによりがたい場合の理由　</t>
    </r>
    <r>
      <rPr>
        <sz val="12"/>
        <color rgb="FFFF0000"/>
        <rFont val="ＭＳ Ｐゴシック"/>
        <family val="3"/>
        <charset val="128"/>
        <scheme val="minor"/>
      </rPr>
      <t>※（３）の算出結果を使用する場合に必ず入力</t>
    </r>
    <rPh sb="0" eb="3">
      <t>ゼンネンド</t>
    </rPh>
    <rPh sb="3" eb="5">
      <t>ジッセキ</t>
    </rPh>
    <rPh sb="8" eb="10">
      <t>ミコ</t>
    </rPh>
    <rPh sb="17" eb="19">
      <t>バアイ</t>
    </rPh>
    <rPh sb="20" eb="22">
      <t>リユウ</t>
    </rPh>
    <rPh sb="28" eb="30">
      <t>サンシュツ</t>
    </rPh>
    <rPh sb="30" eb="32">
      <t>ケッカ</t>
    </rPh>
    <rPh sb="33" eb="35">
      <t>シヨウ</t>
    </rPh>
    <rPh sb="37" eb="39">
      <t>バアイ</t>
    </rPh>
    <rPh sb="40" eb="41">
      <t>カナラ</t>
    </rPh>
    <rPh sb="42" eb="44">
      <t>ニュウリョク</t>
    </rPh>
    <phoneticPr fontId="1"/>
  </si>
  <si>
    <t>○○○○認定こども園・保育所</t>
    <rPh sb="11" eb="13">
      <t>ホイク</t>
    </rPh>
    <rPh sb="13" eb="14">
      <t>ジョ</t>
    </rPh>
    <phoneticPr fontId="1"/>
  </si>
  <si>
    <t>見込み（４月実績×（１）で算出した伸び率）</t>
    <phoneticPr fontId="1"/>
  </si>
  <si>
    <t>見込み（４月実績×（１）で算出された伸び率）</t>
    <phoneticPr fontId="1"/>
  </si>
  <si>
    <t>見込み</t>
    <phoneticPr fontId="1"/>
  </si>
  <si>
    <t>【例】
近隣の○○園が○年○月に閉園予定であり、その児童約○○人を○月から受け入れる予定であることから、前年度実績による見込みを使用すると実態と大きく乖離するため。</t>
    <rPh sb="1" eb="2">
      <t>レイ</t>
    </rPh>
    <rPh sb="4" eb="6">
      <t>キンリン</t>
    </rPh>
    <rPh sb="9" eb="10">
      <t>エン</t>
    </rPh>
    <rPh sb="12" eb="13">
      <t>ネン</t>
    </rPh>
    <rPh sb="14" eb="15">
      <t>ガツ</t>
    </rPh>
    <rPh sb="16" eb="18">
      <t>ヘイエン</t>
    </rPh>
    <rPh sb="18" eb="20">
      <t>ヨテイ</t>
    </rPh>
    <rPh sb="26" eb="28">
      <t>ジドウ</t>
    </rPh>
    <rPh sb="28" eb="29">
      <t>ヤク</t>
    </rPh>
    <rPh sb="31" eb="32">
      <t>ヒト</t>
    </rPh>
    <rPh sb="34" eb="35">
      <t>ガツ</t>
    </rPh>
    <rPh sb="37" eb="38">
      <t>ウ</t>
    </rPh>
    <rPh sb="39" eb="40">
      <t>イ</t>
    </rPh>
    <rPh sb="42" eb="44">
      <t>ヨテイ</t>
    </rPh>
    <rPh sb="52" eb="55">
      <t>ゼンネンド</t>
    </rPh>
    <rPh sb="55" eb="57">
      <t>ジッセキ</t>
    </rPh>
    <rPh sb="60" eb="62">
      <t>ミコ</t>
    </rPh>
    <rPh sb="64" eb="66">
      <t>シヨウ</t>
    </rPh>
    <rPh sb="69" eb="71">
      <t>ジッタイ</t>
    </rPh>
    <rPh sb="72" eb="73">
      <t>オオ</t>
    </rPh>
    <rPh sb="75" eb="77">
      <t>カイリ</t>
    </rPh>
    <phoneticPr fontId="1"/>
  </si>
  <si>
    <t>（１）令和５年度実績</t>
    <phoneticPr fontId="1"/>
  </si>
  <si>
    <t>（２）前年実績による令和６年度見込み年齢別平均児童数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1"/>
  </si>
  <si>
    <t>（１）令和５年度実績</t>
    <rPh sb="3" eb="5">
      <t>レイワ</t>
    </rPh>
    <rPh sb="6" eb="8">
      <t>ネンド</t>
    </rPh>
    <rPh sb="8" eb="10">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</si>
</sst>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月&quot;\ "/>
    <numFmt numFmtId="177" formatCode="#,##0&quot;人&quot;\ "/>
    <numFmt numFmtId="178" formatCode="0.00_ "/>
    <numFmt numFmtId="179" formatCode="#,##0.0&quot;人&quot;\ "/>
  </numFmts>
  <fonts count="14"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24"/>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14"/>
      <color theme="1"/>
      <name val="ＭＳ Ｐゴシック"/>
      <family val="3"/>
      <charset val="128"/>
      <scheme val="minor"/>
    </font>
    <font>
      <sz val="24"/>
      <color theme="1"/>
      <name val="ＭＳ Ｐゴシック"/>
      <family val="3"/>
      <charset val="128"/>
      <scheme val="minor"/>
    </font>
    <font>
      <sz val="11"/>
      <name val="ＭＳ Ｐゴシック"/>
      <family val="3"/>
      <charset val="128"/>
      <scheme val="minor"/>
    </font>
    <font>
      <sz val="12"/>
      <color rgb="FFFF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hair">
        <color indexed="64"/>
      </top>
      <bottom/>
      <diagonal/>
    </border>
    <border>
      <left/>
      <right style="thick">
        <color indexed="64"/>
      </right>
      <top style="thin">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4"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Border="1" applyAlignment="1" applyProtection="1">
      <alignment horizontal="center" vertical="center"/>
      <protection locked="0"/>
    </xf>
    <xf numFmtId="0" fontId="6" fillId="0" borderId="0" xfId="0" applyFont="1" applyProtection="1">
      <alignment vertical="center"/>
      <protection locked="0"/>
    </xf>
    <xf numFmtId="0" fontId="7" fillId="0" borderId="0" xfId="0" applyFont="1" applyProtection="1">
      <alignment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4" xfId="0" applyFont="1" applyBorder="1" applyProtection="1">
      <alignment vertical="center"/>
      <protection locked="0"/>
    </xf>
    <xf numFmtId="0" fontId="4" fillId="0" borderId="0" xfId="0" applyFont="1" applyFill="1" applyBorder="1" applyAlignment="1" applyProtection="1">
      <alignment horizontal="center" vertical="center"/>
      <protection locked="0"/>
    </xf>
    <xf numFmtId="0" fontId="4" fillId="0" borderId="0" xfId="0" applyFont="1" applyFill="1" applyBorder="1" applyProtection="1">
      <alignment vertical="center"/>
      <protection locked="0"/>
    </xf>
    <xf numFmtId="178" fontId="4" fillId="0" borderId="0" xfId="0" applyNumberFormat="1" applyFont="1" applyFill="1" applyBorder="1" applyProtection="1">
      <alignment vertical="center"/>
      <protection locked="0"/>
    </xf>
    <xf numFmtId="0" fontId="7" fillId="0" borderId="0" xfId="0" applyFont="1" applyFill="1" applyProtection="1">
      <alignment vertical="center"/>
      <protection locked="0"/>
    </xf>
    <xf numFmtId="0" fontId="4" fillId="0" borderId="0" xfId="0" applyFont="1" applyFill="1" applyProtection="1">
      <alignment vertical="center"/>
      <protection locked="0"/>
    </xf>
    <xf numFmtId="0" fontId="4" fillId="0" borderId="6" xfId="0" applyFont="1" applyFill="1" applyBorder="1" applyAlignment="1" applyProtection="1">
      <alignment horizontal="center" vertical="center"/>
      <protection locked="0"/>
    </xf>
    <xf numFmtId="0" fontId="4" fillId="0" borderId="1" xfId="0" applyFont="1" applyBorder="1" applyAlignment="1" applyProtection="1">
      <alignment vertical="top" wrapText="1"/>
      <protection locked="0"/>
    </xf>
    <xf numFmtId="0" fontId="4" fillId="0" borderId="2" xfId="0" applyFont="1" applyFill="1" applyBorder="1" applyProtection="1">
      <alignment vertical="center"/>
      <protection locked="0"/>
    </xf>
    <xf numFmtId="0" fontId="4" fillId="0" borderId="0" xfId="0" applyFont="1" applyBorder="1" applyProtection="1">
      <alignment vertical="center"/>
      <protection locked="0"/>
    </xf>
    <xf numFmtId="177" fontId="4" fillId="0" borderId="0" xfId="0" applyNumberFormat="1" applyFont="1" applyBorder="1" applyProtection="1">
      <alignment vertical="center"/>
      <protection locked="0"/>
    </xf>
    <xf numFmtId="0" fontId="5" fillId="0" borderId="0" xfId="0" applyFont="1" applyFill="1" applyBorder="1" applyProtection="1">
      <alignment vertical="center"/>
      <protection locked="0"/>
    </xf>
    <xf numFmtId="179" fontId="4" fillId="0" borderId="0" xfId="0" applyNumberFormat="1" applyFont="1" applyProtection="1">
      <alignment vertical="center"/>
      <protection locked="0"/>
    </xf>
    <xf numFmtId="0" fontId="4" fillId="0" borderId="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177" fontId="4" fillId="3" borderId="3" xfId="0" applyNumberFormat="1" applyFont="1" applyFill="1" applyBorder="1" applyProtection="1">
      <alignment vertical="center"/>
      <protection locked="0"/>
    </xf>
    <xf numFmtId="0" fontId="4" fillId="3" borderId="0" xfId="0" applyFont="1" applyFill="1" applyProtection="1">
      <alignment vertical="center"/>
      <protection locked="0"/>
    </xf>
    <xf numFmtId="178" fontId="4" fillId="0" borderId="4" xfId="0" applyNumberFormat="1" applyFont="1" applyFill="1" applyBorder="1" applyProtection="1">
      <alignment vertical="center"/>
    </xf>
    <xf numFmtId="177" fontId="4" fillId="3" borderId="1" xfId="0" applyNumberFormat="1" applyFont="1" applyFill="1" applyBorder="1" applyProtection="1">
      <alignment vertical="center"/>
      <protection locked="0"/>
    </xf>
    <xf numFmtId="177" fontId="4" fillId="0" borderId="5" xfId="0" applyNumberFormat="1" applyFont="1" applyFill="1" applyBorder="1" applyProtection="1">
      <alignment vertical="center"/>
    </xf>
    <xf numFmtId="176" fontId="4" fillId="0" borderId="5" xfId="0" applyNumberFormat="1" applyFont="1" applyBorder="1" applyAlignment="1" applyProtection="1">
      <alignment horizontal="center" vertical="center"/>
      <protection locked="0"/>
    </xf>
    <xf numFmtId="176" fontId="4" fillId="0" borderId="1" xfId="0" applyNumberFormat="1" applyFont="1" applyBorder="1" applyAlignment="1" applyProtection="1">
      <alignment horizontal="center" vertical="center"/>
      <protection locked="0"/>
    </xf>
    <xf numFmtId="0" fontId="4" fillId="0" borderId="17" xfId="0" applyFont="1" applyBorder="1" applyProtection="1">
      <alignment vertical="center"/>
      <protection locked="0"/>
    </xf>
    <xf numFmtId="177" fontId="4" fillId="0" borderId="16" xfId="0" applyNumberFormat="1" applyFont="1" applyFill="1" applyBorder="1" applyProtection="1">
      <alignment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4" xfId="0" applyFont="1" applyFill="1" applyBorder="1" applyProtection="1">
      <alignment vertical="center"/>
      <protection locked="0"/>
    </xf>
    <xf numFmtId="0" fontId="4" fillId="0" borderId="21" xfId="0" applyFont="1" applyBorder="1" applyAlignment="1" applyProtection="1">
      <alignment horizontal="center" vertical="center"/>
      <protection locked="0"/>
    </xf>
    <xf numFmtId="177" fontId="4" fillId="0" borderId="3" xfId="0" applyNumberFormat="1" applyFont="1" applyFill="1" applyBorder="1" applyProtection="1">
      <alignment vertical="center"/>
    </xf>
    <xf numFmtId="179" fontId="4" fillId="0" borderId="4" xfId="0" applyNumberFormat="1" applyFont="1" applyFill="1" applyBorder="1" applyProtection="1">
      <alignment vertical="center"/>
      <protection locked="0"/>
    </xf>
    <xf numFmtId="177" fontId="4" fillId="0" borderId="16" xfId="0" applyNumberFormat="1" applyFont="1" applyFill="1" applyBorder="1" applyProtection="1">
      <alignment vertical="center"/>
    </xf>
    <xf numFmtId="0" fontId="10" fillId="0" borderId="0" xfId="0" applyFont="1" applyProtection="1">
      <alignment vertical="center"/>
      <protection locked="0"/>
    </xf>
    <xf numFmtId="0" fontId="10" fillId="0" borderId="0" xfId="0" applyFont="1" applyFill="1" applyProtection="1">
      <alignment vertical="center"/>
      <protection locked="0"/>
    </xf>
    <xf numFmtId="176" fontId="4" fillId="0" borderId="14" xfId="0" applyNumberFormat="1"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4" fillId="0" borderId="13" xfId="0" applyFont="1" applyBorder="1" applyAlignment="1" applyProtection="1">
      <alignment horizontal="center" vertical="center"/>
      <protection locked="0"/>
    </xf>
    <xf numFmtId="177" fontId="4" fillId="0" borderId="8" xfId="0" applyNumberFormat="1" applyFont="1" applyFill="1" applyBorder="1" applyProtection="1">
      <alignment vertical="center"/>
    </xf>
    <xf numFmtId="0" fontId="4" fillId="0" borderId="14" xfId="0" applyFont="1" applyBorder="1" applyProtection="1">
      <alignment vertical="center"/>
      <protection locked="0"/>
    </xf>
    <xf numFmtId="177" fontId="4" fillId="0" borderId="7" xfId="0" applyNumberFormat="1" applyFont="1" applyFill="1" applyBorder="1" applyProtection="1">
      <alignment vertical="center"/>
    </xf>
    <xf numFmtId="177" fontId="4" fillId="0" borderId="11" xfId="0" applyNumberFormat="1" applyFont="1" applyFill="1" applyBorder="1" applyProtection="1">
      <alignment vertical="center"/>
    </xf>
    <xf numFmtId="177" fontId="2" fillId="0" borderId="25" xfId="0" applyNumberFormat="1" applyFont="1" applyFill="1" applyBorder="1" applyProtection="1">
      <alignment vertical="center"/>
    </xf>
    <xf numFmtId="177" fontId="2" fillId="0" borderId="26" xfId="0" applyNumberFormat="1" applyFont="1" applyFill="1" applyBorder="1" applyProtection="1">
      <alignment vertical="center"/>
    </xf>
    <xf numFmtId="177" fontId="2" fillId="0" borderId="27" xfId="0" applyNumberFormat="1" applyFont="1" applyFill="1" applyBorder="1" applyProtection="1">
      <alignment vertical="center"/>
    </xf>
    <xf numFmtId="177" fontId="12" fillId="3" borderId="1" xfId="0" applyNumberFormat="1" applyFont="1" applyFill="1" applyBorder="1" applyProtection="1">
      <alignment vertical="center"/>
      <protection locked="0"/>
    </xf>
    <xf numFmtId="177" fontId="12" fillId="3" borderId="15" xfId="0" applyNumberFormat="1" applyFont="1" applyFill="1" applyBorder="1" applyProtection="1">
      <alignment vertical="center"/>
      <protection locked="0"/>
    </xf>
    <xf numFmtId="177" fontId="4" fillId="0" borderId="14" xfId="0" applyNumberFormat="1" applyFont="1" applyFill="1" applyBorder="1" applyProtection="1">
      <alignment vertical="center"/>
    </xf>
    <xf numFmtId="177" fontId="4" fillId="0" borderId="1" xfId="0" applyNumberFormat="1" applyFont="1" applyFill="1" applyBorder="1" applyProtection="1">
      <alignment vertical="center"/>
    </xf>
    <xf numFmtId="177" fontId="12" fillId="0" borderId="1" xfId="0" applyNumberFormat="1" applyFont="1" applyFill="1" applyBorder="1" applyProtection="1">
      <alignment vertical="center"/>
      <protection locked="0"/>
    </xf>
    <xf numFmtId="177" fontId="12" fillId="0" borderId="5" xfId="0" applyNumberFormat="1" applyFont="1" applyFill="1" applyBorder="1" applyProtection="1">
      <alignment vertical="center"/>
      <protection locked="0"/>
    </xf>
    <xf numFmtId="177" fontId="12" fillId="0" borderId="15" xfId="0" applyNumberFormat="1" applyFont="1" applyFill="1" applyBorder="1" applyProtection="1">
      <alignment vertical="center"/>
      <protection locked="0"/>
    </xf>
    <xf numFmtId="177" fontId="12" fillId="0" borderId="11" xfId="0" applyNumberFormat="1" applyFont="1" applyFill="1" applyBorder="1" applyProtection="1">
      <alignment vertical="center"/>
      <protection locked="0"/>
    </xf>
    <xf numFmtId="177" fontId="4" fillId="3" borderId="15" xfId="0" applyNumberFormat="1" applyFont="1" applyFill="1" applyBorder="1" applyProtection="1">
      <alignment vertical="center"/>
      <protection locked="0"/>
    </xf>
    <xf numFmtId="177" fontId="4" fillId="0" borderId="1" xfId="0" applyNumberFormat="1" applyFont="1" applyFill="1" applyBorder="1" applyProtection="1">
      <alignment vertical="center"/>
      <protection locked="0"/>
    </xf>
    <xf numFmtId="177" fontId="4" fillId="3" borderId="14" xfId="0" applyNumberFormat="1" applyFont="1" applyFill="1" applyBorder="1" applyProtection="1">
      <alignment vertical="center"/>
      <protection locked="0"/>
    </xf>
    <xf numFmtId="177" fontId="4" fillId="3" borderId="13" xfId="0" applyNumberFormat="1" applyFont="1" applyFill="1" applyBorder="1" applyProtection="1">
      <alignment vertical="center"/>
      <protection locked="0"/>
    </xf>
    <xf numFmtId="177" fontId="8" fillId="3" borderId="5" xfId="0" applyNumberFormat="1" applyFont="1" applyFill="1" applyBorder="1" applyProtection="1">
      <alignment vertical="center"/>
      <protection locked="0"/>
    </xf>
    <xf numFmtId="177" fontId="8" fillId="3" borderId="1" xfId="0" applyNumberFormat="1" applyFont="1" applyFill="1" applyBorder="1" applyProtection="1">
      <alignment vertical="center"/>
      <protection locked="0"/>
    </xf>
    <xf numFmtId="177" fontId="4" fillId="0" borderId="4" xfId="0" applyNumberFormat="1" applyFont="1" applyFill="1" applyBorder="1" applyProtection="1">
      <alignment vertical="center"/>
      <protection locked="0"/>
    </xf>
    <xf numFmtId="0" fontId="4" fillId="0" borderId="28" xfId="0" applyFont="1" applyBorder="1" applyAlignment="1" applyProtection="1">
      <alignment horizontal="center" vertical="center"/>
      <protection locked="0"/>
    </xf>
    <xf numFmtId="0" fontId="4" fillId="0" borderId="28" xfId="0" applyFont="1" applyFill="1" applyBorder="1" applyProtection="1">
      <alignment vertical="center"/>
      <protection locked="0"/>
    </xf>
    <xf numFmtId="178" fontId="4" fillId="0" borderId="28" xfId="0" applyNumberFormat="1" applyFont="1" applyFill="1" applyBorder="1" applyProtection="1">
      <alignment vertical="center"/>
    </xf>
    <xf numFmtId="177" fontId="4" fillId="0" borderId="28" xfId="0" applyNumberFormat="1" applyFont="1" applyFill="1" applyBorder="1" applyProtection="1">
      <alignment vertical="center"/>
      <protection locked="0"/>
    </xf>
    <xf numFmtId="0" fontId="4" fillId="0" borderId="16" xfId="0" applyFont="1" applyBorder="1" applyProtection="1">
      <alignment vertical="center"/>
      <protection locked="0"/>
    </xf>
    <xf numFmtId="177" fontId="8" fillId="3" borderId="15" xfId="0" applyNumberFormat="1" applyFont="1" applyFill="1" applyBorder="1" applyProtection="1">
      <alignment vertical="center"/>
      <protection locked="0"/>
    </xf>
    <xf numFmtId="177" fontId="8" fillId="3" borderId="8" xfId="0" applyNumberFormat="1" applyFont="1" applyFill="1" applyBorder="1" applyProtection="1">
      <alignment vertical="center"/>
      <protection locked="0"/>
    </xf>
    <xf numFmtId="177" fontId="4" fillId="0" borderId="15" xfId="0" applyNumberFormat="1" applyFont="1" applyFill="1" applyBorder="1" applyProtection="1">
      <alignment vertical="center"/>
    </xf>
    <xf numFmtId="177" fontId="4" fillId="0" borderId="13" xfId="0" applyNumberFormat="1" applyFont="1" applyFill="1" applyBorder="1" applyProtection="1">
      <alignment vertical="center"/>
    </xf>
    <xf numFmtId="0" fontId="6" fillId="0" borderId="2" xfId="0" applyFont="1" applyFill="1" applyBorder="1" applyProtection="1">
      <alignment vertical="center"/>
      <protection locked="0"/>
    </xf>
    <xf numFmtId="176" fontId="4" fillId="0" borderId="7" xfId="0" applyNumberFormat="1" applyFont="1" applyBorder="1" applyAlignment="1" applyProtection="1">
      <alignment horizontal="center" vertical="center" shrinkToFit="1"/>
      <protection locked="0"/>
    </xf>
    <xf numFmtId="176" fontId="4" fillId="0" borderId="29" xfId="0" applyNumberFormat="1" applyFont="1" applyBorder="1" applyAlignment="1" applyProtection="1">
      <alignment horizontal="center" vertical="center" shrinkToFit="1"/>
      <protection locked="0"/>
    </xf>
    <xf numFmtId="0" fontId="4" fillId="0" borderId="14"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176" fontId="4" fillId="0" borderId="7" xfId="0" applyNumberFormat="1" applyFont="1" applyBorder="1" applyAlignment="1" applyProtection="1">
      <alignment horizontal="center" vertical="center"/>
      <protection locked="0"/>
    </xf>
    <xf numFmtId="176" fontId="4" fillId="0" borderId="29" xfId="0" applyNumberFormat="1" applyFont="1" applyBorder="1" applyAlignment="1" applyProtection="1">
      <alignment horizontal="center" vertical="center"/>
      <protection locked="0"/>
    </xf>
    <xf numFmtId="0" fontId="4" fillId="3" borderId="14"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top" wrapText="1"/>
      <protection locked="0"/>
    </xf>
    <xf numFmtId="0" fontId="4" fillId="0" borderId="13"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13" xfId="0" applyFont="1" applyBorder="1" applyAlignment="1" applyProtection="1">
      <alignment horizontal="left" vertical="center" wrapText="1"/>
      <protection locked="0"/>
    </xf>
    <xf numFmtId="0" fontId="4" fillId="0" borderId="12"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11" fillId="0" borderId="0" xfId="0" applyFont="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4" fillId="0" borderId="9" xfId="0" applyFont="1" applyBorder="1" applyAlignment="1" applyProtection="1">
      <alignment horizontal="left" vertical="center"/>
      <protection locked="0"/>
    </xf>
    <xf numFmtId="0" fontId="4" fillId="0" borderId="13"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79" fontId="4" fillId="0" borderId="23" xfId="0" applyNumberFormat="1" applyFont="1" applyBorder="1" applyAlignment="1" applyProtection="1">
      <alignment horizontal="center" vertical="center" wrapText="1"/>
      <protection locked="0"/>
    </xf>
    <xf numFmtId="179" fontId="4" fillId="0" borderId="24" xfId="0" applyNumberFormat="1" applyFont="1" applyBorder="1" applyAlignment="1" applyProtection="1">
      <alignment horizontal="center" vertical="center" wrapText="1"/>
      <protection locked="0"/>
    </xf>
    <xf numFmtId="0" fontId="4" fillId="2" borderId="1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0" borderId="15"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278865</xdr:colOff>
      <xdr:row>22</xdr:row>
      <xdr:rowOff>42585</xdr:rowOff>
    </xdr:from>
    <xdr:to>
      <xdr:col>10</xdr:col>
      <xdr:colOff>206565</xdr:colOff>
      <xdr:row>23</xdr:row>
      <xdr:rowOff>190500</xdr:rowOff>
    </xdr:to>
    <xdr:sp macro="" textlink="">
      <xdr:nvSpPr>
        <xdr:cNvPr id="2" name="下矢印 1"/>
        <xdr:cNvSpPr/>
      </xdr:nvSpPr>
      <xdr:spPr>
        <a:xfrm>
          <a:off x="6451065" y="3814485"/>
          <a:ext cx="613500" cy="3003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36</xdr:row>
      <xdr:rowOff>161924</xdr:rowOff>
    </xdr:from>
    <xdr:to>
      <xdr:col>10</xdr:col>
      <xdr:colOff>245305</xdr:colOff>
      <xdr:row>37</xdr:row>
      <xdr:rowOff>180094</xdr:rowOff>
    </xdr:to>
    <xdr:sp macro="" textlink="">
      <xdr:nvSpPr>
        <xdr:cNvPr id="3" name="下矢印 2"/>
        <xdr:cNvSpPr/>
      </xdr:nvSpPr>
      <xdr:spPr>
        <a:xfrm>
          <a:off x="6470755" y="6334124"/>
          <a:ext cx="632550" cy="18009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34</xdr:row>
      <xdr:rowOff>65312</xdr:rowOff>
    </xdr:from>
    <xdr:to>
      <xdr:col>15</xdr:col>
      <xdr:colOff>304799</xdr:colOff>
      <xdr:row>36</xdr:row>
      <xdr:rowOff>133349</xdr:rowOff>
    </xdr:to>
    <xdr:sp macro="" textlink="">
      <xdr:nvSpPr>
        <xdr:cNvPr id="4" name="テキスト ボックス 3"/>
        <xdr:cNvSpPr txBox="1"/>
      </xdr:nvSpPr>
      <xdr:spPr>
        <a:xfrm>
          <a:off x="2901043" y="5894612"/>
          <a:ext cx="7690756" cy="41093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301277</xdr:colOff>
      <xdr:row>17</xdr:row>
      <xdr:rowOff>132232</xdr:rowOff>
    </xdr:from>
    <xdr:to>
      <xdr:col>10</xdr:col>
      <xdr:colOff>228977</xdr:colOff>
      <xdr:row>19</xdr:row>
      <xdr:rowOff>56030</xdr:rowOff>
    </xdr:to>
    <xdr:sp macro="" textlink="">
      <xdr:nvSpPr>
        <xdr:cNvPr id="2" name="下矢印 1">
          <a:extLst>
            <a:ext uri="{FF2B5EF4-FFF2-40B4-BE49-F238E27FC236}">
              <a16:creationId xmlns:a16="http://schemas.microsoft.com/office/drawing/2014/main" id="{970546FD-D247-4559-ABF3-8E51D1F257A0}"/>
            </a:ext>
          </a:extLst>
        </xdr:cNvPr>
        <xdr:cNvSpPr/>
      </xdr:nvSpPr>
      <xdr:spPr>
        <a:xfrm>
          <a:off x="4772424" y="4233585"/>
          <a:ext cx="431965" cy="3720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29</xdr:row>
      <xdr:rowOff>161924</xdr:rowOff>
    </xdr:from>
    <xdr:to>
      <xdr:col>10</xdr:col>
      <xdr:colOff>245305</xdr:colOff>
      <xdr:row>30</xdr:row>
      <xdr:rowOff>180094</xdr:rowOff>
    </xdr:to>
    <xdr:sp macro="" textlink="">
      <xdr:nvSpPr>
        <xdr:cNvPr id="3" name="下矢印 2">
          <a:extLst>
            <a:ext uri="{FF2B5EF4-FFF2-40B4-BE49-F238E27FC236}">
              <a16:creationId xmlns:a16="http://schemas.microsoft.com/office/drawing/2014/main" id="{D3A22ACC-2178-4FC1-9A18-E3698A06CC55}"/>
            </a:ext>
          </a:extLst>
        </xdr:cNvPr>
        <xdr:cNvSpPr/>
      </xdr:nvSpPr>
      <xdr:spPr>
        <a:xfrm>
          <a:off x="4765780" y="68770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27</xdr:row>
      <xdr:rowOff>65312</xdr:rowOff>
    </xdr:from>
    <xdr:to>
      <xdr:col>15</xdr:col>
      <xdr:colOff>304799</xdr:colOff>
      <xdr:row>29</xdr:row>
      <xdr:rowOff>133349</xdr:rowOff>
    </xdr:to>
    <xdr:sp macro="" textlink="">
      <xdr:nvSpPr>
        <xdr:cNvPr id="4" name="テキスト ボックス 3">
          <a:extLst>
            <a:ext uri="{FF2B5EF4-FFF2-40B4-BE49-F238E27FC236}">
              <a16:creationId xmlns:a16="http://schemas.microsoft.com/office/drawing/2014/main" id="{441AA3EB-3782-43B7-B6DA-0A6D7B8B860C}"/>
            </a:ext>
          </a:extLst>
        </xdr:cNvPr>
        <xdr:cNvSpPr txBox="1"/>
      </xdr:nvSpPr>
      <xdr:spPr>
        <a:xfrm>
          <a:off x="2100943" y="63422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0"/>
  <sheetViews>
    <sheetView view="pageBreakPreview" topLeftCell="A25" zoomScale="85" zoomScaleNormal="85" zoomScaleSheetLayoutView="85" workbookViewId="0">
      <selection activeCell="C6" sqref="C6"/>
    </sheetView>
  </sheetViews>
  <sheetFormatPr defaultColWidth="9" defaultRowHeight="13.5" x14ac:dyDescent="0.15"/>
  <cols>
    <col min="1" max="1" width="2.25" style="1" customWidth="1"/>
    <col min="2" max="2" width="1.625" style="1" customWidth="1"/>
    <col min="3" max="3" width="14.125" style="1" customWidth="1"/>
    <col min="4" max="4" width="6.875" style="1" customWidth="1"/>
    <col min="5" max="16" width="6.625" style="1" customWidth="1"/>
    <col min="17" max="17" width="7.5" style="1" customWidth="1"/>
    <col min="18" max="16384" width="9" style="1"/>
  </cols>
  <sheetData>
    <row r="1" spans="1:17" ht="40.5" customHeight="1" x14ac:dyDescent="0.15">
      <c r="A1" s="107" t="s">
        <v>19</v>
      </c>
      <c r="B1" s="107"/>
      <c r="C1" s="107"/>
      <c r="D1" s="107"/>
      <c r="E1" s="107"/>
      <c r="F1" s="107"/>
      <c r="G1" s="107"/>
      <c r="H1" s="107"/>
      <c r="I1" s="107"/>
      <c r="J1" s="107"/>
      <c r="K1" s="107"/>
      <c r="L1" s="107"/>
      <c r="M1" s="107"/>
      <c r="N1" s="107"/>
      <c r="O1" s="107"/>
      <c r="P1" s="107"/>
      <c r="Q1" s="107"/>
    </row>
    <row r="2" spans="1:17" ht="18" customHeight="1" x14ac:dyDescent="0.15">
      <c r="B2" s="2"/>
      <c r="C2" s="2"/>
    </row>
    <row r="3" spans="1:17" ht="18" customHeight="1" x14ac:dyDescent="0.15">
      <c r="B3" s="2"/>
      <c r="C3" s="2"/>
      <c r="H3" s="120" t="s">
        <v>6</v>
      </c>
      <c r="I3" s="121"/>
      <c r="J3" s="121"/>
      <c r="K3" s="121"/>
      <c r="L3" s="122"/>
      <c r="M3" s="111" t="s">
        <v>24</v>
      </c>
      <c r="N3" s="111"/>
      <c r="O3" s="111"/>
      <c r="P3" s="111"/>
      <c r="Q3" s="112"/>
    </row>
    <row r="4" spans="1:17" ht="18" customHeight="1" x14ac:dyDescent="0.15">
      <c r="B4" s="2"/>
      <c r="C4" s="2"/>
      <c r="H4" s="3"/>
      <c r="I4" s="3"/>
      <c r="J4" s="3"/>
      <c r="K4" s="3"/>
      <c r="L4" s="3"/>
      <c r="M4" s="3"/>
      <c r="N4" s="3"/>
      <c r="O4" s="3"/>
      <c r="P4" s="3"/>
      <c r="Q4" s="3"/>
    </row>
    <row r="5" spans="1:17" ht="18" customHeight="1" x14ac:dyDescent="0.15">
      <c r="B5" s="24" t="s">
        <v>20</v>
      </c>
      <c r="C5" s="24"/>
      <c r="D5" s="24"/>
      <c r="H5" s="3"/>
      <c r="I5" s="3"/>
      <c r="J5" s="3"/>
      <c r="K5" s="3"/>
      <c r="L5" s="3"/>
      <c r="M5" s="3"/>
      <c r="N5" s="3"/>
      <c r="O5" s="3"/>
      <c r="P5" s="3"/>
      <c r="Q5" s="3"/>
    </row>
    <row r="6" spans="1:17" ht="18" customHeight="1" x14ac:dyDescent="0.15">
      <c r="B6" s="1" t="s">
        <v>21</v>
      </c>
      <c r="H6" s="3"/>
      <c r="I6" s="3"/>
      <c r="J6" s="3"/>
      <c r="K6" s="3"/>
      <c r="L6" s="3"/>
      <c r="M6" s="3"/>
      <c r="N6" s="3"/>
      <c r="O6" s="3"/>
      <c r="P6" s="3"/>
      <c r="Q6" s="3"/>
    </row>
    <row r="7" spans="1:17" ht="18" customHeight="1" x14ac:dyDescent="0.15">
      <c r="B7" s="1" t="s">
        <v>22</v>
      </c>
      <c r="C7" s="4"/>
      <c r="H7" s="3"/>
      <c r="I7" s="3"/>
      <c r="J7" s="3"/>
      <c r="K7" s="3"/>
      <c r="L7" s="3"/>
      <c r="M7" s="3"/>
      <c r="N7" s="3"/>
      <c r="O7" s="3"/>
      <c r="P7" s="3"/>
      <c r="Q7" s="3"/>
    </row>
    <row r="8" spans="1:17" ht="18" customHeight="1" x14ac:dyDescent="0.15">
      <c r="B8" s="4"/>
      <c r="C8" s="4"/>
      <c r="H8" s="3"/>
      <c r="I8" s="3"/>
      <c r="J8" s="3"/>
      <c r="K8" s="3"/>
      <c r="L8" s="3"/>
      <c r="M8" s="3"/>
      <c r="N8" s="3"/>
      <c r="O8" s="3"/>
      <c r="P8" s="3"/>
      <c r="Q8" s="3"/>
    </row>
    <row r="9" spans="1:17" ht="18" customHeight="1" x14ac:dyDescent="0.15">
      <c r="A9" s="40" t="s">
        <v>29</v>
      </c>
    </row>
    <row r="10" spans="1:17" ht="17.25" customHeight="1" x14ac:dyDescent="0.15">
      <c r="B10" s="114"/>
      <c r="C10" s="115"/>
      <c r="D10" s="116"/>
      <c r="E10" s="29">
        <v>4</v>
      </c>
      <c r="F10" s="29">
        <v>5</v>
      </c>
      <c r="G10" s="29">
        <v>6</v>
      </c>
      <c r="H10" s="29">
        <v>7</v>
      </c>
      <c r="I10" s="29">
        <v>8</v>
      </c>
      <c r="J10" s="29">
        <v>9</v>
      </c>
      <c r="K10" s="29">
        <v>10</v>
      </c>
      <c r="L10" s="29">
        <v>11</v>
      </c>
      <c r="M10" s="29">
        <v>12</v>
      </c>
      <c r="N10" s="29">
        <v>1</v>
      </c>
      <c r="O10" s="29">
        <v>2</v>
      </c>
      <c r="P10" s="29">
        <v>3</v>
      </c>
      <c r="Q10" s="123" t="s">
        <v>5</v>
      </c>
    </row>
    <row r="11" spans="1:17" ht="17.25" customHeight="1" x14ac:dyDescent="0.15">
      <c r="B11" s="117"/>
      <c r="C11" s="118"/>
      <c r="D11" s="119"/>
      <c r="E11" s="108" t="s">
        <v>3</v>
      </c>
      <c r="F11" s="109"/>
      <c r="G11" s="109"/>
      <c r="H11" s="109"/>
      <c r="I11" s="109"/>
      <c r="J11" s="109"/>
      <c r="K11" s="109"/>
      <c r="L11" s="109"/>
      <c r="M11" s="109"/>
      <c r="N11" s="109"/>
      <c r="O11" s="109"/>
      <c r="P11" s="110"/>
      <c r="Q11" s="124"/>
    </row>
    <row r="12" spans="1:17" ht="17.25" customHeight="1" x14ac:dyDescent="0.15">
      <c r="B12" s="98" t="s">
        <v>1</v>
      </c>
      <c r="C12" s="103"/>
      <c r="D12" s="6" t="s">
        <v>8</v>
      </c>
      <c r="E12" s="23"/>
      <c r="F12" s="23"/>
      <c r="G12" s="23"/>
      <c r="H12" s="23"/>
      <c r="I12" s="23"/>
      <c r="J12" s="23"/>
      <c r="K12" s="23"/>
      <c r="L12" s="23"/>
      <c r="M12" s="23"/>
      <c r="N12" s="23"/>
      <c r="O12" s="23"/>
      <c r="P12" s="23"/>
      <c r="Q12" s="37">
        <f>ROUND(SUM(E12:P12)/12,0)</f>
        <v>0</v>
      </c>
    </row>
    <row r="13" spans="1:17" ht="17.25" customHeight="1" x14ac:dyDescent="0.15">
      <c r="B13" s="95"/>
      <c r="C13" s="113"/>
      <c r="D13" s="7" t="s">
        <v>0</v>
      </c>
      <c r="E13" s="8"/>
      <c r="F13" s="25" t="str">
        <f>IFERROR(F12/$E$12,"")</f>
        <v/>
      </c>
      <c r="G13" s="25" t="str">
        <f t="shared" ref="G13:P13" si="0">IFERROR(G12/$E$12,"")</f>
        <v/>
      </c>
      <c r="H13" s="25" t="str">
        <f t="shared" si="0"/>
        <v/>
      </c>
      <c r="I13" s="25" t="str">
        <f t="shared" si="0"/>
        <v/>
      </c>
      <c r="J13" s="25" t="str">
        <f t="shared" si="0"/>
        <v/>
      </c>
      <c r="K13" s="25" t="str">
        <f t="shared" si="0"/>
        <v/>
      </c>
      <c r="L13" s="25" t="str">
        <f t="shared" si="0"/>
        <v/>
      </c>
      <c r="M13" s="25" t="str">
        <f t="shared" si="0"/>
        <v/>
      </c>
      <c r="N13" s="25" t="str">
        <f t="shared" si="0"/>
        <v/>
      </c>
      <c r="O13" s="25" t="str">
        <f t="shared" si="0"/>
        <v/>
      </c>
      <c r="P13" s="25" t="str">
        <f t="shared" si="0"/>
        <v/>
      </c>
      <c r="Q13" s="67" t="s">
        <v>4</v>
      </c>
    </row>
    <row r="14" spans="1:17" ht="17.25" customHeight="1" x14ac:dyDescent="0.15">
      <c r="B14" s="100" t="s">
        <v>2</v>
      </c>
      <c r="C14" s="101"/>
      <c r="D14" s="6" t="s">
        <v>8</v>
      </c>
      <c r="E14" s="23"/>
      <c r="F14" s="23"/>
      <c r="G14" s="23"/>
      <c r="H14" s="23"/>
      <c r="I14" s="23"/>
      <c r="J14" s="23"/>
      <c r="K14" s="23"/>
      <c r="L14" s="23"/>
      <c r="M14" s="23"/>
      <c r="N14" s="23"/>
      <c r="O14" s="23"/>
      <c r="P14" s="23"/>
      <c r="Q14" s="37">
        <f>ROUND(SUM(E14:P14)/12,0)</f>
        <v>0</v>
      </c>
    </row>
    <row r="15" spans="1:17" ht="17.25" customHeight="1" x14ac:dyDescent="0.15">
      <c r="B15" s="100"/>
      <c r="C15" s="101"/>
      <c r="D15" s="7" t="s">
        <v>0</v>
      </c>
      <c r="E15" s="8"/>
      <c r="F15" s="25" t="str">
        <f>IFERROR(F14/$E$14,"")</f>
        <v/>
      </c>
      <c r="G15" s="25" t="str">
        <f t="shared" ref="G15:P15" si="1">IFERROR(G14/$E$14,"")</f>
        <v/>
      </c>
      <c r="H15" s="25" t="str">
        <f t="shared" si="1"/>
        <v/>
      </c>
      <c r="I15" s="25" t="str">
        <f t="shared" si="1"/>
        <v/>
      </c>
      <c r="J15" s="25" t="str">
        <f t="shared" si="1"/>
        <v/>
      </c>
      <c r="K15" s="25" t="str">
        <f t="shared" si="1"/>
        <v/>
      </c>
      <c r="L15" s="25" t="str">
        <f t="shared" si="1"/>
        <v/>
      </c>
      <c r="M15" s="25" t="str">
        <f t="shared" si="1"/>
        <v/>
      </c>
      <c r="N15" s="25" t="str">
        <f t="shared" si="1"/>
        <v/>
      </c>
      <c r="O15" s="25" t="str">
        <f t="shared" si="1"/>
        <v/>
      </c>
      <c r="P15" s="25" t="str">
        <f t="shared" si="1"/>
        <v/>
      </c>
      <c r="Q15" s="67"/>
    </row>
    <row r="16" spans="1:17" ht="17.25" customHeight="1" x14ac:dyDescent="0.15">
      <c r="B16" s="105"/>
      <c r="C16" s="94" t="s">
        <v>18</v>
      </c>
      <c r="D16" s="6" t="s">
        <v>8</v>
      </c>
      <c r="E16" s="23"/>
      <c r="F16" s="23"/>
      <c r="G16" s="23"/>
      <c r="H16" s="23"/>
      <c r="I16" s="23"/>
      <c r="J16" s="23"/>
      <c r="K16" s="23"/>
      <c r="L16" s="23"/>
      <c r="M16" s="23"/>
      <c r="N16" s="23"/>
      <c r="O16" s="23"/>
      <c r="P16" s="23"/>
      <c r="Q16" s="37">
        <f>ROUND(SUM(E16:P16)/12,0)</f>
        <v>0</v>
      </c>
    </row>
    <row r="17" spans="1:17" ht="17.25" customHeight="1" x14ac:dyDescent="0.15">
      <c r="B17" s="106"/>
      <c r="C17" s="95"/>
      <c r="D17" s="7" t="s">
        <v>0</v>
      </c>
      <c r="E17" s="8"/>
      <c r="F17" s="25" t="str">
        <f>IFERROR(F16/$E$16,"")</f>
        <v/>
      </c>
      <c r="G17" s="25" t="str">
        <f t="shared" ref="G17:P17" si="2">IFERROR(G16/$E$16,"")</f>
        <v/>
      </c>
      <c r="H17" s="25" t="str">
        <f t="shared" si="2"/>
        <v/>
      </c>
      <c r="I17" s="25" t="str">
        <f t="shared" si="2"/>
        <v/>
      </c>
      <c r="J17" s="25" t="str">
        <f t="shared" si="2"/>
        <v/>
      </c>
      <c r="K17" s="25" t="str">
        <f t="shared" si="2"/>
        <v/>
      </c>
      <c r="L17" s="25" t="str">
        <f t="shared" si="2"/>
        <v/>
      </c>
      <c r="M17" s="25" t="str">
        <f t="shared" si="2"/>
        <v/>
      </c>
      <c r="N17" s="25" t="str">
        <f t="shared" si="2"/>
        <v/>
      </c>
      <c r="O17" s="25" t="str">
        <f t="shared" si="2"/>
        <v/>
      </c>
      <c r="P17" s="25" t="str">
        <f t="shared" si="2"/>
        <v/>
      </c>
      <c r="Q17" s="67"/>
    </row>
    <row r="18" spans="1:17" ht="17.25" customHeight="1" x14ac:dyDescent="0.15">
      <c r="B18" s="98" t="s">
        <v>16</v>
      </c>
      <c r="C18" s="103"/>
      <c r="D18" s="6" t="s">
        <v>8</v>
      </c>
      <c r="E18" s="23"/>
      <c r="F18" s="23"/>
      <c r="G18" s="23"/>
      <c r="H18" s="23"/>
      <c r="I18" s="23"/>
      <c r="J18" s="23"/>
      <c r="K18" s="23"/>
      <c r="L18" s="23"/>
      <c r="M18" s="23"/>
      <c r="N18" s="23"/>
      <c r="O18" s="23"/>
      <c r="P18" s="23"/>
      <c r="Q18" s="37">
        <f>ROUND(SUM(E18:P18)/12,0)</f>
        <v>0</v>
      </c>
    </row>
    <row r="19" spans="1:17" ht="17.25" customHeight="1" x14ac:dyDescent="0.15">
      <c r="B19" s="95"/>
      <c r="C19" s="104"/>
      <c r="D19" s="7" t="s">
        <v>0</v>
      </c>
      <c r="E19" s="8"/>
      <c r="F19" s="25" t="str">
        <f>IFERROR(F18/$E$18,"")</f>
        <v/>
      </c>
      <c r="G19" s="25" t="str">
        <f t="shared" ref="G19:P19" si="3">IFERROR(G18/$E$18,"")</f>
        <v/>
      </c>
      <c r="H19" s="25" t="str">
        <f t="shared" si="3"/>
        <v/>
      </c>
      <c r="I19" s="25" t="str">
        <f t="shared" si="3"/>
        <v/>
      </c>
      <c r="J19" s="25" t="str">
        <f t="shared" si="3"/>
        <v/>
      </c>
      <c r="K19" s="25" t="str">
        <f t="shared" si="3"/>
        <v/>
      </c>
      <c r="L19" s="25" t="str">
        <f t="shared" si="3"/>
        <v/>
      </c>
      <c r="M19" s="25" t="str">
        <f t="shared" si="3"/>
        <v/>
      </c>
      <c r="N19" s="25" t="str">
        <f t="shared" si="3"/>
        <v/>
      </c>
      <c r="O19" s="25" t="str">
        <f t="shared" si="3"/>
        <v/>
      </c>
      <c r="P19" s="25" t="str">
        <f t="shared" si="3"/>
        <v/>
      </c>
      <c r="Q19" s="67"/>
    </row>
    <row r="20" spans="1:17" ht="17.25" customHeight="1" x14ac:dyDescent="0.15">
      <c r="B20" s="98" t="s">
        <v>15</v>
      </c>
      <c r="C20" s="99"/>
      <c r="D20" s="6" t="s">
        <v>8</v>
      </c>
      <c r="E20" s="23"/>
      <c r="F20" s="23"/>
      <c r="G20" s="23"/>
      <c r="H20" s="23"/>
      <c r="I20" s="23"/>
      <c r="J20" s="23"/>
      <c r="K20" s="23"/>
      <c r="L20" s="23"/>
      <c r="M20" s="23"/>
      <c r="N20" s="23"/>
      <c r="O20" s="23"/>
      <c r="P20" s="23"/>
      <c r="Q20" s="37">
        <f>ROUND(SUM(E20:P20)/12,0)</f>
        <v>0</v>
      </c>
    </row>
    <row r="21" spans="1:17" ht="17.25" customHeight="1" x14ac:dyDescent="0.15">
      <c r="B21" s="100"/>
      <c r="C21" s="102"/>
      <c r="D21" s="68" t="s">
        <v>0</v>
      </c>
      <c r="E21" s="69"/>
      <c r="F21" s="70" t="str">
        <f>IFERROR(F20/$E$20,"")</f>
        <v/>
      </c>
      <c r="G21" s="70" t="str">
        <f t="shared" ref="G21:P21" si="4">IFERROR(G20/$E$20,"")</f>
        <v/>
      </c>
      <c r="H21" s="70" t="str">
        <f t="shared" si="4"/>
        <v/>
      </c>
      <c r="I21" s="70" t="str">
        <f t="shared" si="4"/>
        <v/>
      </c>
      <c r="J21" s="70" t="str">
        <f t="shared" si="4"/>
        <v/>
      </c>
      <c r="K21" s="70" t="str">
        <f t="shared" si="4"/>
        <v/>
      </c>
      <c r="L21" s="70" t="str">
        <f t="shared" si="4"/>
        <v/>
      </c>
      <c r="M21" s="70" t="str">
        <f t="shared" si="4"/>
        <v/>
      </c>
      <c r="N21" s="70" t="str">
        <f t="shared" si="4"/>
        <v/>
      </c>
      <c r="O21" s="70" t="str">
        <f t="shared" si="4"/>
        <v/>
      </c>
      <c r="P21" s="70" t="str">
        <f t="shared" si="4"/>
        <v/>
      </c>
      <c r="Q21" s="71"/>
    </row>
    <row r="22" spans="1:17" ht="17.25" customHeight="1" x14ac:dyDescent="0.15">
      <c r="B22" s="96" t="s">
        <v>14</v>
      </c>
      <c r="C22" s="97"/>
      <c r="D22" s="21"/>
      <c r="E22" s="56">
        <f>SUM(E12,E14,E18,E20)</f>
        <v>0</v>
      </c>
      <c r="F22" s="62"/>
      <c r="G22" s="62"/>
      <c r="H22" s="62"/>
      <c r="I22" s="62"/>
      <c r="J22" s="62"/>
      <c r="K22" s="62"/>
      <c r="L22" s="62"/>
      <c r="M22" s="62"/>
      <c r="N22" s="62"/>
      <c r="O22" s="62"/>
      <c r="P22" s="62"/>
      <c r="Q22" s="56">
        <f>SUM(Q12,Q14,Q18,Q20)</f>
        <v>0</v>
      </c>
    </row>
    <row r="23" spans="1:17" ht="17.25" customHeight="1" x14ac:dyDescent="0.15">
      <c r="B23" s="9"/>
      <c r="C23" s="9"/>
      <c r="D23" s="9"/>
      <c r="E23" s="10"/>
      <c r="F23" s="11"/>
      <c r="G23" s="11"/>
      <c r="H23" s="11"/>
      <c r="I23" s="11"/>
      <c r="J23" s="11"/>
      <c r="K23" s="11"/>
      <c r="L23" s="11"/>
      <c r="M23" s="11"/>
      <c r="N23" s="11"/>
      <c r="O23" s="11"/>
      <c r="P23" s="11"/>
    </row>
    <row r="24" spans="1:17" ht="17.25" customHeight="1" x14ac:dyDescent="0.15">
      <c r="B24" s="9"/>
      <c r="C24" s="9"/>
      <c r="D24" s="9"/>
      <c r="E24" s="10"/>
      <c r="F24" s="11"/>
      <c r="G24" s="11"/>
      <c r="H24" s="11"/>
      <c r="I24" s="11"/>
      <c r="J24" s="11"/>
      <c r="K24" s="11"/>
      <c r="L24" s="11"/>
      <c r="M24" s="11"/>
      <c r="N24" s="11"/>
      <c r="O24" s="11"/>
      <c r="P24" s="11"/>
    </row>
    <row r="25" spans="1:17" ht="17.25" customHeight="1" thickBot="1" x14ac:dyDescent="0.2">
      <c r="A25" s="41" t="s">
        <v>30</v>
      </c>
      <c r="D25" s="13"/>
      <c r="E25" s="14"/>
      <c r="F25" s="13"/>
      <c r="G25" s="13"/>
      <c r="H25" s="13"/>
      <c r="I25" s="13"/>
      <c r="J25" s="13"/>
      <c r="K25" s="13"/>
      <c r="L25" s="13"/>
      <c r="M25" s="13"/>
      <c r="N25" s="13"/>
      <c r="O25" s="13"/>
      <c r="P25" s="13"/>
    </row>
    <row r="26" spans="1:17" ht="17.25" customHeight="1" thickTop="1" x14ac:dyDescent="0.15">
      <c r="B26" s="88"/>
      <c r="C26" s="89"/>
      <c r="D26" s="89"/>
      <c r="E26" s="29">
        <v>4</v>
      </c>
      <c r="F26" s="28">
        <v>5</v>
      </c>
      <c r="G26" s="29">
        <v>6</v>
      </c>
      <c r="H26" s="29">
        <v>7</v>
      </c>
      <c r="I26" s="28">
        <v>8</v>
      </c>
      <c r="J26" s="29">
        <v>9</v>
      </c>
      <c r="K26" s="29">
        <v>10</v>
      </c>
      <c r="L26" s="29">
        <v>11</v>
      </c>
      <c r="M26" s="29">
        <v>12</v>
      </c>
      <c r="N26" s="29">
        <v>1</v>
      </c>
      <c r="O26" s="29">
        <v>2</v>
      </c>
      <c r="P26" s="42">
        <v>3</v>
      </c>
      <c r="Q26" s="92" t="s">
        <v>5</v>
      </c>
    </row>
    <row r="27" spans="1:17" ht="17.25" customHeight="1" x14ac:dyDescent="0.15">
      <c r="B27" s="90"/>
      <c r="C27" s="91"/>
      <c r="D27" s="91"/>
      <c r="E27" s="80" t="s">
        <v>3</v>
      </c>
      <c r="F27" s="81"/>
      <c r="G27" s="81"/>
      <c r="H27" s="81"/>
      <c r="I27" s="81"/>
      <c r="J27" s="81"/>
      <c r="K27" s="82"/>
      <c r="L27" s="78" t="s">
        <v>26</v>
      </c>
      <c r="M27" s="78"/>
      <c r="N27" s="78"/>
      <c r="O27" s="78"/>
      <c r="P27" s="79"/>
      <c r="Q27" s="93"/>
    </row>
    <row r="28" spans="1:17" ht="17.25" customHeight="1" x14ac:dyDescent="0.15">
      <c r="B28" s="96" t="s">
        <v>1</v>
      </c>
      <c r="C28" s="97"/>
      <c r="D28" s="34" t="s">
        <v>8</v>
      </c>
      <c r="E28" s="66"/>
      <c r="F28" s="65"/>
      <c r="G28" s="66"/>
      <c r="H28" s="65"/>
      <c r="I28" s="65"/>
      <c r="J28" s="65"/>
      <c r="K28" s="65"/>
      <c r="L28" s="56" t="str">
        <f t="shared" ref="L28:P28" si="5">IFERROR($E$28*L13,"")</f>
        <v/>
      </c>
      <c r="M28" s="56" t="str">
        <f t="shared" si="5"/>
        <v/>
      </c>
      <c r="N28" s="56" t="str">
        <f t="shared" si="5"/>
        <v/>
      </c>
      <c r="O28" s="56" t="str">
        <f t="shared" si="5"/>
        <v/>
      </c>
      <c r="P28" s="55" t="str">
        <f t="shared" si="5"/>
        <v/>
      </c>
      <c r="Q28" s="50">
        <f>ROUND(SUM(E28:P28)/12,0)</f>
        <v>0</v>
      </c>
    </row>
    <row r="29" spans="1:17" ht="17.25" customHeight="1" x14ac:dyDescent="0.15">
      <c r="B29" s="100" t="s">
        <v>2</v>
      </c>
      <c r="C29" s="101"/>
      <c r="D29" s="22" t="s">
        <v>8</v>
      </c>
      <c r="E29" s="66"/>
      <c r="F29" s="65"/>
      <c r="G29" s="66"/>
      <c r="H29" s="65"/>
      <c r="I29" s="65"/>
      <c r="J29" s="65"/>
      <c r="K29" s="65"/>
      <c r="L29" s="56" t="str">
        <f t="shared" ref="L29:P29" si="6">IFERROR($E$29*L15,"")</f>
        <v/>
      </c>
      <c r="M29" s="56" t="str">
        <f t="shared" si="6"/>
        <v/>
      </c>
      <c r="N29" s="56" t="str">
        <f t="shared" si="6"/>
        <v/>
      </c>
      <c r="O29" s="56" t="str">
        <f t="shared" si="6"/>
        <v/>
      </c>
      <c r="P29" s="55" t="str">
        <f t="shared" si="6"/>
        <v/>
      </c>
      <c r="Q29" s="50">
        <f>ROUND(SUM(E29:P29)/12,0)</f>
        <v>0</v>
      </c>
    </row>
    <row r="30" spans="1:17" ht="25.5" customHeight="1" x14ac:dyDescent="0.15">
      <c r="B30" s="72"/>
      <c r="C30" s="15" t="s">
        <v>17</v>
      </c>
      <c r="D30" s="34" t="s">
        <v>8</v>
      </c>
      <c r="E30" s="66"/>
      <c r="F30" s="65"/>
      <c r="G30" s="66"/>
      <c r="H30" s="65"/>
      <c r="I30" s="65"/>
      <c r="J30" s="65"/>
      <c r="K30" s="65"/>
      <c r="L30" s="56" t="str">
        <f t="shared" ref="L30:P30" si="7">IFERROR($E$30*L17,"")</f>
        <v/>
      </c>
      <c r="M30" s="56" t="str">
        <f t="shared" si="7"/>
        <v/>
      </c>
      <c r="N30" s="56" t="str">
        <f t="shared" si="7"/>
        <v/>
      </c>
      <c r="O30" s="56" t="str">
        <f t="shared" si="7"/>
        <v/>
      </c>
      <c r="P30" s="55" t="str">
        <f t="shared" si="7"/>
        <v/>
      </c>
      <c r="Q30" s="50">
        <f>ROUND(SUM(E30:P30)/12,0)</f>
        <v>0</v>
      </c>
    </row>
    <row r="31" spans="1:17" ht="17.25" customHeight="1" x14ac:dyDescent="0.15">
      <c r="B31" s="96" t="s">
        <v>16</v>
      </c>
      <c r="C31" s="97"/>
      <c r="D31" s="34" t="s">
        <v>8</v>
      </c>
      <c r="E31" s="66"/>
      <c r="F31" s="65"/>
      <c r="G31" s="66"/>
      <c r="H31" s="65"/>
      <c r="I31" s="65"/>
      <c r="J31" s="65"/>
      <c r="K31" s="65"/>
      <c r="L31" s="56" t="str">
        <f t="shared" ref="L31:P31" si="8">IFERROR($E$31*L19,"")</f>
        <v/>
      </c>
      <c r="M31" s="56" t="str">
        <f t="shared" si="8"/>
        <v/>
      </c>
      <c r="N31" s="56" t="str">
        <f t="shared" si="8"/>
        <v/>
      </c>
      <c r="O31" s="56" t="str">
        <f t="shared" si="8"/>
        <v/>
      </c>
      <c r="P31" s="55" t="str">
        <f t="shared" si="8"/>
        <v/>
      </c>
      <c r="Q31" s="50">
        <f>ROUND(SUM(E31:P31)/12,0)</f>
        <v>0</v>
      </c>
    </row>
    <row r="32" spans="1:17" ht="17.25" customHeight="1" x14ac:dyDescent="0.15">
      <c r="B32" s="98" t="s">
        <v>15</v>
      </c>
      <c r="C32" s="99"/>
      <c r="D32" s="45" t="s">
        <v>8</v>
      </c>
      <c r="E32" s="73"/>
      <c r="F32" s="74"/>
      <c r="G32" s="73"/>
      <c r="H32" s="74"/>
      <c r="I32" s="74"/>
      <c r="J32" s="74"/>
      <c r="K32" s="74"/>
      <c r="L32" s="75" t="str">
        <f t="shared" ref="L32:P32" si="9">IFERROR($E$32*L21,"")</f>
        <v/>
      </c>
      <c r="M32" s="75" t="str">
        <f t="shared" si="9"/>
        <v/>
      </c>
      <c r="N32" s="75" t="str">
        <f t="shared" si="9"/>
        <v/>
      </c>
      <c r="O32" s="75" t="str">
        <f t="shared" si="9"/>
        <v/>
      </c>
      <c r="P32" s="76" t="str">
        <f t="shared" si="9"/>
        <v/>
      </c>
      <c r="Q32" s="51">
        <f>ROUND(SUM(E32:P32)/12,0)</f>
        <v>0</v>
      </c>
    </row>
    <row r="33" spans="1:17" ht="17.25" customHeight="1" thickBot="1" x14ac:dyDescent="0.2">
      <c r="B33" s="96" t="s">
        <v>14</v>
      </c>
      <c r="C33" s="97"/>
      <c r="D33" s="47"/>
      <c r="E33" s="56">
        <f>SUM(E28,E29,E31,E32)</f>
        <v>0</v>
      </c>
      <c r="F33" s="56">
        <f t="shared" ref="F33:H33" si="10">SUM(F28,F29,F31,F32)</f>
        <v>0</v>
      </c>
      <c r="G33" s="56">
        <f t="shared" si="10"/>
        <v>0</v>
      </c>
      <c r="H33" s="27">
        <f t="shared" si="10"/>
        <v>0</v>
      </c>
      <c r="I33" s="27">
        <f t="shared" ref="I33:P33" si="11">SUM(I28,I29,I31,I32)</f>
        <v>0</v>
      </c>
      <c r="J33" s="27">
        <f t="shared" si="11"/>
        <v>0</v>
      </c>
      <c r="K33" s="27">
        <f t="shared" si="11"/>
        <v>0</v>
      </c>
      <c r="L33" s="27">
        <f t="shared" si="11"/>
        <v>0</v>
      </c>
      <c r="M33" s="27">
        <f t="shared" si="11"/>
        <v>0</v>
      </c>
      <c r="N33" s="27">
        <f t="shared" si="11"/>
        <v>0</v>
      </c>
      <c r="O33" s="27">
        <f t="shared" si="11"/>
        <v>0</v>
      </c>
      <c r="P33" s="27">
        <f t="shared" si="11"/>
        <v>0</v>
      </c>
      <c r="Q33" s="52">
        <f>SUM(Q28,Q29,Q31,Q32)</f>
        <v>0</v>
      </c>
    </row>
    <row r="34" spans="1:17" ht="17.25" customHeight="1" thickTop="1" x14ac:dyDescent="0.15">
      <c r="B34" s="16" t="s">
        <v>7</v>
      </c>
      <c r="C34" s="10"/>
    </row>
    <row r="35" spans="1:17" ht="17.25" customHeight="1" x14ac:dyDescent="0.15">
      <c r="B35" s="10"/>
      <c r="C35" s="10"/>
    </row>
    <row r="36" spans="1:17" ht="17.25" customHeight="1" x14ac:dyDescent="0.15">
      <c r="B36" s="10"/>
      <c r="C36" s="10"/>
    </row>
    <row r="37" spans="1:17" ht="17.25" customHeight="1" x14ac:dyDescent="0.15">
      <c r="B37" s="10"/>
      <c r="C37" s="10"/>
    </row>
    <row r="38" spans="1:17" ht="17.25" customHeight="1" x14ac:dyDescent="0.15">
      <c r="B38" s="13"/>
      <c r="C38" s="13"/>
      <c r="D38" s="13"/>
      <c r="E38" s="10"/>
      <c r="F38" s="13"/>
      <c r="G38" s="13"/>
      <c r="H38" s="13"/>
      <c r="I38" s="13"/>
      <c r="J38" s="13"/>
      <c r="K38" s="13"/>
      <c r="L38" s="13"/>
      <c r="M38" s="13"/>
      <c r="N38" s="13"/>
      <c r="O38" s="13"/>
      <c r="P38" s="13"/>
      <c r="Q38" s="13"/>
    </row>
    <row r="39" spans="1:17" ht="17.25" customHeight="1" thickBot="1" x14ac:dyDescent="0.2">
      <c r="A39" s="41" t="s">
        <v>9</v>
      </c>
      <c r="D39" s="13"/>
      <c r="E39" s="14"/>
      <c r="F39" s="13"/>
      <c r="G39" s="13"/>
      <c r="H39" s="13"/>
      <c r="I39" s="13"/>
      <c r="J39" s="13"/>
      <c r="K39" s="13"/>
      <c r="L39" s="13"/>
      <c r="M39" s="13"/>
      <c r="N39" s="13"/>
      <c r="O39" s="13"/>
      <c r="P39" s="13"/>
      <c r="Q39" s="13"/>
    </row>
    <row r="40" spans="1:17" ht="17.25" customHeight="1" thickTop="1" x14ac:dyDescent="0.15">
      <c r="B40" s="88"/>
      <c r="C40" s="89"/>
      <c r="D40" s="89"/>
      <c r="E40" s="29">
        <v>4</v>
      </c>
      <c r="F40" s="28">
        <v>5</v>
      </c>
      <c r="G40" s="29">
        <v>6</v>
      </c>
      <c r="H40" s="29">
        <v>7</v>
      </c>
      <c r="I40" s="28">
        <v>8</v>
      </c>
      <c r="J40" s="29">
        <v>9</v>
      </c>
      <c r="K40" s="29">
        <v>10</v>
      </c>
      <c r="L40" s="29">
        <v>11</v>
      </c>
      <c r="M40" s="29">
        <v>12</v>
      </c>
      <c r="N40" s="29">
        <v>1</v>
      </c>
      <c r="O40" s="29">
        <v>2</v>
      </c>
      <c r="P40" s="42">
        <v>3</v>
      </c>
      <c r="Q40" s="92" t="s">
        <v>5</v>
      </c>
    </row>
    <row r="41" spans="1:17" ht="17.25" customHeight="1" x14ac:dyDescent="0.15">
      <c r="B41" s="90"/>
      <c r="C41" s="91"/>
      <c r="D41" s="91"/>
      <c r="E41" s="80" t="s">
        <v>3</v>
      </c>
      <c r="F41" s="81"/>
      <c r="G41" s="81"/>
      <c r="H41" s="81"/>
      <c r="I41" s="81"/>
      <c r="J41" s="81"/>
      <c r="K41" s="82"/>
      <c r="L41" s="83" t="s">
        <v>27</v>
      </c>
      <c r="M41" s="83"/>
      <c r="N41" s="83"/>
      <c r="O41" s="83"/>
      <c r="P41" s="84"/>
      <c r="Q41" s="93"/>
    </row>
    <row r="42" spans="1:17" ht="17.25" customHeight="1" x14ac:dyDescent="0.15">
      <c r="B42" s="96" t="s">
        <v>1</v>
      </c>
      <c r="C42" s="97"/>
      <c r="D42" s="34" t="s">
        <v>8</v>
      </c>
      <c r="E42" s="56">
        <f>E28</f>
        <v>0</v>
      </c>
      <c r="F42" s="56">
        <f t="shared" ref="F42:H42" si="12">F28</f>
        <v>0</v>
      </c>
      <c r="G42" s="56">
        <f t="shared" si="12"/>
        <v>0</v>
      </c>
      <c r="H42" s="27">
        <f t="shared" si="12"/>
        <v>0</v>
      </c>
      <c r="I42" s="27">
        <f t="shared" ref="I42:K42" si="13">I28</f>
        <v>0</v>
      </c>
      <c r="J42" s="27">
        <f t="shared" si="13"/>
        <v>0</v>
      </c>
      <c r="K42" s="27">
        <f t="shared" si="13"/>
        <v>0</v>
      </c>
      <c r="L42" s="26"/>
      <c r="M42" s="26"/>
      <c r="N42" s="26"/>
      <c r="O42" s="26"/>
      <c r="P42" s="63"/>
      <c r="Q42" s="50">
        <f>ROUND(SUM(E42:P42)/12,0)</f>
        <v>0</v>
      </c>
    </row>
    <row r="43" spans="1:17" ht="17.25" customHeight="1" x14ac:dyDescent="0.15">
      <c r="B43" s="100" t="s">
        <v>2</v>
      </c>
      <c r="C43" s="101"/>
      <c r="D43" s="34" t="s">
        <v>8</v>
      </c>
      <c r="E43" s="56">
        <f>E29</f>
        <v>0</v>
      </c>
      <c r="F43" s="56">
        <f t="shared" ref="F43:H43" si="14">F29</f>
        <v>0</v>
      </c>
      <c r="G43" s="56">
        <f t="shared" si="14"/>
        <v>0</v>
      </c>
      <c r="H43" s="27">
        <f t="shared" si="14"/>
        <v>0</v>
      </c>
      <c r="I43" s="27">
        <f t="shared" ref="I43:K43" si="15">I29</f>
        <v>0</v>
      </c>
      <c r="J43" s="27">
        <f t="shared" si="15"/>
        <v>0</v>
      </c>
      <c r="K43" s="27">
        <f t="shared" si="15"/>
        <v>0</v>
      </c>
      <c r="L43" s="26"/>
      <c r="M43" s="26"/>
      <c r="N43" s="26"/>
      <c r="O43" s="26"/>
      <c r="P43" s="63"/>
      <c r="Q43" s="50">
        <f>ROUND(SUM(E43:P43)/12,0)</f>
        <v>0</v>
      </c>
    </row>
    <row r="44" spans="1:17" ht="25.5" customHeight="1" x14ac:dyDescent="0.15">
      <c r="B44" s="72"/>
      <c r="C44" s="15" t="s">
        <v>17</v>
      </c>
      <c r="D44" s="34" t="s">
        <v>8</v>
      </c>
      <c r="E44" s="56">
        <f>E30</f>
        <v>0</v>
      </c>
      <c r="F44" s="56">
        <f t="shared" ref="F44:H44" si="16">F30</f>
        <v>0</v>
      </c>
      <c r="G44" s="56">
        <f>G30</f>
        <v>0</v>
      </c>
      <c r="H44" s="27">
        <f t="shared" si="16"/>
        <v>0</v>
      </c>
      <c r="I44" s="27">
        <f t="shared" ref="I44:K44" si="17">I30</f>
        <v>0</v>
      </c>
      <c r="J44" s="27">
        <f t="shared" si="17"/>
        <v>0</v>
      </c>
      <c r="K44" s="27">
        <f t="shared" si="17"/>
        <v>0</v>
      </c>
      <c r="L44" s="26"/>
      <c r="M44" s="26"/>
      <c r="N44" s="26"/>
      <c r="O44" s="26"/>
      <c r="P44" s="63"/>
      <c r="Q44" s="50">
        <f>ROUND(SUM(E44:P44)/12,0)</f>
        <v>0</v>
      </c>
    </row>
    <row r="45" spans="1:17" ht="17.25" customHeight="1" x14ac:dyDescent="0.15">
      <c r="B45" s="96" t="s">
        <v>16</v>
      </c>
      <c r="C45" s="97"/>
      <c r="D45" s="34" t="s">
        <v>8</v>
      </c>
      <c r="E45" s="56">
        <f>E31</f>
        <v>0</v>
      </c>
      <c r="F45" s="56">
        <f t="shared" ref="F45:H45" si="18">F31</f>
        <v>0</v>
      </c>
      <c r="G45" s="56">
        <f t="shared" si="18"/>
        <v>0</v>
      </c>
      <c r="H45" s="27">
        <f t="shared" si="18"/>
        <v>0</v>
      </c>
      <c r="I45" s="27">
        <f t="shared" ref="I45:K45" si="19">I31</f>
        <v>0</v>
      </c>
      <c r="J45" s="27">
        <f t="shared" si="19"/>
        <v>0</v>
      </c>
      <c r="K45" s="27">
        <f t="shared" si="19"/>
        <v>0</v>
      </c>
      <c r="L45" s="26"/>
      <c r="M45" s="26"/>
      <c r="N45" s="26"/>
      <c r="O45" s="26"/>
      <c r="P45" s="63"/>
      <c r="Q45" s="50">
        <f>ROUND(SUM(E45:P45)/12,0)</f>
        <v>0</v>
      </c>
    </row>
    <row r="46" spans="1:17" ht="17.25" customHeight="1" x14ac:dyDescent="0.15">
      <c r="B46" s="98" t="s">
        <v>15</v>
      </c>
      <c r="C46" s="99"/>
      <c r="D46" s="45" t="s">
        <v>8</v>
      </c>
      <c r="E46" s="75">
        <f>E32</f>
        <v>0</v>
      </c>
      <c r="F46" s="75">
        <f t="shared" ref="F46:H46" si="20">F32</f>
        <v>0</v>
      </c>
      <c r="G46" s="75">
        <f t="shared" si="20"/>
        <v>0</v>
      </c>
      <c r="H46" s="46">
        <f t="shared" si="20"/>
        <v>0</v>
      </c>
      <c r="I46" s="46">
        <f t="shared" ref="I46:K46" si="21">I32</f>
        <v>0</v>
      </c>
      <c r="J46" s="46">
        <f t="shared" si="21"/>
        <v>0</v>
      </c>
      <c r="K46" s="46">
        <f t="shared" si="21"/>
        <v>0</v>
      </c>
      <c r="L46" s="61"/>
      <c r="M46" s="61"/>
      <c r="N46" s="61"/>
      <c r="O46" s="61"/>
      <c r="P46" s="64"/>
      <c r="Q46" s="51">
        <f>ROUND(SUM(E46:P46)/12,0)</f>
        <v>0</v>
      </c>
    </row>
    <row r="47" spans="1:17" ht="17.25" customHeight="1" thickBot="1" x14ac:dyDescent="0.2">
      <c r="B47" s="96" t="s">
        <v>14</v>
      </c>
      <c r="C47" s="97"/>
      <c r="D47" s="47"/>
      <c r="E47" s="56">
        <f>SUM(E42,E43,E45,E46)</f>
        <v>0</v>
      </c>
      <c r="F47" s="56">
        <f t="shared" ref="F47:H47" si="22">SUM(F42,F43,F45,F46)</f>
        <v>0</v>
      </c>
      <c r="G47" s="56">
        <f t="shared" si="22"/>
        <v>0</v>
      </c>
      <c r="H47" s="27">
        <f t="shared" si="22"/>
        <v>0</v>
      </c>
      <c r="I47" s="27">
        <f t="shared" ref="I47:J47" si="23">SUM(I42,I43,I45,I46)</f>
        <v>0</v>
      </c>
      <c r="J47" s="27">
        <f t="shared" si="23"/>
        <v>0</v>
      </c>
      <c r="K47" s="27">
        <f>SUM(K42,K43,K45,K46)</f>
        <v>0</v>
      </c>
      <c r="L47" s="27">
        <f t="shared" ref="L47:P47" si="24">SUM(L42,L43,L45,L46)</f>
        <v>0</v>
      </c>
      <c r="M47" s="27">
        <f t="shared" si="24"/>
        <v>0</v>
      </c>
      <c r="N47" s="27">
        <f t="shared" si="24"/>
        <v>0</v>
      </c>
      <c r="O47" s="27">
        <f t="shared" si="24"/>
        <v>0</v>
      </c>
      <c r="P47" s="27">
        <f t="shared" si="24"/>
        <v>0</v>
      </c>
      <c r="Q47" s="52">
        <f>SUM(Q42,Q43,Q45,Q46)</f>
        <v>0</v>
      </c>
    </row>
    <row r="48" spans="1:17" ht="17.25" customHeight="1" thickTop="1" x14ac:dyDescent="0.15">
      <c r="B48" s="16" t="s">
        <v>7</v>
      </c>
      <c r="C48" s="10"/>
      <c r="D48" s="17"/>
      <c r="E48" s="18"/>
      <c r="F48" s="18"/>
      <c r="G48" s="18"/>
      <c r="H48" s="18"/>
      <c r="I48" s="18"/>
      <c r="J48" s="18"/>
      <c r="K48" s="18"/>
      <c r="L48" s="18"/>
      <c r="M48" s="18"/>
      <c r="N48" s="18"/>
      <c r="O48" s="18"/>
      <c r="P48" s="18"/>
      <c r="Q48" s="18"/>
    </row>
    <row r="49" spans="2:17" ht="17.25" customHeight="1" x14ac:dyDescent="0.15">
      <c r="B49" s="10"/>
      <c r="C49" s="10"/>
      <c r="D49" s="17"/>
      <c r="E49" s="18"/>
      <c r="F49" s="18"/>
      <c r="G49" s="18"/>
      <c r="H49" s="18"/>
      <c r="I49" s="18"/>
      <c r="J49" s="18"/>
      <c r="K49" s="18"/>
      <c r="L49" s="18"/>
      <c r="M49" s="18"/>
      <c r="N49" s="18"/>
      <c r="O49" s="18"/>
      <c r="P49" s="18"/>
      <c r="Q49" s="18"/>
    </row>
    <row r="50" spans="2:17" ht="17.25" customHeight="1" x14ac:dyDescent="0.15">
      <c r="B50" s="77" t="s">
        <v>23</v>
      </c>
      <c r="C50" s="19"/>
    </row>
    <row r="51" spans="2:17" ht="94.5" customHeight="1" x14ac:dyDescent="0.15">
      <c r="B51" s="85" t="s">
        <v>28</v>
      </c>
      <c r="C51" s="86"/>
      <c r="D51" s="86"/>
      <c r="E51" s="86"/>
      <c r="F51" s="86"/>
      <c r="G51" s="86"/>
      <c r="H51" s="86"/>
      <c r="I51" s="86"/>
      <c r="J51" s="86"/>
      <c r="K51" s="86"/>
      <c r="L51" s="86"/>
      <c r="M51" s="86"/>
      <c r="N51" s="86"/>
      <c r="O51" s="86"/>
      <c r="P51" s="86"/>
      <c r="Q51" s="87"/>
    </row>
    <row r="52" spans="2:17" ht="17.25" customHeight="1" x14ac:dyDescent="0.15"/>
    <row r="53" spans="2:17" ht="17.25" customHeight="1" x14ac:dyDescent="0.15"/>
    <row r="54" spans="2:17" ht="17.25" customHeight="1" x14ac:dyDescent="0.15"/>
    <row r="55" spans="2:17" ht="17.25" customHeight="1" x14ac:dyDescent="0.15"/>
    <row r="56" spans="2:17" ht="17.25" customHeight="1" x14ac:dyDescent="0.15"/>
    <row r="57" spans="2:17" ht="17.25" customHeight="1" x14ac:dyDescent="0.15"/>
    <row r="58" spans="2:17" ht="17.25" customHeight="1" x14ac:dyDescent="0.15"/>
    <row r="59" spans="2:17" ht="17.25" customHeight="1" x14ac:dyDescent="0.15"/>
    <row r="60" spans="2:17" ht="17.25" customHeight="1" x14ac:dyDescent="0.15"/>
    <row r="61" spans="2:17" ht="17.25" customHeight="1" x14ac:dyDescent="0.15"/>
    <row r="62" spans="2:17" ht="17.25" customHeight="1" x14ac:dyDescent="0.15"/>
    <row r="63" spans="2:17" ht="17.25" customHeight="1" x14ac:dyDescent="0.15"/>
    <row r="64" spans="2:17"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sheetData>
  <mergeCells count="32">
    <mergeCell ref="A1:Q1"/>
    <mergeCell ref="E11:P11"/>
    <mergeCell ref="M3:Q3"/>
    <mergeCell ref="B14:C15"/>
    <mergeCell ref="B12:C13"/>
    <mergeCell ref="B10:D11"/>
    <mergeCell ref="H3:L3"/>
    <mergeCell ref="Q10:Q11"/>
    <mergeCell ref="C16:C17"/>
    <mergeCell ref="B47:C47"/>
    <mergeCell ref="B46:C46"/>
    <mergeCell ref="B45:C45"/>
    <mergeCell ref="B43:C43"/>
    <mergeCell ref="B42:C42"/>
    <mergeCell ref="B28:C28"/>
    <mergeCell ref="B22:C22"/>
    <mergeCell ref="B20:C21"/>
    <mergeCell ref="B18:C19"/>
    <mergeCell ref="B16:B17"/>
    <mergeCell ref="B33:C33"/>
    <mergeCell ref="B32:C32"/>
    <mergeCell ref="B31:C31"/>
    <mergeCell ref="B29:C29"/>
    <mergeCell ref="L27:P27"/>
    <mergeCell ref="E27:K27"/>
    <mergeCell ref="L41:P41"/>
    <mergeCell ref="E41:K41"/>
    <mergeCell ref="B51:Q51"/>
    <mergeCell ref="B40:D41"/>
    <mergeCell ref="B26:D27"/>
    <mergeCell ref="Q26:Q27"/>
    <mergeCell ref="Q40:Q41"/>
  </mergeCells>
  <phoneticPr fontId="1"/>
  <pageMargins left="0.61" right="0.2" top="0.55118110236220474" bottom="0.19685039370078741" header="0.31496062992125984" footer="0.19685039370078741"/>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1"/>
  <sheetViews>
    <sheetView tabSelected="1" view="pageBreakPreview" zoomScale="85" zoomScaleNormal="100" zoomScaleSheetLayoutView="85" workbookViewId="0">
      <selection activeCell="L16" sqref="L16"/>
    </sheetView>
  </sheetViews>
  <sheetFormatPr defaultColWidth="9" defaultRowHeight="13.5" x14ac:dyDescent="0.15"/>
  <cols>
    <col min="1" max="1" width="2.25" style="1" customWidth="1"/>
    <col min="2" max="2" width="4.25" style="1" customWidth="1"/>
    <col min="3" max="3" width="12.25" style="1" customWidth="1"/>
    <col min="4" max="4" width="8.625" style="1" customWidth="1"/>
    <col min="5" max="16" width="6.625" style="1" customWidth="1"/>
    <col min="17" max="17" width="8.625" style="1" customWidth="1"/>
    <col min="18" max="16384" width="9" style="1"/>
  </cols>
  <sheetData>
    <row r="1" spans="1:17" ht="40.5" customHeight="1" x14ac:dyDescent="0.15">
      <c r="A1" s="107" t="s">
        <v>11</v>
      </c>
      <c r="B1" s="107"/>
      <c r="C1" s="107"/>
      <c r="D1" s="107"/>
      <c r="E1" s="107"/>
      <c r="F1" s="107"/>
      <c r="G1" s="107"/>
      <c r="H1" s="107"/>
      <c r="I1" s="107"/>
      <c r="J1" s="107"/>
      <c r="K1" s="107"/>
      <c r="L1" s="107"/>
      <c r="M1" s="107"/>
      <c r="N1" s="107"/>
      <c r="O1" s="107"/>
      <c r="P1" s="107"/>
      <c r="Q1" s="107"/>
    </row>
    <row r="2" spans="1:17" ht="18" customHeight="1" x14ac:dyDescent="0.15">
      <c r="C2" s="2"/>
    </row>
    <row r="3" spans="1:17" ht="18" customHeight="1" x14ac:dyDescent="0.15">
      <c r="C3" s="2"/>
      <c r="H3" s="125" t="s">
        <v>6</v>
      </c>
      <c r="I3" s="125"/>
      <c r="J3" s="125"/>
      <c r="K3" s="125"/>
      <c r="L3" s="125"/>
      <c r="M3" s="126" t="s">
        <v>12</v>
      </c>
      <c r="N3" s="126"/>
      <c r="O3" s="126"/>
      <c r="P3" s="126"/>
      <c r="Q3" s="126"/>
    </row>
    <row r="4" spans="1:17" ht="18" customHeight="1" x14ac:dyDescent="0.15">
      <c r="C4" s="2"/>
      <c r="H4" s="3"/>
      <c r="I4" s="3"/>
      <c r="J4" s="3"/>
      <c r="K4" s="3"/>
      <c r="L4" s="3"/>
      <c r="M4" s="3"/>
      <c r="N4" s="3"/>
      <c r="O4" s="3"/>
      <c r="P4" s="3"/>
      <c r="Q4" s="3"/>
    </row>
    <row r="5" spans="1:17" ht="18" customHeight="1" x14ac:dyDescent="0.15">
      <c r="C5" s="24" t="s">
        <v>20</v>
      </c>
      <c r="D5" s="24"/>
      <c r="H5" s="3"/>
      <c r="I5" s="3"/>
      <c r="J5" s="3"/>
      <c r="K5" s="3"/>
      <c r="L5" s="3"/>
      <c r="M5" s="3"/>
      <c r="N5" s="3"/>
      <c r="O5" s="3"/>
      <c r="P5" s="3"/>
      <c r="Q5" s="3"/>
    </row>
    <row r="6" spans="1:17" ht="18" customHeight="1" x14ac:dyDescent="0.15">
      <c r="C6" s="1" t="s">
        <v>21</v>
      </c>
      <c r="H6" s="3"/>
      <c r="I6" s="3"/>
      <c r="J6" s="3"/>
      <c r="K6" s="3"/>
      <c r="L6" s="3"/>
      <c r="M6" s="3"/>
      <c r="N6" s="3"/>
      <c r="O6" s="3"/>
      <c r="P6" s="3"/>
      <c r="Q6" s="3"/>
    </row>
    <row r="7" spans="1:17" ht="18" customHeight="1" x14ac:dyDescent="0.15">
      <c r="C7" s="4"/>
      <c r="H7" s="3"/>
      <c r="I7" s="3"/>
      <c r="J7" s="3"/>
      <c r="K7" s="3"/>
      <c r="L7" s="3"/>
      <c r="M7" s="3"/>
      <c r="N7" s="3"/>
      <c r="O7" s="3"/>
      <c r="P7" s="3"/>
      <c r="Q7" s="3"/>
    </row>
    <row r="8" spans="1:17" ht="18" customHeight="1" x14ac:dyDescent="0.15">
      <c r="A8" s="40" t="s">
        <v>31</v>
      </c>
      <c r="B8" s="5"/>
    </row>
    <row r="9" spans="1:17" ht="17.25" customHeight="1" x14ac:dyDescent="0.15">
      <c r="B9" s="127"/>
      <c r="C9" s="127"/>
      <c r="D9" s="108"/>
      <c r="E9" s="29">
        <v>4</v>
      </c>
      <c r="F9" s="29">
        <v>5</v>
      </c>
      <c r="G9" s="29">
        <v>6</v>
      </c>
      <c r="H9" s="29">
        <v>7</v>
      </c>
      <c r="I9" s="29">
        <v>8</v>
      </c>
      <c r="J9" s="29">
        <v>9</v>
      </c>
      <c r="K9" s="29">
        <v>10</v>
      </c>
      <c r="L9" s="29">
        <v>11</v>
      </c>
      <c r="M9" s="29">
        <v>12</v>
      </c>
      <c r="N9" s="29">
        <v>1</v>
      </c>
      <c r="O9" s="29">
        <v>2</v>
      </c>
      <c r="P9" s="29">
        <v>3</v>
      </c>
      <c r="Q9" s="123" t="s">
        <v>5</v>
      </c>
    </row>
    <row r="10" spans="1:17" ht="17.25" customHeight="1" x14ac:dyDescent="0.15">
      <c r="B10" s="127"/>
      <c r="C10" s="127"/>
      <c r="D10" s="108"/>
      <c r="E10" s="108" t="s">
        <v>3</v>
      </c>
      <c r="F10" s="109"/>
      <c r="G10" s="109"/>
      <c r="H10" s="109"/>
      <c r="I10" s="109"/>
      <c r="J10" s="109"/>
      <c r="K10" s="109"/>
      <c r="L10" s="109"/>
      <c r="M10" s="109"/>
      <c r="N10" s="109"/>
      <c r="O10" s="109"/>
      <c r="P10" s="110"/>
      <c r="Q10" s="124"/>
    </row>
    <row r="11" spans="1:17" ht="17.25" customHeight="1" x14ac:dyDescent="0.15">
      <c r="B11" s="127" t="s">
        <v>1</v>
      </c>
      <c r="C11" s="127"/>
      <c r="D11" s="32" t="s">
        <v>8</v>
      </c>
      <c r="E11" s="23"/>
      <c r="F11" s="23"/>
      <c r="G11" s="23"/>
      <c r="H11" s="23"/>
      <c r="I11" s="23"/>
      <c r="J11" s="23"/>
      <c r="K11" s="23"/>
      <c r="L11" s="23"/>
      <c r="M11" s="23"/>
      <c r="N11" s="23"/>
      <c r="O11" s="23"/>
      <c r="P11" s="23"/>
      <c r="Q11" s="37">
        <f>ROUND(SUM(E11:P11)/12,0)</f>
        <v>0</v>
      </c>
    </row>
    <row r="12" spans="1:17" ht="17.25" customHeight="1" x14ac:dyDescent="0.15">
      <c r="B12" s="127"/>
      <c r="C12" s="127"/>
      <c r="D12" s="33" t="s">
        <v>0</v>
      </c>
      <c r="E12" s="8"/>
      <c r="F12" s="25" t="str">
        <f>IFERROR(F11/$E$11,"")</f>
        <v/>
      </c>
      <c r="G12" s="25" t="str">
        <f t="shared" ref="G12:P12" si="0">IFERROR(G11/$E$11,"")</f>
        <v/>
      </c>
      <c r="H12" s="25" t="str">
        <f t="shared" si="0"/>
        <v/>
      </c>
      <c r="I12" s="25" t="str">
        <f t="shared" si="0"/>
        <v/>
      </c>
      <c r="J12" s="25" t="str">
        <f t="shared" si="0"/>
        <v/>
      </c>
      <c r="K12" s="25" t="str">
        <f t="shared" si="0"/>
        <v/>
      </c>
      <c r="L12" s="25" t="str">
        <f t="shared" si="0"/>
        <v/>
      </c>
      <c r="M12" s="25" t="str">
        <f t="shared" si="0"/>
        <v/>
      </c>
      <c r="N12" s="25" t="str">
        <f t="shared" si="0"/>
        <v/>
      </c>
      <c r="O12" s="25" t="str">
        <f t="shared" si="0"/>
        <v/>
      </c>
      <c r="P12" s="25" t="str">
        <f t="shared" si="0"/>
        <v/>
      </c>
      <c r="Q12" s="38" t="s">
        <v>4</v>
      </c>
    </row>
    <row r="13" spans="1:17" ht="17.25" customHeight="1" x14ac:dyDescent="0.15">
      <c r="B13" s="114" t="s">
        <v>2</v>
      </c>
      <c r="C13" s="116"/>
      <c r="D13" s="34" t="s">
        <v>8</v>
      </c>
      <c r="E13" s="23"/>
      <c r="F13" s="23"/>
      <c r="G13" s="23"/>
      <c r="H13" s="23"/>
      <c r="I13" s="23"/>
      <c r="J13" s="23"/>
      <c r="K13" s="23"/>
      <c r="L13" s="23"/>
      <c r="M13" s="23"/>
      <c r="N13" s="23"/>
      <c r="O13" s="23"/>
      <c r="P13" s="23"/>
      <c r="Q13" s="37">
        <f>ROUND(SUM(E13:P13)/12,0)</f>
        <v>0</v>
      </c>
    </row>
    <row r="14" spans="1:17" ht="17.25" customHeight="1" x14ac:dyDescent="0.15">
      <c r="B14" s="128"/>
      <c r="C14" s="129"/>
      <c r="D14" s="33" t="s">
        <v>0</v>
      </c>
      <c r="E14" s="8"/>
      <c r="F14" s="25" t="str">
        <f>IFERROR(F13/$E$13,"")</f>
        <v/>
      </c>
      <c r="G14" s="25" t="str">
        <f t="shared" ref="G14:P14" si="1">IFERROR(G13/$E$13,"")</f>
        <v/>
      </c>
      <c r="H14" s="25" t="str">
        <f t="shared" si="1"/>
        <v/>
      </c>
      <c r="I14" s="25" t="str">
        <f t="shared" si="1"/>
        <v/>
      </c>
      <c r="J14" s="25" t="str">
        <f t="shared" si="1"/>
        <v/>
      </c>
      <c r="K14" s="25" t="str">
        <f t="shared" si="1"/>
        <v/>
      </c>
      <c r="L14" s="25" t="str">
        <f t="shared" si="1"/>
        <v/>
      </c>
      <c r="M14" s="25" t="str">
        <f t="shared" si="1"/>
        <v/>
      </c>
      <c r="N14" s="25" t="str">
        <f t="shared" si="1"/>
        <v/>
      </c>
      <c r="O14" s="25" t="str">
        <f t="shared" si="1"/>
        <v/>
      </c>
      <c r="P14" s="25" t="str">
        <f t="shared" si="1"/>
        <v/>
      </c>
      <c r="Q14" s="38"/>
    </row>
    <row r="15" spans="1:17" ht="17.25" customHeight="1" x14ac:dyDescent="0.15">
      <c r="B15" s="30"/>
      <c r="C15" s="130" t="s">
        <v>10</v>
      </c>
      <c r="D15" s="34" t="s">
        <v>8</v>
      </c>
      <c r="E15" s="23"/>
      <c r="F15" s="23"/>
      <c r="G15" s="23"/>
      <c r="H15" s="23"/>
      <c r="I15" s="23"/>
      <c r="J15" s="23"/>
      <c r="K15" s="23"/>
      <c r="L15" s="23"/>
      <c r="M15" s="23"/>
      <c r="N15" s="23"/>
      <c r="O15" s="23"/>
      <c r="P15" s="23"/>
      <c r="Q15" s="37">
        <f>ROUND(SUM(E15:P15)/12,0)</f>
        <v>0</v>
      </c>
    </row>
    <row r="16" spans="1:17" ht="17.25" customHeight="1" x14ac:dyDescent="0.15">
      <c r="B16" s="30"/>
      <c r="C16" s="131"/>
      <c r="D16" s="36" t="s">
        <v>0</v>
      </c>
      <c r="E16" s="35"/>
      <c r="F16" s="25" t="str">
        <f>IFERROR(F15/$E$15,"")</f>
        <v/>
      </c>
      <c r="G16" s="25" t="str">
        <f t="shared" ref="G16:P16" si="2">IFERROR(G15/$E$15,"")</f>
        <v/>
      </c>
      <c r="H16" s="25" t="str">
        <f t="shared" si="2"/>
        <v/>
      </c>
      <c r="I16" s="25" t="str">
        <f t="shared" si="2"/>
        <v/>
      </c>
      <c r="J16" s="25" t="str">
        <f t="shared" si="2"/>
        <v/>
      </c>
      <c r="K16" s="25" t="str">
        <f t="shared" si="2"/>
        <v/>
      </c>
      <c r="L16" s="25" t="str">
        <f t="shared" si="2"/>
        <v/>
      </c>
      <c r="M16" s="25" t="str">
        <f t="shared" si="2"/>
        <v/>
      </c>
      <c r="N16" s="25" t="str">
        <f t="shared" si="2"/>
        <v/>
      </c>
      <c r="O16" s="25" t="str">
        <f t="shared" si="2"/>
        <v/>
      </c>
      <c r="P16" s="25" t="str">
        <f t="shared" si="2"/>
        <v/>
      </c>
      <c r="Q16" s="38"/>
    </row>
    <row r="17" spans="1:17" ht="17.25" customHeight="1" x14ac:dyDescent="0.15">
      <c r="B17" s="96" t="s">
        <v>14</v>
      </c>
      <c r="C17" s="97"/>
      <c r="D17" s="21"/>
      <c r="E17" s="39">
        <f>SUM(E11,E13)</f>
        <v>0</v>
      </c>
      <c r="F17" s="31"/>
      <c r="G17" s="31"/>
      <c r="H17" s="31"/>
      <c r="I17" s="31"/>
      <c r="J17" s="31"/>
      <c r="K17" s="31"/>
      <c r="L17" s="31"/>
      <c r="M17" s="31"/>
      <c r="N17" s="31"/>
      <c r="O17" s="31"/>
      <c r="P17" s="31"/>
      <c r="Q17" s="39">
        <f>SUM(Q11,Q13)</f>
        <v>0</v>
      </c>
    </row>
    <row r="18" spans="1:17" ht="17.25" customHeight="1" x14ac:dyDescent="0.15">
      <c r="C18" s="9"/>
      <c r="D18" s="9"/>
      <c r="E18" s="10"/>
      <c r="F18" s="11"/>
      <c r="G18" s="11"/>
      <c r="H18" s="11"/>
      <c r="I18" s="11"/>
      <c r="J18" s="11"/>
      <c r="K18" s="11"/>
      <c r="L18" s="11"/>
      <c r="M18" s="11"/>
      <c r="N18" s="11"/>
      <c r="O18" s="11"/>
      <c r="P18" s="11"/>
      <c r="Q18" s="20"/>
    </row>
    <row r="19" spans="1:17" ht="17.25" customHeight="1" x14ac:dyDescent="0.15">
      <c r="C19" s="9"/>
      <c r="D19" s="9"/>
      <c r="E19" s="10"/>
      <c r="F19" s="11"/>
      <c r="G19" s="11"/>
      <c r="H19" s="11"/>
      <c r="I19" s="11"/>
      <c r="J19" s="11"/>
      <c r="K19" s="11"/>
      <c r="L19" s="11"/>
      <c r="M19" s="11"/>
      <c r="N19" s="11"/>
      <c r="O19" s="11"/>
      <c r="P19" s="11"/>
      <c r="Q19" s="20"/>
    </row>
    <row r="20" spans="1:17" ht="17.25" customHeight="1" thickBot="1" x14ac:dyDescent="0.2">
      <c r="A20" s="41" t="s">
        <v>30</v>
      </c>
      <c r="B20" s="12"/>
      <c r="D20" s="13"/>
      <c r="E20" s="14"/>
      <c r="F20" s="13"/>
      <c r="G20" s="13"/>
      <c r="H20" s="13"/>
      <c r="I20" s="13"/>
      <c r="J20" s="13"/>
      <c r="K20" s="13"/>
      <c r="L20" s="13"/>
      <c r="M20" s="13"/>
      <c r="N20" s="13"/>
      <c r="O20" s="13"/>
      <c r="P20" s="13"/>
      <c r="Q20" s="20"/>
    </row>
    <row r="21" spans="1:17" ht="17.25" customHeight="1" thickTop="1" x14ac:dyDescent="0.15">
      <c r="B21" s="132"/>
      <c r="C21" s="132"/>
      <c r="D21" s="133"/>
      <c r="E21" s="42">
        <v>4</v>
      </c>
      <c r="F21" s="29">
        <v>5</v>
      </c>
      <c r="G21" s="29">
        <v>6</v>
      </c>
      <c r="H21" s="29">
        <v>7</v>
      </c>
      <c r="I21" s="28">
        <v>8</v>
      </c>
      <c r="J21" s="29">
        <v>9</v>
      </c>
      <c r="K21" s="29">
        <v>10</v>
      </c>
      <c r="L21" s="29">
        <v>11</v>
      </c>
      <c r="M21" s="29">
        <v>12</v>
      </c>
      <c r="N21" s="29">
        <v>1</v>
      </c>
      <c r="O21" s="29">
        <v>2</v>
      </c>
      <c r="P21" s="42">
        <v>3</v>
      </c>
      <c r="Q21" s="134" t="s">
        <v>5</v>
      </c>
    </row>
    <row r="22" spans="1:17" ht="17.25" customHeight="1" x14ac:dyDescent="0.15">
      <c r="B22" s="132"/>
      <c r="C22" s="132"/>
      <c r="D22" s="133"/>
      <c r="E22" s="136" t="s">
        <v>3</v>
      </c>
      <c r="F22" s="137"/>
      <c r="G22" s="137"/>
      <c r="H22" s="137"/>
      <c r="I22" s="137"/>
      <c r="J22" s="137"/>
      <c r="K22" s="138"/>
      <c r="L22" s="78" t="s">
        <v>25</v>
      </c>
      <c r="M22" s="78"/>
      <c r="N22" s="78"/>
      <c r="O22" s="78"/>
      <c r="P22" s="79"/>
      <c r="Q22" s="135"/>
    </row>
    <row r="23" spans="1:17" ht="17.25" customHeight="1" x14ac:dyDescent="0.15">
      <c r="B23" s="127" t="s">
        <v>1</v>
      </c>
      <c r="C23" s="127"/>
      <c r="D23" s="22" t="s">
        <v>8</v>
      </c>
      <c r="E23" s="53"/>
      <c r="F23" s="53"/>
      <c r="G23" s="53"/>
      <c r="H23" s="53"/>
      <c r="I23" s="53"/>
      <c r="J23" s="53"/>
      <c r="K23" s="53"/>
      <c r="L23" s="27" t="str">
        <f t="shared" ref="L23:P23" si="3">IFERROR($E$23*L12,"")</f>
        <v/>
      </c>
      <c r="M23" s="27" t="str">
        <f t="shared" si="3"/>
        <v/>
      </c>
      <c r="N23" s="27" t="str">
        <f t="shared" si="3"/>
        <v/>
      </c>
      <c r="O23" s="27" t="str">
        <f t="shared" si="3"/>
        <v/>
      </c>
      <c r="P23" s="48" t="str">
        <f t="shared" si="3"/>
        <v/>
      </c>
      <c r="Q23" s="50">
        <f>ROUND(SUM(E23:P23)/12,0)</f>
        <v>0</v>
      </c>
    </row>
    <row r="24" spans="1:17" ht="17.25" customHeight="1" x14ac:dyDescent="0.15">
      <c r="B24" s="139" t="s">
        <v>2</v>
      </c>
      <c r="C24" s="127"/>
      <c r="D24" s="22" t="s">
        <v>8</v>
      </c>
      <c r="E24" s="53"/>
      <c r="F24" s="53"/>
      <c r="G24" s="53"/>
      <c r="H24" s="53"/>
      <c r="I24" s="53"/>
      <c r="J24" s="53"/>
      <c r="K24" s="53"/>
      <c r="L24" s="27" t="str">
        <f t="shared" ref="L24:P24" si="4">IFERROR($E$24*L14,"")</f>
        <v/>
      </c>
      <c r="M24" s="27" t="str">
        <f t="shared" si="4"/>
        <v/>
      </c>
      <c r="N24" s="27" t="str">
        <f t="shared" si="4"/>
        <v/>
      </c>
      <c r="O24" s="27" t="str">
        <f t="shared" si="4"/>
        <v/>
      </c>
      <c r="P24" s="48" t="str">
        <f t="shared" si="4"/>
        <v/>
      </c>
      <c r="Q24" s="50">
        <f>ROUND(SUM(E24:P24)/12,0)</f>
        <v>0</v>
      </c>
    </row>
    <row r="25" spans="1:17" ht="17.25" customHeight="1" x14ac:dyDescent="0.15">
      <c r="B25" s="43"/>
      <c r="C25" s="44" t="s">
        <v>13</v>
      </c>
      <c r="D25" s="45" t="s">
        <v>8</v>
      </c>
      <c r="E25" s="54"/>
      <c r="F25" s="54"/>
      <c r="G25" s="54"/>
      <c r="H25" s="54"/>
      <c r="I25" s="54"/>
      <c r="J25" s="54"/>
      <c r="K25" s="54"/>
      <c r="L25" s="46" t="str">
        <f t="shared" ref="L25:P25" si="5">IFERROR($E$25*L16,"")</f>
        <v/>
      </c>
      <c r="M25" s="46" t="str">
        <f t="shared" si="5"/>
        <v/>
      </c>
      <c r="N25" s="46" t="str">
        <f t="shared" si="5"/>
        <v/>
      </c>
      <c r="O25" s="46" t="str">
        <f t="shared" si="5"/>
        <v/>
      </c>
      <c r="P25" s="49" t="str">
        <f t="shared" si="5"/>
        <v/>
      </c>
      <c r="Q25" s="51">
        <f>ROUND(SUM(E25:P25)/12,0)</f>
        <v>0</v>
      </c>
    </row>
    <row r="26" spans="1:17" ht="17.25" customHeight="1" thickBot="1" x14ac:dyDescent="0.2">
      <c r="B26" s="96" t="s">
        <v>14</v>
      </c>
      <c r="C26" s="97"/>
      <c r="D26" s="47"/>
      <c r="E26" s="55">
        <f>SUM(E23,E24)</f>
        <v>0</v>
      </c>
      <c r="F26" s="56">
        <f t="shared" ref="F26:H26" si="6">SUM(F23,F24)</f>
        <v>0</v>
      </c>
      <c r="G26" s="56">
        <f t="shared" si="6"/>
        <v>0</v>
      </c>
      <c r="H26" s="56">
        <f t="shared" si="6"/>
        <v>0</v>
      </c>
      <c r="I26" s="56">
        <f t="shared" ref="I26:P26" si="7">SUM(I23,I24)</f>
        <v>0</v>
      </c>
      <c r="J26" s="56">
        <f t="shared" si="7"/>
        <v>0</v>
      </c>
      <c r="K26" s="56">
        <f t="shared" si="7"/>
        <v>0</v>
      </c>
      <c r="L26" s="56">
        <f t="shared" si="7"/>
        <v>0</v>
      </c>
      <c r="M26" s="56">
        <f t="shared" si="7"/>
        <v>0</v>
      </c>
      <c r="N26" s="56">
        <f t="shared" si="7"/>
        <v>0</v>
      </c>
      <c r="O26" s="56">
        <f t="shared" si="7"/>
        <v>0</v>
      </c>
      <c r="P26" s="56">
        <f t="shared" si="7"/>
        <v>0</v>
      </c>
      <c r="Q26" s="52">
        <f>SUM(Q23,Q24)</f>
        <v>0</v>
      </c>
    </row>
    <row r="27" spans="1:17" ht="17.25" customHeight="1" thickTop="1" x14ac:dyDescent="0.15">
      <c r="C27" s="16" t="s">
        <v>7</v>
      </c>
    </row>
    <row r="28" spans="1:17" ht="17.25" customHeight="1" x14ac:dyDescent="0.15">
      <c r="C28" s="10"/>
    </row>
    <row r="29" spans="1:17" ht="17.25" customHeight="1" x14ac:dyDescent="0.15">
      <c r="C29" s="10"/>
    </row>
    <row r="30" spans="1:17" ht="17.25" customHeight="1" x14ac:dyDescent="0.15">
      <c r="C30" s="10"/>
    </row>
    <row r="31" spans="1:17" ht="17.25" customHeight="1" x14ac:dyDescent="0.15">
      <c r="C31" s="13"/>
      <c r="D31" s="13"/>
      <c r="E31" s="10"/>
      <c r="F31" s="13"/>
      <c r="G31" s="13"/>
      <c r="H31" s="13"/>
      <c r="I31" s="13"/>
      <c r="J31" s="13"/>
      <c r="K31" s="13"/>
      <c r="L31" s="13"/>
      <c r="M31" s="13"/>
      <c r="N31" s="13"/>
      <c r="O31" s="13"/>
      <c r="P31" s="13"/>
      <c r="Q31" s="13"/>
    </row>
    <row r="32" spans="1:17" ht="17.25" customHeight="1" thickBot="1" x14ac:dyDescent="0.2">
      <c r="A32" s="41" t="s">
        <v>9</v>
      </c>
      <c r="B32" s="12"/>
      <c r="D32" s="13"/>
      <c r="E32" s="14"/>
      <c r="F32" s="13"/>
      <c r="G32" s="13"/>
      <c r="H32" s="13"/>
      <c r="I32" s="13"/>
      <c r="J32" s="13"/>
      <c r="K32" s="13"/>
      <c r="L32" s="13"/>
      <c r="M32" s="13"/>
      <c r="N32" s="13"/>
      <c r="O32" s="13"/>
      <c r="P32" s="13"/>
      <c r="Q32" s="13"/>
    </row>
    <row r="33" spans="2:17" ht="17.25" customHeight="1" thickTop="1" x14ac:dyDescent="0.15">
      <c r="B33" s="132"/>
      <c r="C33" s="132"/>
      <c r="D33" s="133"/>
      <c r="E33" s="42">
        <v>4</v>
      </c>
      <c r="F33" s="29">
        <v>5</v>
      </c>
      <c r="G33" s="29">
        <v>6</v>
      </c>
      <c r="H33" s="29">
        <v>7</v>
      </c>
      <c r="I33" s="28">
        <v>8</v>
      </c>
      <c r="J33" s="29">
        <v>9</v>
      </c>
      <c r="K33" s="29">
        <v>10</v>
      </c>
      <c r="L33" s="29">
        <v>11</v>
      </c>
      <c r="M33" s="29">
        <v>12</v>
      </c>
      <c r="N33" s="29">
        <v>1</v>
      </c>
      <c r="O33" s="29">
        <v>2</v>
      </c>
      <c r="P33" s="42">
        <v>3</v>
      </c>
      <c r="Q33" s="92" t="s">
        <v>5</v>
      </c>
    </row>
    <row r="34" spans="2:17" ht="17.25" customHeight="1" x14ac:dyDescent="0.15">
      <c r="B34" s="132"/>
      <c r="C34" s="132"/>
      <c r="D34" s="133"/>
      <c r="E34" s="136" t="s">
        <v>3</v>
      </c>
      <c r="F34" s="137"/>
      <c r="G34" s="137"/>
      <c r="H34" s="137"/>
      <c r="I34" s="137"/>
      <c r="J34" s="137"/>
      <c r="K34" s="138"/>
      <c r="L34" s="83" t="s">
        <v>27</v>
      </c>
      <c r="M34" s="83"/>
      <c r="N34" s="83"/>
      <c r="O34" s="83"/>
      <c r="P34" s="84"/>
      <c r="Q34" s="93"/>
    </row>
    <row r="35" spans="2:17" ht="17.25" customHeight="1" x14ac:dyDescent="0.15">
      <c r="B35" s="127" t="s">
        <v>1</v>
      </c>
      <c r="C35" s="127"/>
      <c r="D35" s="22" t="s">
        <v>8</v>
      </c>
      <c r="E35" s="57">
        <f>E23</f>
        <v>0</v>
      </c>
      <c r="F35" s="57">
        <f t="shared" ref="F35:H35" si="8">F23</f>
        <v>0</v>
      </c>
      <c r="G35" s="57">
        <f t="shared" si="8"/>
        <v>0</v>
      </c>
      <c r="H35" s="58">
        <f t="shared" si="8"/>
        <v>0</v>
      </c>
      <c r="I35" s="58">
        <f t="shared" ref="I35:K35" si="9">I23</f>
        <v>0</v>
      </c>
      <c r="J35" s="58">
        <f t="shared" si="9"/>
        <v>0</v>
      </c>
      <c r="K35" s="58">
        <f t="shared" si="9"/>
        <v>0</v>
      </c>
      <c r="L35" s="26"/>
      <c r="M35" s="26"/>
      <c r="N35" s="26"/>
      <c r="O35" s="26"/>
      <c r="P35" s="63"/>
      <c r="Q35" s="50">
        <f>ROUND(SUM(E35:P35)/12,0)</f>
        <v>0</v>
      </c>
    </row>
    <row r="36" spans="2:17" ht="17.25" customHeight="1" x14ac:dyDescent="0.15">
      <c r="B36" s="139" t="s">
        <v>2</v>
      </c>
      <c r="C36" s="127"/>
      <c r="D36" s="22" t="s">
        <v>8</v>
      </c>
      <c r="E36" s="57">
        <f>E24</f>
        <v>0</v>
      </c>
      <c r="F36" s="57">
        <f t="shared" ref="F36:G36" si="10">F24</f>
        <v>0</v>
      </c>
      <c r="G36" s="57">
        <f t="shared" si="10"/>
        <v>0</v>
      </c>
      <c r="H36" s="58">
        <f>H24</f>
        <v>0</v>
      </c>
      <c r="I36" s="58">
        <f t="shared" ref="I36:K36" si="11">I24</f>
        <v>0</v>
      </c>
      <c r="J36" s="58">
        <f t="shared" si="11"/>
        <v>0</v>
      </c>
      <c r="K36" s="58">
        <f t="shared" si="11"/>
        <v>0</v>
      </c>
      <c r="L36" s="26"/>
      <c r="M36" s="26"/>
      <c r="N36" s="26"/>
      <c r="O36" s="26"/>
      <c r="P36" s="63"/>
      <c r="Q36" s="50">
        <f>ROUND(SUM(E36:P36)/12,0)</f>
        <v>0</v>
      </c>
    </row>
    <row r="37" spans="2:17" ht="17.25" customHeight="1" x14ac:dyDescent="0.15">
      <c r="B37" s="43"/>
      <c r="C37" s="44" t="s">
        <v>13</v>
      </c>
      <c r="D37" s="45" t="s">
        <v>8</v>
      </c>
      <c r="E37" s="59">
        <f>E25</f>
        <v>0</v>
      </c>
      <c r="F37" s="59">
        <f t="shared" ref="F37:G37" si="12">F25</f>
        <v>0</v>
      </c>
      <c r="G37" s="60">
        <f t="shared" si="12"/>
        <v>0</v>
      </c>
      <c r="H37" s="59">
        <f>H25</f>
        <v>0</v>
      </c>
      <c r="I37" s="59">
        <f t="shared" ref="I37:K37" si="13">I25</f>
        <v>0</v>
      </c>
      <c r="J37" s="59">
        <f t="shared" si="13"/>
        <v>0</v>
      </c>
      <c r="K37" s="59">
        <f t="shared" si="13"/>
        <v>0</v>
      </c>
      <c r="L37" s="61"/>
      <c r="M37" s="61"/>
      <c r="N37" s="61"/>
      <c r="O37" s="61"/>
      <c r="P37" s="64"/>
      <c r="Q37" s="51">
        <f>ROUND(SUM(E37:P37)/12,0)</f>
        <v>0</v>
      </c>
    </row>
    <row r="38" spans="2:17" ht="17.25" customHeight="1" thickBot="1" x14ac:dyDescent="0.2">
      <c r="B38" s="96" t="s">
        <v>14</v>
      </c>
      <c r="C38" s="97"/>
      <c r="D38" s="47"/>
      <c r="E38" s="56">
        <f>SUM(E35,E36)</f>
        <v>0</v>
      </c>
      <c r="F38" s="56">
        <f t="shared" ref="F38:H38" si="14">SUM(F35,F36)</f>
        <v>0</v>
      </c>
      <c r="G38" s="48">
        <f t="shared" si="14"/>
        <v>0</v>
      </c>
      <c r="H38" s="56">
        <f t="shared" si="14"/>
        <v>0</v>
      </c>
      <c r="I38" s="56">
        <f t="shared" ref="I38:P38" si="15">SUM(I35,I36)</f>
        <v>0</v>
      </c>
      <c r="J38" s="56">
        <f t="shared" si="15"/>
        <v>0</v>
      </c>
      <c r="K38" s="56">
        <f t="shared" si="15"/>
        <v>0</v>
      </c>
      <c r="L38" s="56">
        <f t="shared" si="15"/>
        <v>0</v>
      </c>
      <c r="M38" s="56">
        <f t="shared" si="15"/>
        <v>0</v>
      </c>
      <c r="N38" s="56">
        <f t="shared" si="15"/>
        <v>0</v>
      </c>
      <c r="O38" s="56">
        <f t="shared" si="15"/>
        <v>0</v>
      </c>
      <c r="P38" s="56">
        <f t="shared" si="15"/>
        <v>0</v>
      </c>
      <c r="Q38" s="52">
        <f>SUM(Q35,Q36)</f>
        <v>0</v>
      </c>
    </row>
    <row r="39" spans="2:17" ht="17.25" customHeight="1" thickTop="1" x14ac:dyDescent="0.15">
      <c r="C39" s="16" t="s">
        <v>7</v>
      </c>
      <c r="D39" s="17"/>
      <c r="E39" s="18"/>
      <c r="F39" s="18"/>
      <c r="G39" s="18"/>
      <c r="H39" s="18"/>
      <c r="I39" s="18"/>
      <c r="J39" s="18"/>
      <c r="K39" s="18"/>
      <c r="L39" s="18"/>
      <c r="M39" s="18"/>
      <c r="N39" s="18"/>
      <c r="O39" s="18"/>
      <c r="P39" s="18"/>
      <c r="Q39" s="18"/>
    </row>
    <row r="40" spans="2:17" ht="17.25" customHeight="1" x14ac:dyDescent="0.15">
      <c r="C40" s="10"/>
      <c r="D40" s="17"/>
      <c r="E40" s="18"/>
      <c r="F40" s="18"/>
      <c r="G40" s="18"/>
      <c r="H40" s="18"/>
      <c r="I40" s="18"/>
      <c r="J40" s="18"/>
      <c r="K40" s="18"/>
      <c r="L40" s="18"/>
      <c r="M40" s="18"/>
      <c r="N40" s="18"/>
      <c r="O40" s="18"/>
      <c r="P40" s="18"/>
      <c r="Q40" s="18"/>
    </row>
    <row r="41" spans="2:17" ht="17.25" customHeight="1" x14ac:dyDescent="0.15">
      <c r="C41" s="77" t="s">
        <v>23</v>
      </c>
    </row>
    <row r="42" spans="2:17" ht="94.5" customHeight="1" x14ac:dyDescent="0.15">
      <c r="C42" s="85" t="s">
        <v>28</v>
      </c>
      <c r="D42" s="86"/>
      <c r="E42" s="86"/>
      <c r="F42" s="86"/>
      <c r="G42" s="86"/>
      <c r="H42" s="86"/>
      <c r="I42" s="86"/>
      <c r="J42" s="86"/>
      <c r="K42" s="86"/>
      <c r="L42" s="86"/>
      <c r="M42" s="86"/>
      <c r="N42" s="86"/>
      <c r="O42" s="86"/>
      <c r="P42" s="86"/>
      <c r="Q42" s="87"/>
    </row>
    <row r="43" spans="2:17" ht="17.25" customHeight="1" x14ac:dyDescent="0.15"/>
    <row r="44" spans="2:17" ht="17.25" customHeight="1" x14ac:dyDescent="0.15"/>
    <row r="45" spans="2:17" ht="17.25" customHeight="1" x14ac:dyDescent="0.15"/>
    <row r="46" spans="2:17" ht="17.25" customHeight="1" x14ac:dyDescent="0.15"/>
    <row r="47" spans="2:17" ht="17.25" customHeight="1" x14ac:dyDescent="0.15"/>
    <row r="48" spans="2:17"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sheetData>
  <mergeCells count="25">
    <mergeCell ref="B35:C35"/>
    <mergeCell ref="B36:C36"/>
    <mergeCell ref="C42:Q42"/>
    <mergeCell ref="B23:C23"/>
    <mergeCell ref="B24:C24"/>
    <mergeCell ref="B33:D34"/>
    <mergeCell ref="Q33:Q34"/>
    <mergeCell ref="B26:C26"/>
    <mergeCell ref="B38:C38"/>
    <mergeCell ref="L34:P34"/>
    <mergeCell ref="E34:K34"/>
    <mergeCell ref="B11:C12"/>
    <mergeCell ref="B13:C14"/>
    <mergeCell ref="C15:C16"/>
    <mergeCell ref="B21:D22"/>
    <mergeCell ref="Q21:Q22"/>
    <mergeCell ref="B17:C17"/>
    <mergeCell ref="L22:P22"/>
    <mergeCell ref="E22:K22"/>
    <mergeCell ref="A1:Q1"/>
    <mergeCell ref="H3:L3"/>
    <mergeCell ref="M3:Q3"/>
    <mergeCell ref="B9:D10"/>
    <mergeCell ref="Q9:Q10"/>
    <mergeCell ref="E10:P10"/>
  </mergeCells>
  <phoneticPr fontId="1"/>
  <pageMargins left="0.61" right="0.27559055118110237" top="0.55118110236220474" bottom="0.19685039370078741" header="0.31496062992125984" footer="0.19685039370078741"/>
  <pageSetup paperSize="9" scale="83" fitToHeight="0" orientation="portrait" r:id="rId1"/>
  <ignoredErrors>
    <ignoredError sqref="E35:H37 I35:K3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認定こども園、保育所等</vt:lpstr>
      <vt:lpstr>幼稚園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2021-06-28T02:34:22Z</dcterms:created>
  <dcterms:modified xsi:type="dcterms:W3CDTF">2024-10-07T01:55:28Z</dcterms:modified>
</cp:coreProperties>
</file>