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3算定結果" sheetId="3" r:id="rId1"/>
  </sheets>
  <definedNames>
    <definedName name="a">#REF!</definedName>
    <definedName name="ﾀｲﾄﾙ行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3" l="1"/>
  <c r="D6" i="3"/>
  <c r="L5" i="3" l="1"/>
  <c r="F6" i="3"/>
  <c r="M5" i="3"/>
  <c r="I6" i="3"/>
</calcChain>
</file>

<file path=xl/sharedStrings.xml><?xml version="1.0" encoding="utf-8"?>
<sst xmlns="http://schemas.openxmlformats.org/spreadsheetml/2006/main" count="75" uniqueCount="59">
  <si>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</si>
  <si>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</si>
  <si>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</si>
  <si>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</si>
  <si>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</si>
  <si>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</si>
  <si>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区　　分</t>
  </si>
  <si>
    <t>伸率</t>
  </si>
  <si>
    <t>伸 率</t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</si>
  <si>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</si>
  <si>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</si>
  <si>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</si>
  <si>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</si>
  <si>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</si>
  <si>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</si>
  <si>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</si>
  <si>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</si>
  <si>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</si>
  <si>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</si>
  <si>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</si>
  <si>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</si>
  <si>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</si>
  <si>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</si>
  <si>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</si>
  <si>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</si>
  <si>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</si>
  <si>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</si>
  <si>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</si>
  <si>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</si>
  <si>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</si>
  <si>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</si>
  <si>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</si>
  <si>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</si>
  <si>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7"/>
  </si>
  <si>
    <t>備 前 市</t>
    <rPh sb="0" eb="1">
      <t>ソナエ</t>
    </rPh>
    <rPh sb="2" eb="3">
      <t>マエ</t>
    </rPh>
    <rPh sb="4" eb="5">
      <t>シ</t>
    </rPh>
    <phoneticPr fontId="7"/>
  </si>
  <si>
    <t>瀬戸内市</t>
    <rPh sb="0" eb="3">
      <t>セトウチ</t>
    </rPh>
    <rPh sb="3" eb="4">
      <t>シ</t>
    </rPh>
    <phoneticPr fontId="7"/>
  </si>
  <si>
    <t>赤 磐 市</t>
    <rPh sb="0" eb="1">
      <t>アカ</t>
    </rPh>
    <rPh sb="2" eb="3">
      <t>イワ</t>
    </rPh>
    <rPh sb="4" eb="5">
      <t>シ</t>
    </rPh>
    <phoneticPr fontId="7"/>
  </si>
  <si>
    <t>真 庭 市</t>
    <rPh sb="0" eb="1">
      <t>マコト</t>
    </rPh>
    <rPh sb="2" eb="3">
      <t>ニワ</t>
    </rPh>
    <rPh sb="4" eb="5">
      <t>シ</t>
    </rPh>
    <phoneticPr fontId="7"/>
  </si>
  <si>
    <t>美 作 市</t>
    <rPh sb="0" eb="1">
      <t>ビ</t>
    </rPh>
    <rPh sb="2" eb="3">
      <t>サク</t>
    </rPh>
    <rPh sb="4" eb="5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</si>
  <si>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</si>
  <si>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</si>
  <si>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7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</si>
  <si>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</si>
  <si>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</si>
  <si>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</si>
  <si>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</si>
  <si>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7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</si>
  <si>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</si>
  <si>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</si>
  <si>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</si>
  <si>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</si>
  <si>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7"/>
  </si>
  <si>
    <t>吉備中央町</t>
    <rPh sb="0" eb="2">
      <t>キビ</t>
    </rPh>
    <rPh sb="2" eb="5">
      <t>チュウオウチョウ</t>
    </rPh>
    <phoneticPr fontId="7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</si>
  <si>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</si>
  <si>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</si>
  <si>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</si>
  <si>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令和３年度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</si>
  <si>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</si>
  <si>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令　和　３　年　度　普　通　交　付　税　等　算　定　結　果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</si>
</sst>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8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4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vertical="center"/>
      <protection locked="0"/>
    </xf>
    <xf numFmtId="0" fontId="6" fillId="0" borderId="2" xfId="1" applyFont="1" applyBorder="1" applyAlignment="1">
      <alignment vertical="center"/>
    </xf>
    <xf numFmtId="0" fontId="5" fillId="0" borderId="10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Fill="1" applyAlignment="1" applyProtection="1">
      <alignment horizontal="center" vertical="center" shrinkToFit="1"/>
      <protection locked="0"/>
    </xf>
    <xf numFmtId="0" fontId="5" fillId="0" borderId="11" xfId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5" fillId="0" borderId="16" xfId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center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7" fontId="5" fillId="0" borderId="9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horizontal="right" vertic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176" fontId="5" fillId="0" borderId="11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horizontal="center" vertical="center" shrinkToFit="1"/>
    </xf>
    <xf numFmtId="176" fontId="5" fillId="0" borderId="19" xfId="1" applyNumberFormat="1" applyFont="1" applyBorder="1" applyAlignment="1">
      <alignment horizontal="right" vertical="center" shrinkToFit="1"/>
    </xf>
    <xf numFmtId="177" fontId="5" fillId="0" borderId="20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horizontal="right" vertical="center" shrinkToFit="1"/>
    </xf>
    <xf numFmtId="177" fontId="5" fillId="0" borderId="22" xfId="1" applyNumberFormat="1" applyFont="1" applyBorder="1" applyAlignment="1">
      <alignment horizontal="right" vertical="center" shrinkToFit="1"/>
    </xf>
    <xf numFmtId="176" fontId="5" fillId="0" borderId="23" xfId="1" applyNumberFormat="1" applyFont="1" applyBorder="1" applyAlignment="1">
      <alignment horizontal="right" vertical="center" shrinkToFit="1"/>
    </xf>
    <xf numFmtId="177" fontId="5" fillId="0" borderId="24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vertical="center" shrinkToFit="1"/>
    </xf>
    <xf numFmtId="176" fontId="5" fillId="0" borderId="25" xfId="1" applyNumberFormat="1" applyFont="1" applyBorder="1" applyAlignment="1">
      <alignment horizontal="center" vertical="center" shrinkToFit="1"/>
    </xf>
    <xf numFmtId="176" fontId="5" fillId="0" borderId="25" xfId="1" applyNumberFormat="1" applyFont="1" applyBorder="1" applyAlignment="1">
      <alignment horizontal="right" vertical="center" shrinkToFit="1"/>
    </xf>
    <xf numFmtId="177" fontId="5" fillId="0" borderId="26" xfId="1" applyNumberFormat="1" applyFont="1" applyBorder="1" applyAlignment="1">
      <alignment vertical="center" shrinkToFit="1"/>
    </xf>
    <xf numFmtId="176" fontId="5" fillId="0" borderId="27" xfId="1" applyNumberFormat="1" applyFont="1" applyBorder="1" applyAlignment="1">
      <alignment horizontal="right" vertical="center" shrinkToFit="1"/>
    </xf>
    <xf numFmtId="177" fontId="5" fillId="0" borderId="28" xfId="1" applyNumberFormat="1" applyFont="1" applyBorder="1" applyAlignment="1">
      <alignment vertical="center" shrinkToFit="1"/>
    </xf>
    <xf numFmtId="176" fontId="5" fillId="0" borderId="29" xfId="1" applyNumberFormat="1" applyFont="1" applyBorder="1" applyAlignment="1">
      <alignment horizontal="right" vertical="center" shrinkToFit="1"/>
    </xf>
    <xf numFmtId="177" fontId="5" fillId="0" borderId="30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177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horizontal="right" vertical="center" shrinkToFit="1"/>
    </xf>
    <xf numFmtId="177" fontId="5" fillId="0" borderId="8" xfId="1" applyNumberFormat="1" applyFont="1" applyBorder="1" applyAlignment="1">
      <alignment vertical="center" shrinkToFit="1"/>
    </xf>
    <xf numFmtId="176" fontId="5" fillId="0" borderId="33" xfId="1" applyNumberFormat="1" applyFont="1" applyBorder="1" applyAlignment="1">
      <alignment horizontal="right" vertical="center" shrinkToFit="1"/>
    </xf>
    <xf numFmtId="177" fontId="5" fillId="0" borderId="7" xfId="1" applyNumberFormat="1" applyFont="1" applyBorder="1" applyAlignment="1">
      <alignment horizontal="right" vertical="center" shrinkToFit="1"/>
    </xf>
    <xf numFmtId="176" fontId="5" fillId="0" borderId="34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vertical="center" shrinkToFit="1"/>
    </xf>
    <xf numFmtId="177" fontId="5" fillId="0" borderId="22" xfId="1" applyNumberFormat="1" applyFont="1" applyBorder="1" applyAlignment="1">
      <alignment vertical="center" shrinkToFit="1"/>
    </xf>
    <xf numFmtId="176" fontId="5" fillId="0" borderId="14" xfId="1" applyNumberFormat="1" applyFont="1" applyBorder="1" applyAlignment="1">
      <alignment horizontal="center" vertical="center" shrinkToFit="1"/>
    </xf>
    <xf numFmtId="176" fontId="5" fillId="0" borderId="14" xfId="1" applyNumberFormat="1" applyFont="1" applyBorder="1" applyAlignment="1">
      <alignment vertical="center" shrinkToFit="1"/>
    </xf>
    <xf numFmtId="177" fontId="5" fillId="0" borderId="15" xfId="1" applyNumberFormat="1" applyFont="1" applyBorder="1" applyAlignment="1">
      <alignment vertical="center" shrinkToFit="1"/>
    </xf>
    <xf numFmtId="176" fontId="5" fillId="0" borderId="16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7" xfId="1" applyNumberFormat="1" applyFont="1" applyBorder="1" applyAlignment="1">
      <alignment horizontal="right" vertical="center" shrinkToFit="1"/>
    </xf>
    <xf numFmtId="176" fontId="5" fillId="0" borderId="16" xfId="1" applyNumberFormat="1" applyFont="1" applyBorder="1" applyAlignment="1">
      <alignment horizontal="right" vertical="center" shrinkToFit="1"/>
    </xf>
    <xf numFmtId="177" fontId="5" fillId="0" borderId="18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right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2" xfId="1" applyFont="1" applyFill="1" applyBorder="1" applyAlignment="1" applyProtection="1">
      <alignment horizontal="center" vertical="center" shrinkToFit="1"/>
      <protection locked="0"/>
    </xf>
    <xf numFmtId="0" fontId="5" fillId="0" borderId="9" xfId="1" applyFont="1" applyFill="1" applyBorder="1" applyAlignment="1" applyProtection="1">
      <alignment horizontal="center" vertical="center" shrinkToFit="1"/>
      <protection locked="0"/>
    </xf>
    <xf numFmtId="0" fontId="5" fillId="0" borderId="2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5" fillId="0" borderId="15" xfId="1" applyFont="1" applyFill="1" applyBorder="1" applyAlignment="1">
      <alignment horizontal="right" vertical="center" shrinkToFit="1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tabSelected="1" view="pageBreakPreview" zoomScale="85" zoomScaleNormal="80" zoomScaleSheetLayoutView="85" workbookViewId="0">
      <selection activeCell="P11" sqref="P11"/>
    </sheetView>
  </sheetViews>
  <sheetFormatPr defaultRowHeight="18.75"/>
  <cols>
    <col min="1" max="1" width="9.375" customWidth="1"/>
    <col min="2" max="2" width="14.125" customWidth="1"/>
    <col min="3" max="3" width="9.125" customWidth="1"/>
    <col min="4" max="4" width="14.125" customWidth="1"/>
    <col min="5" max="5" width="9.125" customWidth="1"/>
    <col min="6" max="7" width="14.125" customWidth="1"/>
    <col min="8" max="8" width="9.125" customWidth="1"/>
    <col min="9" max="10" width="14.125" customWidth="1"/>
    <col min="11" max="11" width="9.125" customWidth="1"/>
    <col min="12" max="13" width="14.125" customWidth="1"/>
    <col min="14" max="14" width="9.125" customWidth="1"/>
  </cols>
  <sheetData>
    <row r="1" spans="1:14" ht="39" customHeight="1">
      <c r="A1" s="63" t="s">
        <v>58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5.75" customHeight="1" thickBot="1">
      <c r="A2" s="1"/>
      <c r="B2" s="2"/>
      <c r="C2" s="3"/>
      <c r="D2" s="3"/>
      <c r="E2" s="2"/>
      <c r="F2" s="4"/>
      <c r="G2" s="2"/>
      <c r="H2" s="4"/>
      <c r="I2" s="4"/>
      <c r="J2" s="4"/>
      <c r="K2" s="4"/>
      <c r="L2" s="64" t="s">
        <v>0</v>
      </c>
      <c r="M2" s="64"/>
      <c r="N2" s="64"/>
    </row>
    <row r="3" spans="1:14" ht="13.5" customHeight="1" thickTop="1">
      <c r="A3" s="5"/>
      <c r="B3" s="65" t="s">
        <v>1</v>
      </c>
      <c r="C3" s="66"/>
      <c r="D3" s="69" t="s">
        <v>2</v>
      </c>
      <c r="E3" s="70"/>
      <c r="F3" s="73" t="s">
        <v>3</v>
      </c>
      <c r="G3" s="74"/>
      <c r="H3" s="75"/>
      <c r="I3" s="79" t="s">
        <v>4</v>
      </c>
      <c r="J3" s="80"/>
      <c r="K3" s="81"/>
      <c r="L3" s="79" t="s">
        <v>5</v>
      </c>
      <c r="M3" s="80"/>
      <c r="N3" s="81"/>
    </row>
    <row r="4" spans="1:14" ht="24.75" customHeight="1">
      <c r="A4" s="5"/>
      <c r="B4" s="67"/>
      <c r="C4" s="68"/>
      <c r="D4" s="71"/>
      <c r="E4" s="72"/>
      <c r="F4" s="76"/>
      <c r="G4" s="77"/>
      <c r="H4" s="78"/>
      <c r="I4" s="82"/>
      <c r="J4" s="83"/>
      <c r="K4" s="84"/>
      <c r="L4" s="82"/>
      <c r="M4" s="83"/>
      <c r="N4" s="84"/>
    </row>
    <row r="5" spans="1:14" ht="12.75" customHeight="1">
      <c r="A5" s="5"/>
      <c r="B5" s="85"/>
      <c r="C5" s="86"/>
      <c r="D5" s="6"/>
      <c r="E5" s="7"/>
      <c r="F5" s="8"/>
      <c r="G5" s="6"/>
      <c r="H5" s="9"/>
      <c r="I5" s="6"/>
      <c r="J5" s="6"/>
      <c r="K5" s="9"/>
      <c r="L5" s="11" t="str">
        <f>B6</f>
        <v>令和３年度</v>
      </c>
      <c r="M5" s="15" t="str">
        <f>G6</f>
        <v>令和２年度</v>
      </c>
      <c r="N5" s="9"/>
    </row>
    <row r="6" spans="1:14" ht="12.75" customHeight="1">
      <c r="A6" s="10" t="s">
        <v>6</v>
      </c>
      <c r="B6" s="87" t="s">
        <v>56</v>
      </c>
      <c r="C6" s="88" t="s">
        <v>7</v>
      </c>
      <c r="D6" s="11" t="str">
        <f>B6</f>
        <v>令和３年度</v>
      </c>
      <c r="E6" s="12" t="s">
        <v>7</v>
      </c>
      <c r="F6" s="11" t="str">
        <f>B6</f>
        <v>令和３年度</v>
      </c>
      <c r="G6" s="15" t="s">
        <v>57</v>
      </c>
      <c r="H6" s="13" t="s">
        <v>8</v>
      </c>
      <c r="I6" s="11" t="str">
        <f>B6</f>
        <v>令和３年度</v>
      </c>
      <c r="J6" s="15" t="str">
        <f>G6</f>
        <v>令和２年度</v>
      </c>
      <c r="K6" s="13" t="s">
        <v>8</v>
      </c>
      <c r="L6" s="15" t="s">
        <v>9</v>
      </c>
      <c r="M6" s="15" t="s">
        <v>9</v>
      </c>
      <c r="N6" s="13" t="s">
        <v>8</v>
      </c>
    </row>
    <row r="7" spans="1:14" ht="12.75" customHeight="1">
      <c r="A7" s="14"/>
      <c r="B7" s="87"/>
      <c r="C7" s="86"/>
      <c r="D7" s="11"/>
      <c r="E7" s="7"/>
      <c r="F7" s="11"/>
      <c r="G7" s="15"/>
      <c r="H7" s="9"/>
      <c r="I7" s="15" t="s">
        <v>10</v>
      </c>
      <c r="J7" s="15" t="s">
        <v>10</v>
      </c>
      <c r="K7" s="9"/>
      <c r="L7" s="15" t="s">
        <v>10</v>
      </c>
      <c r="M7" s="15" t="s">
        <v>10</v>
      </c>
      <c r="N7" s="9"/>
    </row>
    <row r="8" spans="1:14" ht="12.75" customHeight="1">
      <c r="A8" s="14"/>
      <c r="B8" s="87" t="s">
        <v>11</v>
      </c>
      <c r="C8" s="88"/>
      <c r="D8" s="15" t="s">
        <v>11</v>
      </c>
      <c r="E8" s="12"/>
      <c r="F8" s="16" t="s">
        <v>11</v>
      </c>
      <c r="G8" s="15" t="s">
        <v>11</v>
      </c>
      <c r="H8" s="13" t="s">
        <v>12</v>
      </c>
      <c r="I8" s="6" t="s">
        <v>13</v>
      </c>
      <c r="J8" s="6" t="s">
        <v>13</v>
      </c>
      <c r="K8" s="13" t="s">
        <v>14</v>
      </c>
      <c r="L8" s="6" t="s">
        <v>15</v>
      </c>
      <c r="M8" s="6" t="s">
        <v>15</v>
      </c>
      <c r="N8" s="13" t="s">
        <v>16</v>
      </c>
    </row>
    <row r="9" spans="1:14" ht="12.75" customHeight="1" thickBot="1">
      <c r="A9" s="17"/>
      <c r="B9" s="89"/>
      <c r="C9" s="90" t="s">
        <v>17</v>
      </c>
      <c r="D9" s="18"/>
      <c r="E9" s="19" t="s">
        <v>17</v>
      </c>
      <c r="F9" s="20" t="s">
        <v>18</v>
      </c>
      <c r="G9" s="18" t="s">
        <v>19</v>
      </c>
      <c r="H9" s="21" t="s">
        <v>17</v>
      </c>
      <c r="I9" s="18" t="s">
        <v>20</v>
      </c>
      <c r="J9" s="18" t="s">
        <v>21</v>
      </c>
      <c r="K9" s="21" t="s">
        <v>17</v>
      </c>
      <c r="L9" s="18" t="s">
        <v>22</v>
      </c>
      <c r="M9" s="18" t="s">
        <v>23</v>
      </c>
      <c r="N9" s="21" t="s">
        <v>17</v>
      </c>
    </row>
    <row r="10" spans="1:14" ht="18" customHeight="1" thickTop="1">
      <c r="A10" s="22" t="s">
        <v>24</v>
      </c>
      <c r="B10" s="23">
        <v>149637653</v>
      </c>
      <c r="C10" s="24">
        <v>-2.4</v>
      </c>
      <c r="D10" s="25">
        <v>114939356</v>
      </c>
      <c r="E10" s="26">
        <v>-4.9000000000000004</v>
      </c>
      <c r="F10" s="27">
        <v>34595101</v>
      </c>
      <c r="G10" s="25">
        <v>32328623</v>
      </c>
      <c r="H10" s="26">
        <v>7</v>
      </c>
      <c r="I10" s="25">
        <v>26096762</v>
      </c>
      <c r="J10" s="25">
        <v>18556535</v>
      </c>
      <c r="K10" s="26">
        <v>40.6</v>
      </c>
      <c r="L10" s="25">
        <v>60691863</v>
      </c>
      <c r="M10" s="25">
        <v>50885158</v>
      </c>
      <c r="N10" s="26">
        <v>19.3</v>
      </c>
    </row>
    <row r="11" spans="1:14" ht="18" customHeight="1">
      <c r="A11" s="28" t="s">
        <v>25</v>
      </c>
      <c r="B11" s="29">
        <v>149637653</v>
      </c>
      <c r="C11" s="30">
        <v>-2.4</v>
      </c>
      <c r="D11" s="31">
        <v>114939356</v>
      </c>
      <c r="E11" s="32">
        <v>-4.9000000000000004</v>
      </c>
      <c r="F11" s="33">
        <v>34595101</v>
      </c>
      <c r="G11" s="31">
        <v>32328623</v>
      </c>
      <c r="H11" s="34">
        <v>7</v>
      </c>
      <c r="I11" s="31">
        <v>26096762</v>
      </c>
      <c r="J11" s="31">
        <v>18556535</v>
      </c>
      <c r="K11" s="34">
        <v>40.6</v>
      </c>
      <c r="L11" s="31">
        <v>60691863</v>
      </c>
      <c r="M11" s="31">
        <v>50885158</v>
      </c>
      <c r="N11" s="34">
        <v>19.3</v>
      </c>
    </row>
    <row r="12" spans="1:14" ht="18" customHeight="1">
      <c r="A12" s="22" t="s">
        <v>26</v>
      </c>
      <c r="B12" s="23">
        <v>82279086</v>
      </c>
      <c r="C12" s="24">
        <v>-2.5</v>
      </c>
      <c r="D12" s="25">
        <v>70583141</v>
      </c>
      <c r="E12" s="35">
        <v>-2.2000000000000002</v>
      </c>
      <c r="F12" s="27">
        <v>11639202</v>
      </c>
      <c r="G12" s="25">
        <v>12182925</v>
      </c>
      <c r="H12" s="26">
        <v>-4.5</v>
      </c>
      <c r="I12" s="25">
        <v>11029643</v>
      </c>
      <c r="J12" s="25">
        <v>6764156</v>
      </c>
      <c r="K12" s="26">
        <v>63.1</v>
      </c>
      <c r="L12" s="25">
        <v>22668845</v>
      </c>
      <c r="M12" s="25">
        <v>18947081</v>
      </c>
      <c r="N12" s="26">
        <v>19.600000000000001</v>
      </c>
    </row>
    <row r="13" spans="1:14" ht="18" customHeight="1">
      <c r="A13" s="22" t="s">
        <v>27</v>
      </c>
      <c r="B13" s="23">
        <v>23469210</v>
      </c>
      <c r="C13" s="24">
        <v>0.8</v>
      </c>
      <c r="D13" s="25">
        <v>12162304</v>
      </c>
      <c r="E13" s="35">
        <v>-2.8</v>
      </c>
      <c r="F13" s="27">
        <v>11290721</v>
      </c>
      <c r="G13" s="25">
        <v>10762583</v>
      </c>
      <c r="H13" s="26">
        <v>4.9000000000000004</v>
      </c>
      <c r="I13" s="25">
        <v>1627434</v>
      </c>
      <c r="J13" s="25">
        <v>1280437</v>
      </c>
      <c r="K13" s="26">
        <v>27.1</v>
      </c>
      <c r="L13" s="25">
        <v>12918155</v>
      </c>
      <c r="M13" s="25">
        <v>12043020</v>
      </c>
      <c r="N13" s="26">
        <v>7.3</v>
      </c>
    </row>
    <row r="14" spans="1:14" ht="18" customHeight="1">
      <c r="A14" s="22" t="s">
        <v>28</v>
      </c>
      <c r="B14" s="23">
        <v>12714408</v>
      </c>
      <c r="C14" s="24">
        <v>0.3</v>
      </c>
      <c r="D14" s="25">
        <v>6932592</v>
      </c>
      <c r="E14" s="35">
        <v>-7.4</v>
      </c>
      <c r="F14" s="27">
        <v>5773048</v>
      </c>
      <c r="G14" s="25">
        <v>5177317</v>
      </c>
      <c r="H14" s="26">
        <v>11.5</v>
      </c>
      <c r="I14" s="25">
        <v>1023704</v>
      </c>
      <c r="J14" s="25">
        <v>718523</v>
      </c>
      <c r="K14" s="26">
        <v>42.5</v>
      </c>
      <c r="L14" s="25">
        <v>6796752</v>
      </c>
      <c r="M14" s="25">
        <v>5895840</v>
      </c>
      <c r="N14" s="26">
        <v>15.3</v>
      </c>
    </row>
    <row r="15" spans="1:14" ht="18" customHeight="1">
      <c r="A15" s="36" t="s">
        <v>29</v>
      </c>
      <c r="B15" s="37">
        <v>11056862</v>
      </c>
      <c r="C15" s="38">
        <v>1</v>
      </c>
      <c r="D15" s="39">
        <v>6239005</v>
      </c>
      <c r="E15" s="40">
        <v>-3.2</v>
      </c>
      <c r="F15" s="41">
        <v>4810232</v>
      </c>
      <c r="G15" s="39">
        <v>4493446</v>
      </c>
      <c r="H15" s="42">
        <v>7</v>
      </c>
      <c r="I15" s="39">
        <v>853317</v>
      </c>
      <c r="J15" s="39">
        <v>623610</v>
      </c>
      <c r="K15" s="42">
        <v>36.799999999999997</v>
      </c>
      <c r="L15" s="39">
        <v>5663549</v>
      </c>
      <c r="M15" s="39">
        <v>5117056</v>
      </c>
      <c r="N15" s="42">
        <v>10.7</v>
      </c>
    </row>
    <row r="16" spans="1:14" ht="18" customHeight="1">
      <c r="A16" s="22" t="s">
        <v>30</v>
      </c>
      <c r="B16" s="23">
        <v>11096780</v>
      </c>
      <c r="C16" s="24">
        <v>1.4</v>
      </c>
      <c r="D16" s="25">
        <v>4388834</v>
      </c>
      <c r="E16" s="35">
        <v>-3.8</v>
      </c>
      <c r="F16" s="27">
        <v>6700293</v>
      </c>
      <c r="G16" s="25">
        <v>6369150</v>
      </c>
      <c r="H16" s="26">
        <v>5.2</v>
      </c>
      <c r="I16" s="25">
        <v>620037</v>
      </c>
      <c r="J16" s="25">
        <v>474386</v>
      </c>
      <c r="K16" s="26">
        <v>30.7</v>
      </c>
      <c r="L16" s="25">
        <v>7320330</v>
      </c>
      <c r="M16" s="25">
        <v>6843536</v>
      </c>
      <c r="N16" s="26">
        <v>7</v>
      </c>
    </row>
    <row r="17" spans="1:14" ht="18" customHeight="1">
      <c r="A17" s="22" t="s">
        <v>31</v>
      </c>
      <c r="B17" s="23">
        <v>13715422</v>
      </c>
      <c r="C17" s="24">
        <v>2.2000000000000002</v>
      </c>
      <c r="D17" s="25">
        <v>7891180</v>
      </c>
      <c r="E17" s="35">
        <v>-3.6</v>
      </c>
      <c r="F17" s="27">
        <v>5814783</v>
      </c>
      <c r="G17" s="25">
        <v>5224180</v>
      </c>
      <c r="H17" s="26">
        <v>11.3</v>
      </c>
      <c r="I17" s="25">
        <v>1131876</v>
      </c>
      <c r="J17" s="25">
        <v>795638</v>
      </c>
      <c r="K17" s="26">
        <v>42.3</v>
      </c>
      <c r="L17" s="25">
        <v>6946659</v>
      </c>
      <c r="M17" s="25">
        <v>6019818</v>
      </c>
      <c r="N17" s="26">
        <v>15.4</v>
      </c>
    </row>
    <row r="18" spans="1:14" ht="18" customHeight="1">
      <c r="A18" s="22" t="s">
        <v>32</v>
      </c>
      <c r="B18" s="23">
        <v>12555226</v>
      </c>
      <c r="C18" s="24">
        <v>3.1</v>
      </c>
      <c r="D18" s="25">
        <v>3781692</v>
      </c>
      <c r="E18" s="35">
        <v>-4.4000000000000004</v>
      </c>
      <c r="F18" s="27">
        <v>8764875</v>
      </c>
      <c r="G18" s="25">
        <v>8218654</v>
      </c>
      <c r="H18" s="26">
        <v>6.6</v>
      </c>
      <c r="I18" s="25">
        <v>556134</v>
      </c>
      <c r="J18" s="25">
        <v>434768</v>
      </c>
      <c r="K18" s="26">
        <v>27.9</v>
      </c>
      <c r="L18" s="25">
        <v>9321009</v>
      </c>
      <c r="M18" s="25">
        <v>8653422</v>
      </c>
      <c r="N18" s="26">
        <v>7.7</v>
      </c>
    </row>
    <row r="19" spans="1:14" ht="18" customHeight="1">
      <c r="A19" s="22" t="s">
        <v>33</v>
      </c>
      <c r="B19" s="23">
        <v>14523880</v>
      </c>
      <c r="C19" s="24">
        <v>0.3</v>
      </c>
      <c r="D19" s="25">
        <v>3661070</v>
      </c>
      <c r="E19" s="35">
        <v>-1.4</v>
      </c>
      <c r="F19" s="27">
        <v>10852794</v>
      </c>
      <c r="G19" s="25">
        <v>10764069</v>
      </c>
      <c r="H19" s="26">
        <v>0.8</v>
      </c>
      <c r="I19" s="25">
        <v>570705</v>
      </c>
      <c r="J19" s="25">
        <v>473352</v>
      </c>
      <c r="K19" s="26">
        <v>20.6</v>
      </c>
      <c r="L19" s="25">
        <v>11423499</v>
      </c>
      <c r="M19" s="25">
        <v>11237421</v>
      </c>
      <c r="N19" s="26">
        <v>1.7</v>
      </c>
    </row>
    <row r="20" spans="1:14" ht="18" customHeight="1">
      <c r="A20" s="36" t="s">
        <v>34</v>
      </c>
      <c r="B20" s="37">
        <v>10469890</v>
      </c>
      <c r="C20" s="38">
        <v>1.2</v>
      </c>
      <c r="D20" s="39">
        <v>4304677</v>
      </c>
      <c r="E20" s="40">
        <v>-7.3</v>
      </c>
      <c r="F20" s="41">
        <v>6157993</v>
      </c>
      <c r="G20" s="39">
        <v>5694803</v>
      </c>
      <c r="H20" s="42">
        <v>8.1</v>
      </c>
      <c r="I20" s="39">
        <v>631430</v>
      </c>
      <c r="J20" s="39">
        <v>484717</v>
      </c>
      <c r="K20" s="42">
        <v>30.3</v>
      </c>
      <c r="L20" s="39">
        <v>6789423</v>
      </c>
      <c r="M20" s="39">
        <v>6179520</v>
      </c>
      <c r="N20" s="42">
        <v>9.9</v>
      </c>
    </row>
    <row r="21" spans="1:14" ht="18" customHeight="1">
      <c r="A21" s="22" t="s">
        <v>35</v>
      </c>
      <c r="B21" s="23">
        <v>9501172</v>
      </c>
      <c r="C21" s="24">
        <v>1.8</v>
      </c>
      <c r="D21" s="25">
        <v>5287460</v>
      </c>
      <c r="E21" s="35">
        <v>-2.4</v>
      </c>
      <c r="F21" s="27">
        <v>4207160</v>
      </c>
      <c r="G21" s="25">
        <v>3912859</v>
      </c>
      <c r="H21" s="26">
        <v>7.5</v>
      </c>
      <c r="I21" s="25">
        <v>741083</v>
      </c>
      <c r="J21" s="25">
        <v>543021</v>
      </c>
      <c r="K21" s="26">
        <v>36.5</v>
      </c>
      <c r="L21" s="25">
        <v>4948243</v>
      </c>
      <c r="M21" s="25">
        <v>4455880</v>
      </c>
      <c r="N21" s="26">
        <v>11</v>
      </c>
    </row>
    <row r="22" spans="1:14" ht="18" customHeight="1">
      <c r="A22" s="22" t="s">
        <v>36</v>
      </c>
      <c r="B22" s="23">
        <v>10951093</v>
      </c>
      <c r="C22" s="24">
        <v>2.2999999999999998</v>
      </c>
      <c r="D22" s="25">
        <v>4782239</v>
      </c>
      <c r="E22" s="35">
        <v>-3.6</v>
      </c>
      <c r="F22" s="27">
        <v>6161302</v>
      </c>
      <c r="G22" s="25">
        <v>5735102</v>
      </c>
      <c r="H22" s="26">
        <v>7.4</v>
      </c>
      <c r="I22" s="25">
        <v>662914</v>
      </c>
      <c r="J22" s="25">
        <v>511732</v>
      </c>
      <c r="K22" s="26">
        <v>29.5</v>
      </c>
      <c r="L22" s="25">
        <v>6824216</v>
      </c>
      <c r="M22" s="25">
        <v>6246834</v>
      </c>
      <c r="N22" s="26">
        <v>9.1999999999999993</v>
      </c>
    </row>
    <row r="23" spans="1:14" ht="18" customHeight="1">
      <c r="A23" s="22" t="s">
        <v>37</v>
      </c>
      <c r="B23" s="23">
        <v>17880961</v>
      </c>
      <c r="C23" s="24">
        <v>0.4</v>
      </c>
      <c r="D23" s="25">
        <v>5106597</v>
      </c>
      <c r="E23" s="35">
        <v>-3.4</v>
      </c>
      <c r="F23" s="27">
        <v>12762033</v>
      </c>
      <c r="G23" s="25">
        <v>12505890</v>
      </c>
      <c r="H23" s="26">
        <v>2</v>
      </c>
      <c r="I23" s="25">
        <v>762891</v>
      </c>
      <c r="J23" s="25">
        <v>624437</v>
      </c>
      <c r="K23" s="26">
        <v>22.2</v>
      </c>
      <c r="L23" s="25">
        <v>13524924</v>
      </c>
      <c r="M23" s="25">
        <v>13130327</v>
      </c>
      <c r="N23" s="26">
        <v>3</v>
      </c>
    </row>
    <row r="24" spans="1:14" ht="18" customHeight="1">
      <c r="A24" s="22" t="s">
        <v>38</v>
      </c>
      <c r="B24" s="23">
        <v>12638979</v>
      </c>
      <c r="C24" s="24">
        <v>0.1</v>
      </c>
      <c r="D24" s="25">
        <v>3465537</v>
      </c>
      <c r="E24" s="35">
        <v>-4.7</v>
      </c>
      <c r="F24" s="27">
        <v>9164726</v>
      </c>
      <c r="G24" s="25">
        <v>8982402</v>
      </c>
      <c r="H24" s="26">
        <v>2</v>
      </c>
      <c r="I24" s="25">
        <v>498514</v>
      </c>
      <c r="J24" s="25">
        <v>408061</v>
      </c>
      <c r="K24" s="26">
        <v>22.2</v>
      </c>
      <c r="L24" s="25">
        <v>9663240</v>
      </c>
      <c r="M24" s="25">
        <v>9390463</v>
      </c>
      <c r="N24" s="26">
        <v>2.9</v>
      </c>
    </row>
    <row r="25" spans="1:14" ht="18" customHeight="1">
      <c r="A25" s="43" t="s">
        <v>39</v>
      </c>
      <c r="B25" s="44">
        <v>8241030</v>
      </c>
      <c r="C25" s="45">
        <v>-0.5</v>
      </c>
      <c r="D25" s="46">
        <v>3524619</v>
      </c>
      <c r="E25" s="47">
        <v>-5.8</v>
      </c>
      <c r="F25" s="48">
        <v>4710728</v>
      </c>
      <c r="G25" s="25">
        <v>4538171</v>
      </c>
      <c r="H25" s="49">
        <v>3.8</v>
      </c>
      <c r="I25" s="46">
        <v>483007</v>
      </c>
      <c r="J25" s="46">
        <v>342417</v>
      </c>
      <c r="K25" s="49">
        <v>41.1</v>
      </c>
      <c r="L25" s="46">
        <v>5193735</v>
      </c>
      <c r="M25" s="46">
        <v>4880588</v>
      </c>
      <c r="N25" s="49">
        <v>6.4</v>
      </c>
    </row>
    <row r="26" spans="1:14" ht="18" customHeight="1">
      <c r="A26" s="43" t="s">
        <v>40</v>
      </c>
      <c r="B26" s="44">
        <v>251093999</v>
      </c>
      <c r="C26" s="45">
        <v>-0.1</v>
      </c>
      <c r="D26" s="46">
        <v>142110947</v>
      </c>
      <c r="E26" s="47">
        <v>-3.1</v>
      </c>
      <c r="F26" s="44">
        <v>108809890</v>
      </c>
      <c r="G26" s="50">
        <v>104561551</v>
      </c>
      <c r="H26" s="49">
        <v>4.0999999999999996</v>
      </c>
      <c r="I26" s="46">
        <v>21192689</v>
      </c>
      <c r="J26" s="46">
        <v>14479255</v>
      </c>
      <c r="K26" s="49">
        <v>46.4</v>
      </c>
      <c r="L26" s="46">
        <v>130002579</v>
      </c>
      <c r="M26" s="46">
        <v>119040806</v>
      </c>
      <c r="N26" s="49">
        <v>9.1999999999999993</v>
      </c>
    </row>
    <row r="27" spans="1:14" ht="18" customHeight="1">
      <c r="A27" s="22" t="s">
        <v>41</v>
      </c>
      <c r="B27" s="23">
        <v>4923766</v>
      </c>
      <c r="C27" s="24">
        <v>-0.3</v>
      </c>
      <c r="D27" s="25">
        <v>1505786</v>
      </c>
      <c r="E27" s="35">
        <v>-3.2</v>
      </c>
      <c r="F27" s="27">
        <v>3414584</v>
      </c>
      <c r="G27" s="25">
        <v>3380182</v>
      </c>
      <c r="H27" s="26">
        <v>1</v>
      </c>
      <c r="I27" s="25">
        <v>228645</v>
      </c>
      <c r="J27" s="25">
        <v>171610</v>
      </c>
      <c r="K27" s="26">
        <v>33.200000000000003</v>
      </c>
      <c r="L27" s="25">
        <v>3643229</v>
      </c>
      <c r="M27" s="25">
        <v>3551792</v>
      </c>
      <c r="N27" s="26">
        <v>2.6</v>
      </c>
    </row>
    <row r="28" spans="1:14" ht="18" customHeight="1">
      <c r="A28" s="22" t="s">
        <v>42</v>
      </c>
      <c r="B28" s="23">
        <v>2682916</v>
      </c>
      <c r="C28" s="24">
        <v>1</v>
      </c>
      <c r="D28" s="25">
        <v>1826103</v>
      </c>
      <c r="E28" s="35">
        <v>-4.8</v>
      </c>
      <c r="F28" s="27">
        <v>854963</v>
      </c>
      <c r="G28" s="25">
        <v>736199</v>
      </c>
      <c r="H28" s="26">
        <v>16.100000000000001</v>
      </c>
      <c r="I28" s="25">
        <v>299113</v>
      </c>
      <c r="J28" s="25">
        <v>182118</v>
      </c>
      <c r="K28" s="26">
        <v>64.2</v>
      </c>
      <c r="L28" s="25">
        <v>1154076</v>
      </c>
      <c r="M28" s="25">
        <v>918317</v>
      </c>
      <c r="N28" s="26">
        <v>25.7</v>
      </c>
    </row>
    <row r="29" spans="1:14" ht="18" customHeight="1">
      <c r="A29" s="36" t="s">
        <v>43</v>
      </c>
      <c r="B29" s="37">
        <v>2578434</v>
      </c>
      <c r="C29" s="38">
        <v>3.9</v>
      </c>
      <c r="D29" s="39">
        <v>1345751</v>
      </c>
      <c r="E29" s="40">
        <v>-6.5</v>
      </c>
      <c r="F29" s="41">
        <v>1230905</v>
      </c>
      <c r="G29" s="39">
        <v>1042266</v>
      </c>
      <c r="H29" s="42">
        <v>18.100000000000001</v>
      </c>
      <c r="I29" s="39">
        <v>228876</v>
      </c>
      <c r="J29" s="39">
        <v>158799</v>
      </c>
      <c r="K29" s="42">
        <v>44.1</v>
      </c>
      <c r="L29" s="39">
        <v>1459781</v>
      </c>
      <c r="M29" s="39">
        <v>1201065</v>
      </c>
      <c r="N29" s="42">
        <v>21.5</v>
      </c>
    </row>
    <row r="30" spans="1:14" ht="18" customHeight="1">
      <c r="A30" s="22" t="s">
        <v>44</v>
      </c>
      <c r="B30" s="23">
        <v>4899014</v>
      </c>
      <c r="C30" s="24">
        <v>4.9000000000000004</v>
      </c>
      <c r="D30" s="25">
        <v>1575639</v>
      </c>
      <c r="E30" s="35">
        <v>-4.5</v>
      </c>
      <c r="F30" s="27">
        <v>3319996</v>
      </c>
      <c r="G30" s="25">
        <v>3015898</v>
      </c>
      <c r="H30" s="26">
        <v>10.1</v>
      </c>
      <c r="I30" s="25">
        <v>249877</v>
      </c>
      <c r="J30" s="25">
        <v>202774</v>
      </c>
      <c r="K30" s="26">
        <v>23.2</v>
      </c>
      <c r="L30" s="25">
        <v>3569873</v>
      </c>
      <c r="M30" s="25">
        <v>3218672</v>
      </c>
      <c r="N30" s="26">
        <v>10.9</v>
      </c>
    </row>
    <row r="31" spans="1:14" ht="18" customHeight="1">
      <c r="A31" s="22" t="s">
        <v>45</v>
      </c>
      <c r="B31" s="23">
        <v>926074</v>
      </c>
      <c r="C31" s="24">
        <v>7.7</v>
      </c>
      <c r="D31" s="25">
        <v>173533</v>
      </c>
      <c r="E31" s="35">
        <v>-2.9</v>
      </c>
      <c r="F31" s="27">
        <v>751902</v>
      </c>
      <c r="G31" s="25">
        <v>680642</v>
      </c>
      <c r="H31" s="26">
        <v>10.5</v>
      </c>
      <c r="I31" s="25">
        <v>34222</v>
      </c>
      <c r="J31" s="25">
        <v>25921</v>
      </c>
      <c r="K31" s="26">
        <v>32</v>
      </c>
      <c r="L31" s="25">
        <v>786124</v>
      </c>
      <c r="M31" s="25">
        <v>706563</v>
      </c>
      <c r="N31" s="26">
        <v>11.3</v>
      </c>
    </row>
    <row r="32" spans="1:14" ht="18" customHeight="1">
      <c r="A32" s="22" t="s">
        <v>46</v>
      </c>
      <c r="B32" s="23">
        <v>6564724</v>
      </c>
      <c r="C32" s="24">
        <v>1.5</v>
      </c>
      <c r="D32" s="25">
        <v>1930052</v>
      </c>
      <c r="E32" s="35">
        <v>-0.6</v>
      </c>
      <c r="F32" s="27">
        <v>4630145</v>
      </c>
      <c r="G32" s="25">
        <v>4522447</v>
      </c>
      <c r="H32" s="26">
        <v>2.4</v>
      </c>
      <c r="I32" s="25">
        <v>294753</v>
      </c>
      <c r="J32" s="25">
        <v>239515</v>
      </c>
      <c r="K32" s="26">
        <v>23.1</v>
      </c>
      <c r="L32" s="25">
        <v>4924898</v>
      </c>
      <c r="M32" s="25">
        <v>4761962</v>
      </c>
      <c r="N32" s="26">
        <v>3.4</v>
      </c>
    </row>
    <row r="33" spans="1:14" ht="18" customHeight="1">
      <c r="A33" s="22" t="s">
        <v>47</v>
      </c>
      <c r="B33" s="23">
        <v>3519202</v>
      </c>
      <c r="C33" s="24">
        <v>1.8</v>
      </c>
      <c r="D33" s="25">
        <v>1712643</v>
      </c>
      <c r="E33" s="35">
        <v>-5.4</v>
      </c>
      <c r="F33" s="27">
        <v>1804132</v>
      </c>
      <c r="G33" s="25">
        <v>1644049</v>
      </c>
      <c r="H33" s="26">
        <v>9.6999999999999993</v>
      </c>
      <c r="I33" s="25">
        <v>250683</v>
      </c>
      <c r="J33" s="25">
        <v>181382</v>
      </c>
      <c r="K33" s="26">
        <v>38.200000000000003</v>
      </c>
      <c r="L33" s="25">
        <v>2054815</v>
      </c>
      <c r="M33" s="25">
        <v>1825431</v>
      </c>
      <c r="N33" s="26">
        <v>12.6</v>
      </c>
    </row>
    <row r="34" spans="1:14" ht="18" customHeight="1">
      <c r="A34" s="36" t="s">
        <v>48</v>
      </c>
      <c r="B34" s="37">
        <v>2535183</v>
      </c>
      <c r="C34" s="38">
        <v>5.5</v>
      </c>
      <c r="D34" s="39">
        <v>784146</v>
      </c>
      <c r="E34" s="40">
        <v>5.8</v>
      </c>
      <c r="F34" s="41">
        <v>1749289</v>
      </c>
      <c r="G34" s="39">
        <v>1660098</v>
      </c>
      <c r="H34" s="42">
        <v>5.4</v>
      </c>
      <c r="I34" s="39">
        <v>108009</v>
      </c>
      <c r="J34" s="39">
        <v>85396</v>
      </c>
      <c r="K34" s="42">
        <v>26.5</v>
      </c>
      <c r="L34" s="39">
        <v>1857298</v>
      </c>
      <c r="M34" s="39">
        <v>1745494</v>
      </c>
      <c r="N34" s="42">
        <v>6.4</v>
      </c>
    </row>
    <row r="35" spans="1:14" ht="18" customHeight="1">
      <c r="A35" s="22" t="s">
        <v>49</v>
      </c>
      <c r="B35" s="23">
        <v>1374461</v>
      </c>
      <c r="C35" s="24">
        <v>9.1999999999999993</v>
      </c>
      <c r="D35" s="25">
        <v>159621</v>
      </c>
      <c r="E35" s="35">
        <v>-2.4</v>
      </c>
      <c r="F35" s="27">
        <v>1213892</v>
      </c>
      <c r="G35" s="25">
        <v>1094643</v>
      </c>
      <c r="H35" s="26">
        <v>10.9</v>
      </c>
      <c r="I35" s="25">
        <v>45013</v>
      </c>
      <c r="J35" s="25">
        <v>33985</v>
      </c>
      <c r="K35" s="26">
        <v>32.4</v>
      </c>
      <c r="L35" s="25">
        <v>1258905</v>
      </c>
      <c r="M35" s="25">
        <v>1128628</v>
      </c>
      <c r="N35" s="26">
        <v>11.5</v>
      </c>
    </row>
    <row r="36" spans="1:14" ht="18" customHeight="1">
      <c r="A36" s="22" t="s">
        <v>50</v>
      </c>
      <c r="B36" s="23">
        <v>2571462</v>
      </c>
      <c r="C36" s="24">
        <v>4.9000000000000004</v>
      </c>
      <c r="D36" s="25">
        <v>569327</v>
      </c>
      <c r="E36" s="35">
        <v>-3.2</v>
      </c>
      <c r="F36" s="27">
        <v>2000362</v>
      </c>
      <c r="G36" s="25">
        <v>1861965</v>
      </c>
      <c r="H36" s="26">
        <v>7.4</v>
      </c>
      <c r="I36" s="25">
        <v>98094</v>
      </c>
      <c r="J36" s="25">
        <v>73654</v>
      </c>
      <c r="K36" s="26">
        <v>33.200000000000003</v>
      </c>
      <c r="L36" s="25">
        <v>2098456</v>
      </c>
      <c r="M36" s="25">
        <v>1935619</v>
      </c>
      <c r="N36" s="26">
        <v>8.4</v>
      </c>
    </row>
    <row r="37" spans="1:14" ht="18" customHeight="1">
      <c r="A37" s="22" t="s">
        <v>51</v>
      </c>
      <c r="B37" s="23">
        <v>6657432</v>
      </c>
      <c r="C37" s="24">
        <v>4.5</v>
      </c>
      <c r="D37" s="25">
        <v>1616039</v>
      </c>
      <c r="E37" s="35">
        <v>-1.2</v>
      </c>
      <c r="F37" s="27">
        <v>5036802</v>
      </c>
      <c r="G37" s="25">
        <v>4731822</v>
      </c>
      <c r="H37" s="26">
        <v>6.4</v>
      </c>
      <c r="I37" s="25">
        <v>264862</v>
      </c>
      <c r="J37" s="25">
        <v>200885</v>
      </c>
      <c r="K37" s="26">
        <v>31.8</v>
      </c>
      <c r="L37" s="25">
        <v>5301664</v>
      </c>
      <c r="M37" s="25">
        <v>4932707</v>
      </c>
      <c r="N37" s="26">
        <v>7.5</v>
      </c>
    </row>
    <row r="38" spans="1:14" ht="18" customHeight="1">
      <c r="A38" s="22" t="s">
        <v>52</v>
      </c>
      <c r="B38" s="23">
        <v>5144221</v>
      </c>
      <c r="C38" s="24">
        <v>2.2999999999999998</v>
      </c>
      <c r="D38" s="25">
        <v>1404143</v>
      </c>
      <c r="E38" s="35">
        <v>-3.3</v>
      </c>
      <c r="F38" s="27">
        <v>3736530</v>
      </c>
      <c r="G38" s="25">
        <v>3572398</v>
      </c>
      <c r="H38" s="26">
        <v>4.5999999999999996</v>
      </c>
      <c r="I38" s="25">
        <v>216633</v>
      </c>
      <c r="J38" s="25">
        <v>167626</v>
      </c>
      <c r="K38" s="26">
        <v>29.2</v>
      </c>
      <c r="L38" s="25">
        <v>3953163</v>
      </c>
      <c r="M38" s="25">
        <v>3740024</v>
      </c>
      <c r="N38" s="26">
        <v>5.7</v>
      </c>
    </row>
    <row r="39" spans="1:14" ht="18" customHeight="1">
      <c r="A39" s="28" t="s">
        <v>53</v>
      </c>
      <c r="B39" s="51">
        <v>44376889</v>
      </c>
      <c r="C39" s="30">
        <v>3.1</v>
      </c>
      <c r="D39" s="52">
        <v>14602783</v>
      </c>
      <c r="E39" s="53">
        <v>-3.1</v>
      </c>
      <c r="F39" s="33">
        <v>29743502</v>
      </c>
      <c r="G39" s="31">
        <v>27942609</v>
      </c>
      <c r="H39" s="34">
        <v>6.4</v>
      </c>
      <c r="I39" s="31">
        <v>2318780</v>
      </c>
      <c r="J39" s="31">
        <v>1723665</v>
      </c>
      <c r="K39" s="34">
        <v>34.5</v>
      </c>
      <c r="L39" s="31">
        <v>32062282</v>
      </c>
      <c r="M39" s="31">
        <v>29666274</v>
      </c>
      <c r="N39" s="34">
        <v>8.1</v>
      </c>
    </row>
    <row r="40" spans="1:14" ht="18" customHeight="1" thickBot="1">
      <c r="A40" s="54" t="s">
        <v>54</v>
      </c>
      <c r="B40" s="55">
        <v>445108541</v>
      </c>
      <c r="C40" s="56">
        <v>-0.6</v>
      </c>
      <c r="D40" s="57">
        <v>271653086</v>
      </c>
      <c r="E40" s="58">
        <v>-3.9</v>
      </c>
      <c r="F40" s="59">
        <v>173148493</v>
      </c>
      <c r="G40" s="60">
        <v>164832783</v>
      </c>
      <c r="H40" s="61">
        <v>5</v>
      </c>
      <c r="I40" s="60">
        <v>49608231</v>
      </c>
      <c r="J40" s="60">
        <v>34759455</v>
      </c>
      <c r="K40" s="61">
        <v>42.7</v>
      </c>
      <c r="L40" s="60">
        <v>222756724</v>
      </c>
      <c r="M40" s="60">
        <v>199592238</v>
      </c>
      <c r="N40" s="61">
        <v>11.6</v>
      </c>
    </row>
    <row r="41" spans="1:14" ht="19.5" thickTop="1">
      <c r="A41" s="62" t="s">
        <v>55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R3算定結果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2021-08-02T06:22:18Z</dcterms:modified>
</cp:coreProperties>
</file>