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26表" sheetId="1" r:id="rId1"/>
  </sheets>
  <calcPr calcId="162913"/>
</workbook>
</file>

<file path=xl/calcChain.xml><?xml version="1.0" encoding="utf-8"?>
<calcChain xmlns="http://schemas.openxmlformats.org/spreadsheetml/2006/main">
  <c r="H10" i="1" l="1"/>
  <c r="E10" i="1"/>
  <c r="D10" i="1"/>
  <c r="L15" i="1" s="1"/>
  <c r="H9" i="1"/>
  <c r="E9" i="1"/>
  <c r="L7" i="1"/>
  <c r="K7" i="1"/>
  <c r="J7" i="1"/>
  <c r="I7" i="1"/>
  <c r="G7" i="1"/>
  <c r="F7" i="1"/>
  <c r="E7" i="1"/>
  <c r="H14" i="1" l="1"/>
  <c r="H7" i="1"/>
  <c r="D9" i="1"/>
  <c r="E15" i="1"/>
  <c r="E14" i="1"/>
  <c r="H15" i="1"/>
  <c r="F14" i="1"/>
  <c r="G14" i="1"/>
  <c r="I14" i="1"/>
  <c r="J14" i="1"/>
  <c r="K14" i="1"/>
  <c r="F15" i="1"/>
  <c r="G15" i="1"/>
  <c r="I15" i="1"/>
  <c r="J15" i="1"/>
  <c r="K15" i="1"/>
  <c r="L14" i="1" l="1"/>
  <c r="D7" i="1"/>
  <c r="G12" i="1" l="1"/>
  <c r="L12" i="1"/>
  <c r="I12" i="1"/>
  <c r="E12" i="1"/>
  <c r="K12" i="1"/>
  <c r="F12" i="1"/>
  <c r="J12" i="1"/>
  <c r="H12" i="1"/>
</calcChain>
</file>

<file path=xl/sharedStrings.xml><?xml version="1.0" encoding="utf-8"?>
<sst xmlns="http://schemas.openxmlformats.org/spreadsheetml/2006/main" count="23" uniqueCount="16">
  <si>
    <t>第２６表　　高等学校等への入学志願者数</t>
    <rPh sb="0" eb="1">
      <t>ダイ</t>
    </rPh>
    <rPh sb="3" eb="4">
      <t>ヒョウ</t>
    </rPh>
    <rPh sb="6" eb="8">
      <t>コウトウ</t>
    </rPh>
    <rPh sb="8" eb="10">
      <t>ガッコウ</t>
    </rPh>
    <rPh sb="10" eb="11">
      <t>トウ</t>
    </rPh>
    <rPh sb="13" eb="15">
      <t>ニュウガク</t>
    </rPh>
    <rPh sb="15" eb="18">
      <t>シガンシャ</t>
    </rPh>
    <rPh sb="18" eb="19">
      <t>スウ</t>
    </rPh>
    <phoneticPr fontId="3"/>
  </si>
  <si>
    <t>平成２５年３月卒業者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3"/>
  </si>
  <si>
    <t>（単位：人、％）</t>
    <phoneticPr fontId="3"/>
  </si>
  <si>
    <t>区分</t>
    <rPh sb="0" eb="2">
      <t>クブン</t>
    </rPh>
    <phoneticPr fontId="3"/>
  </si>
  <si>
    <t>総数</t>
    <rPh sb="0" eb="2">
      <t>ソウスウ</t>
    </rPh>
    <phoneticPr fontId="3"/>
  </si>
  <si>
    <t>高等学校本科</t>
    <rPh sb="0" eb="2">
      <t>コウトウ</t>
    </rPh>
    <rPh sb="2" eb="4">
      <t>ガッコウ</t>
    </rPh>
    <rPh sb="4" eb="6">
      <t>ホンカ</t>
    </rPh>
    <phoneticPr fontId="3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</si>
  <si>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3"/>
  </si>
  <si>
    <t>高等専門
学校</t>
    <rPh sb="0" eb="2">
      <t>コウトウ</t>
    </rPh>
    <rPh sb="2" eb="4">
      <t>センモン</t>
    </rPh>
    <rPh sb="5" eb="7">
      <t>ガッコウ</t>
    </rPh>
    <phoneticPr fontId="3"/>
  </si>
  <si>
    <t>特別支援
学校高等
部(本科)</t>
    <rPh sb="0" eb="2">
      <t>トクベツ</t>
    </rPh>
    <rPh sb="2" eb="4">
      <t>シエン</t>
    </rPh>
    <rPh sb="5" eb="7">
      <t>ガッコウ</t>
    </rPh>
    <rPh sb="7" eb="9">
      <t>コウトウ</t>
    </rPh>
    <rPh sb="10" eb="11">
      <t>ブ</t>
    </rPh>
    <rPh sb="12" eb="14">
      <t>ホンカ</t>
    </rPh>
    <phoneticPr fontId="3"/>
  </si>
  <si>
    <t>計</t>
    <rPh sb="0" eb="1">
      <t>ケイ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</si>
  <si>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</si>
  <si>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</si>
  <si>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実　　数</t>
    <rPh sb="0" eb="4">
      <t>ジッスウ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</si>
  <si>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</si>
  <si>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</si>
  <si>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構 成 比</t>
    <rPh sb="0" eb="1">
      <t>カマエ</t>
    </rPh>
    <rPh sb="2" eb="3">
      <t>シゲル</t>
    </rPh>
    <rPh sb="4" eb="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</si>
</sst>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\ ;_ &quot;△&quot;* #,##0\ ;_ * &quot;-&quot;\ ;_ @_ "/>
    <numFmt numFmtId="177" formatCode="_ * #,##0.0_ ;_ * \-#,##0.0_ ;_ * &quot;-&quot;_ ;_ @_ "/>
    <numFmt numFmtId="178" formatCode="#,##0.0_ "/>
  </numFmts>
  <fonts count="8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6"/>
      <name val="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8" fontId="2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center"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21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vertical="center"/>
    </xf>
    <xf numFmtId="41" fontId="2" fillId="0" borderId="26" xfId="0" applyNumberFormat="1" applyFont="1" applyBorder="1" applyAlignment="1">
      <alignment vertical="center"/>
    </xf>
    <xf numFmtId="41" fontId="2" fillId="0" borderId="14" xfId="0" applyNumberFormat="1" applyFont="1" applyBorder="1" applyAlignment="1">
      <alignment vertical="center"/>
    </xf>
    <xf numFmtId="177" fontId="6" fillId="0" borderId="15" xfId="0" applyNumberFormat="1" applyFont="1" applyBorder="1" applyAlignment="1">
      <alignment horizontal="center" vertical="center"/>
    </xf>
    <xf numFmtId="177" fontId="6" fillId="0" borderId="27" xfId="0" applyNumberFormat="1" applyFont="1" applyBorder="1" applyAlignment="1">
      <alignment vertical="center"/>
    </xf>
    <xf numFmtId="178" fontId="6" fillId="0" borderId="27" xfId="0" applyNumberFormat="1" applyFont="1" applyBorder="1" applyAlignment="1">
      <alignment vertical="center"/>
    </xf>
    <xf numFmtId="177" fontId="6" fillId="0" borderId="20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28" xfId="0" applyNumberFormat="1" applyFont="1" applyBorder="1" applyAlignment="1">
      <alignment vertical="center"/>
    </xf>
    <xf numFmtId="178" fontId="2" fillId="0" borderId="28" xfId="0" applyNumberFormat="1" applyFont="1" applyBorder="1" applyAlignment="1">
      <alignment vertical="center"/>
    </xf>
    <xf numFmtId="177" fontId="2" fillId="0" borderId="23" xfId="0" applyNumberFormat="1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31" xfId="0" applyNumberFormat="1" applyFont="1" applyBorder="1" applyAlignment="1">
      <alignment vertical="center"/>
    </xf>
    <xf numFmtId="177" fontId="2" fillId="0" borderId="32" xfId="0" applyNumberFormat="1" applyFont="1" applyBorder="1" applyAlignment="1">
      <alignment vertical="center"/>
    </xf>
    <xf numFmtId="177" fontId="2" fillId="0" borderId="33" xfId="0" applyNumberFormat="1" applyFont="1" applyBorder="1" applyAlignment="1">
      <alignment vertical="center"/>
    </xf>
    <xf numFmtId="177" fontId="2" fillId="0" borderId="34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wrapText="1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24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distributed" vertical="center" textRotation="255"/>
    </xf>
    <xf numFmtId="0" fontId="2" fillId="0" borderId="8" xfId="0" applyFont="1" applyBorder="1" applyAlignment="1">
      <alignment horizontal="distributed" vertical="center" textRotation="255"/>
    </xf>
    <xf numFmtId="0" fontId="2" fillId="0" borderId="29" xfId="0" applyFont="1" applyBorder="1" applyAlignment="1">
      <alignment horizontal="distributed" vertical="center" textRotation="255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4"/>
  <sheetViews>
    <sheetView showGridLines="0" tabSelected="1" zoomScaleNormal="100" workbookViewId="0"/>
  </sheetViews>
  <sheetFormatPr defaultColWidth="9" defaultRowHeight="27.75" customHeight="1"/>
  <cols>
    <col min="1" max="1" width="0.26953125" style="38" customWidth="1"/>
    <col min="2" max="3" width="3.26953125" style="38" customWidth="1"/>
    <col min="4" max="12" width="9.453125" style="38" customWidth="1"/>
    <col min="13" max="13" width="9.08984375" style="38" customWidth="1"/>
    <col min="14" max="16384" width="9" style="38"/>
  </cols>
  <sheetData>
    <row r="2" spans="1:12" s="3" customFormat="1" ht="16.5" customHeight="1">
      <c r="A2" s="1"/>
      <c r="B2" s="2" t="s">
        <v>0</v>
      </c>
      <c r="C2" s="2"/>
      <c r="D2" s="2"/>
    </row>
    <row r="3" spans="1:12" s="3" customFormat="1" ht="15" customHeight="1">
      <c r="B3" s="4" t="s">
        <v>1</v>
      </c>
      <c r="L3" s="5" t="s">
        <v>2</v>
      </c>
    </row>
    <row r="4" spans="1:12" s="3" customFormat="1" ht="1.5" customHeight="1" thickBot="1">
      <c r="B4" s="4"/>
      <c r="L4" s="5"/>
    </row>
    <row r="5" spans="1:12" s="6" customFormat="1" ht="27" customHeight="1">
      <c r="B5" s="52" t="s">
        <v>3</v>
      </c>
      <c r="C5" s="53"/>
      <c r="D5" s="52" t="s">
        <v>4</v>
      </c>
      <c r="E5" s="40" t="s">
        <v>5</v>
      </c>
      <c r="F5" s="40"/>
      <c r="G5" s="41"/>
      <c r="H5" s="39" t="s">
        <v>6</v>
      </c>
      <c r="I5" s="40"/>
      <c r="J5" s="41"/>
      <c r="K5" s="42" t="s">
        <v>7</v>
      </c>
      <c r="L5" s="44" t="s">
        <v>8</v>
      </c>
    </row>
    <row r="6" spans="1:12" s="6" customFormat="1" ht="30" customHeight="1">
      <c r="B6" s="54"/>
      <c r="C6" s="55"/>
      <c r="D6" s="56"/>
      <c r="E6" s="7" t="s">
        <v>9</v>
      </c>
      <c r="F6" s="8" t="s">
        <v>10</v>
      </c>
      <c r="G6" s="7" t="s">
        <v>11</v>
      </c>
      <c r="H6" s="8" t="s">
        <v>9</v>
      </c>
      <c r="I6" s="7" t="s">
        <v>10</v>
      </c>
      <c r="J6" s="7" t="s">
        <v>11</v>
      </c>
      <c r="K6" s="43"/>
      <c r="L6" s="45"/>
    </row>
    <row r="7" spans="1:12" s="6" customFormat="1" ht="29.25" customHeight="1">
      <c r="B7" s="46" t="s">
        <v>12</v>
      </c>
      <c r="C7" s="9" t="s">
        <v>9</v>
      </c>
      <c r="D7" s="10">
        <f>SUM(D9:D10)</f>
        <v>18439</v>
      </c>
      <c r="E7" s="11">
        <f t="shared" ref="E7:L7" si="0">SUM(E9:E10)</f>
        <v>18025</v>
      </c>
      <c r="F7" s="12">
        <f t="shared" si="0"/>
        <v>17512</v>
      </c>
      <c r="G7" s="11">
        <f t="shared" si="0"/>
        <v>513</v>
      </c>
      <c r="H7" s="12">
        <f t="shared" si="0"/>
        <v>5</v>
      </c>
      <c r="I7" s="11">
        <f t="shared" si="0"/>
        <v>5</v>
      </c>
      <c r="J7" s="11">
        <f t="shared" si="0"/>
        <v>0</v>
      </c>
      <c r="K7" s="11">
        <f t="shared" si="0"/>
        <v>199</v>
      </c>
      <c r="L7" s="13">
        <f t="shared" si="0"/>
        <v>210</v>
      </c>
    </row>
    <row r="8" spans="1:12" s="6" customFormat="1" ht="6" customHeight="1">
      <c r="B8" s="47"/>
      <c r="C8" s="14"/>
      <c r="D8" s="15"/>
      <c r="E8" s="16"/>
      <c r="F8" s="17"/>
      <c r="G8" s="16"/>
      <c r="H8" s="17"/>
      <c r="I8" s="16"/>
      <c r="J8" s="16"/>
      <c r="K8" s="16"/>
      <c r="L8" s="18"/>
    </row>
    <row r="9" spans="1:12" s="6" customFormat="1" ht="29.25" customHeight="1">
      <c r="B9" s="47"/>
      <c r="C9" s="14" t="s">
        <v>13</v>
      </c>
      <c r="D9" s="15">
        <f>SUM(E9,H9,K9:L9)</f>
        <v>9332</v>
      </c>
      <c r="E9" s="16">
        <f>SUM(F9:G9)</f>
        <v>9025</v>
      </c>
      <c r="F9" s="17">
        <v>8776</v>
      </c>
      <c r="G9" s="16">
        <v>249</v>
      </c>
      <c r="H9" s="17">
        <f>SUM(I9:J9)</f>
        <v>2</v>
      </c>
      <c r="I9" s="16">
        <v>2</v>
      </c>
      <c r="J9" s="16">
        <v>0</v>
      </c>
      <c r="K9" s="16">
        <v>180</v>
      </c>
      <c r="L9" s="18">
        <v>125</v>
      </c>
    </row>
    <row r="10" spans="1:12" s="6" customFormat="1" ht="29.25" customHeight="1">
      <c r="B10" s="47"/>
      <c r="C10" s="14" t="s">
        <v>14</v>
      </c>
      <c r="D10" s="15">
        <f>SUM(E10,H10,K10:L10)</f>
        <v>9107</v>
      </c>
      <c r="E10" s="16">
        <f>SUM(F10:G10)</f>
        <v>9000</v>
      </c>
      <c r="F10" s="17">
        <v>8736</v>
      </c>
      <c r="G10" s="16">
        <v>264</v>
      </c>
      <c r="H10" s="17">
        <f>SUM(I10:J10)</f>
        <v>3</v>
      </c>
      <c r="I10" s="16">
        <v>3</v>
      </c>
      <c r="J10" s="16">
        <v>0</v>
      </c>
      <c r="K10" s="16">
        <v>19</v>
      </c>
      <c r="L10" s="18">
        <v>85</v>
      </c>
    </row>
    <row r="11" spans="1:12" s="6" customFormat="1" ht="6" customHeight="1">
      <c r="B11" s="48"/>
      <c r="C11" s="19"/>
      <c r="D11" s="20"/>
      <c r="E11" s="21"/>
      <c r="F11" s="22"/>
      <c r="G11" s="21"/>
      <c r="H11" s="22"/>
      <c r="I11" s="21"/>
      <c r="J11" s="21"/>
      <c r="K11" s="21"/>
      <c r="L11" s="23"/>
    </row>
    <row r="12" spans="1:12" s="6" customFormat="1" ht="29.25" customHeight="1">
      <c r="B12" s="49" t="s">
        <v>15</v>
      </c>
      <c r="C12" s="9" t="s">
        <v>9</v>
      </c>
      <c r="D12" s="24">
        <v>100</v>
      </c>
      <c r="E12" s="25">
        <f t="shared" ref="E12:L12" si="1">ROUND(E7/$D$7*100,1)</f>
        <v>97.8</v>
      </c>
      <c r="F12" s="25">
        <f t="shared" si="1"/>
        <v>95</v>
      </c>
      <c r="G12" s="25">
        <f t="shared" si="1"/>
        <v>2.8</v>
      </c>
      <c r="H12" s="26">
        <f t="shared" si="1"/>
        <v>0</v>
      </c>
      <c r="I12" s="26">
        <f t="shared" si="1"/>
        <v>0</v>
      </c>
      <c r="J12" s="26">
        <f t="shared" si="1"/>
        <v>0</v>
      </c>
      <c r="K12" s="25">
        <f t="shared" si="1"/>
        <v>1.1000000000000001</v>
      </c>
      <c r="L12" s="27">
        <f t="shared" si="1"/>
        <v>1.1000000000000001</v>
      </c>
    </row>
    <row r="13" spans="1:12" s="6" customFormat="1" ht="6" customHeight="1">
      <c r="B13" s="50"/>
      <c r="C13" s="14"/>
      <c r="D13" s="28"/>
      <c r="E13" s="29"/>
      <c r="F13" s="29"/>
      <c r="G13" s="29"/>
      <c r="H13" s="30"/>
      <c r="I13" s="30"/>
      <c r="J13" s="30"/>
      <c r="K13" s="29"/>
      <c r="L13" s="31"/>
    </row>
    <row r="14" spans="1:12" s="6" customFormat="1" ht="29.25" customHeight="1">
      <c r="B14" s="50"/>
      <c r="C14" s="14" t="s">
        <v>13</v>
      </c>
      <c r="D14" s="28">
        <v>100</v>
      </c>
      <c r="E14" s="29">
        <f t="shared" ref="E14:L14" si="2">ROUND(E9/$D$9*100,1)</f>
        <v>96.7</v>
      </c>
      <c r="F14" s="29">
        <f t="shared" si="2"/>
        <v>94</v>
      </c>
      <c r="G14" s="29">
        <f t="shared" si="2"/>
        <v>2.7</v>
      </c>
      <c r="H14" s="30">
        <f t="shared" si="2"/>
        <v>0</v>
      </c>
      <c r="I14" s="30">
        <f t="shared" si="2"/>
        <v>0</v>
      </c>
      <c r="J14" s="30">
        <f t="shared" si="2"/>
        <v>0</v>
      </c>
      <c r="K14" s="29">
        <f t="shared" si="2"/>
        <v>1.9</v>
      </c>
      <c r="L14" s="31">
        <f t="shared" si="2"/>
        <v>1.3</v>
      </c>
    </row>
    <row r="15" spans="1:12" s="6" customFormat="1" ht="29.25" customHeight="1">
      <c r="B15" s="50"/>
      <c r="C15" s="14" t="s">
        <v>14</v>
      </c>
      <c r="D15" s="28">
        <v>100</v>
      </c>
      <c r="E15" s="29">
        <f t="shared" ref="E15:L15" si="3">ROUND(E10/$D$10*100,1)</f>
        <v>98.8</v>
      </c>
      <c r="F15" s="29">
        <f t="shared" si="3"/>
        <v>95.9</v>
      </c>
      <c r="G15" s="29">
        <f t="shared" si="3"/>
        <v>2.9</v>
      </c>
      <c r="H15" s="30">
        <f t="shared" si="3"/>
        <v>0</v>
      </c>
      <c r="I15" s="30">
        <f t="shared" si="3"/>
        <v>0</v>
      </c>
      <c r="J15" s="30">
        <f t="shared" si="3"/>
        <v>0</v>
      </c>
      <c r="K15" s="29">
        <f t="shared" si="3"/>
        <v>0.2</v>
      </c>
      <c r="L15" s="31">
        <f t="shared" si="3"/>
        <v>0.9</v>
      </c>
    </row>
    <row r="16" spans="1:12" s="6" customFormat="1" ht="6" customHeight="1" thickBot="1">
      <c r="B16" s="51"/>
      <c r="C16" s="32"/>
      <c r="D16" s="33"/>
      <c r="E16" s="34"/>
      <c r="F16" s="35"/>
      <c r="G16" s="36"/>
      <c r="H16" s="35"/>
      <c r="I16" s="36"/>
      <c r="J16" s="36"/>
      <c r="K16" s="36"/>
      <c r="L16" s="37"/>
    </row>
    <row r="17" ht="1.5" customHeight="1"/>
    <row r="18" ht="9" customHeight="1"/>
    <row r="34" ht="8.25" customHeight="1"/>
  </sheetData>
  <mergeCells count="8">
    <mergeCell ref="H5:J5"/>
    <mergeCell ref="K5:K6"/>
    <mergeCell ref="L5:L6"/>
    <mergeCell ref="B7:B11"/>
    <mergeCell ref="B12:B16"/>
    <mergeCell ref="B5:C6"/>
    <mergeCell ref="D5:D6"/>
    <mergeCell ref="E5:G5"/>
  </mergeCells>
  <phoneticPr fontId="3"/>
  <pageMargins left="0.78740157480314965" right="0.78740157480314965" top="0.98425196850393704" bottom="0.74803149606299213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第26表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2022-07-20T07:07:18Z</dcterms:created>
  <dcterms:modified xsi:type="dcterms:W3CDTF">2022-07-20T07:07:25Z</dcterms:modified>
</cp:coreProperties>
</file>