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00_SHD-PEHU3\00_学力向上対策班\分析ツール作成（全国）\H26_分析・プラン作成支援ツール（小学校版）\"/>
    </mc:Choice>
  </mc:AlternateContent>
  <bookViews>
    <workbookView xWindow="0" yWindow="0" windowWidth="19200" windowHeight="9555"/>
  </bookViews>
  <sheets>
    <sheet name="国語Ａ" sheetId="2" r:id="rId1"/>
    <sheet name="国語B" sheetId="6" r:id="rId2"/>
    <sheet name="算数Ａ" sheetId="7" r:id="rId3"/>
    <sheet name="算数B" sheetId="8" r:id="rId4"/>
  </sheets>
  <definedNames>
    <definedName name="_xlnm.Print_Area" localSheetId="0">国語Ａ!$A$1:$T$222</definedName>
    <definedName name="_xlnm.Print_Area" localSheetId="1">国語B!$A$1:$T$162</definedName>
    <definedName name="_xlnm.Print_Area" localSheetId="2">算数Ａ!$A$1:$T$280</definedName>
    <definedName name="_xlnm.Print_Area" localSheetId="3">算数B!$A$1:$T$236</definedName>
    <definedName name="_xlnm.Print_Titles" localSheetId="0">国語Ａ!$1:$9</definedName>
    <definedName name="_xlnm.Print_Titles" localSheetId="1">国語B!$1:$9</definedName>
    <definedName name="_xlnm.Print_Titles" localSheetId="2">算数Ａ!$1:$9</definedName>
    <definedName name="_xlnm.Print_Titles" localSheetId="3">算数B!$1:$9</definedName>
  </definedNames>
  <calcPr calcId="152511"/>
</workbook>
</file>

<file path=xl/calcChain.xml><?xml version="1.0" encoding="utf-8"?>
<calcChain xmlns="http://schemas.openxmlformats.org/spreadsheetml/2006/main">
  <c r="AE162" i="8" l="1"/>
  <c r="O172" i="8" s="1"/>
  <c r="P172" i="8" s="1"/>
  <c r="AD162" i="8"/>
  <c r="O171" i="8" s="1"/>
  <c r="P171" i="8" s="1"/>
  <c r="AC162" i="8"/>
  <c r="AB162" i="8"/>
  <c r="AA162" i="8"/>
  <c r="O170" i="8" s="1"/>
  <c r="P170" i="8" s="1"/>
  <c r="Z162" i="8"/>
  <c r="O169" i="8" s="1"/>
  <c r="P169" i="8" s="1"/>
  <c r="Y162" i="8"/>
  <c r="O168" i="8" s="1"/>
  <c r="P168" i="8" s="1"/>
  <c r="X162" i="8"/>
  <c r="O167" i="8" s="1"/>
  <c r="P167" i="8" s="1"/>
  <c r="W162" i="8"/>
  <c r="O166" i="8" s="1"/>
  <c r="P166" i="8" s="1"/>
  <c r="V162" i="8"/>
  <c r="O165" i="8" s="1"/>
  <c r="P165" i="8" s="1"/>
  <c r="AE83" i="8" l="1"/>
  <c r="O91" i="8" s="1"/>
  <c r="P91" i="8" s="1"/>
  <c r="AD83" i="8"/>
  <c r="O90" i="8" s="1"/>
  <c r="P90" i="8" s="1"/>
  <c r="AC83" i="8"/>
  <c r="AB83" i="8"/>
  <c r="AA83" i="8"/>
  <c r="Z83" i="8"/>
  <c r="Y83" i="8"/>
  <c r="O89" i="8" s="1"/>
  <c r="P89" i="8" s="1"/>
  <c r="X83" i="8"/>
  <c r="O88" i="8" s="1"/>
  <c r="P88" i="8" s="1"/>
  <c r="W83" i="8"/>
  <c r="O87" i="8" s="1"/>
  <c r="P87" i="8" s="1"/>
  <c r="V83" i="8"/>
  <c r="O86" i="8" s="1"/>
  <c r="P86" i="8" s="1"/>
  <c r="AE207" i="8"/>
  <c r="O220" i="8" s="1"/>
  <c r="P220" i="8" s="1"/>
  <c r="AD207" i="8"/>
  <c r="O219" i="8" s="1"/>
  <c r="P219" i="8" s="1"/>
  <c r="AC207" i="8"/>
  <c r="O218" i="8" s="1"/>
  <c r="P218" i="8" s="1"/>
  <c r="AB207" i="8"/>
  <c r="O217" i="8" s="1"/>
  <c r="P217" i="8" s="1"/>
  <c r="AA207" i="8"/>
  <c r="O216" i="8" s="1"/>
  <c r="P216" i="8" s="1"/>
  <c r="Z207" i="8"/>
  <c r="O215" i="8" s="1"/>
  <c r="P215" i="8" s="1"/>
  <c r="Y207" i="8"/>
  <c r="O214" i="8" s="1"/>
  <c r="P214" i="8" s="1"/>
  <c r="X207" i="8"/>
  <c r="O213" i="8" s="1"/>
  <c r="P213" i="8" s="1"/>
  <c r="W207" i="8"/>
  <c r="O212" i="8" s="1"/>
  <c r="P212" i="8" s="1"/>
  <c r="V207" i="8"/>
  <c r="O211" i="8" s="1"/>
  <c r="P211" i="8" s="1"/>
  <c r="AE193" i="8"/>
  <c r="O201" i="8" s="1"/>
  <c r="P201" i="8" s="1"/>
  <c r="AD193" i="8"/>
  <c r="O200" i="8" s="1"/>
  <c r="P200" i="8" s="1"/>
  <c r="AC193" i="8"/>
  <c r="AB193" i="8"/>
  <c r="AA193" i="8"/>
  <c r="Z193" i="8"/>
  <c r="Y193" i="8"/>
  <c r="O199" i="8" s="1"/>
  <c r="P199" i="8" s="1"/>
  <c r="X193" i="8"/>
  <c r="O198" i="8" s="1"/>
  <c r="P198" i="8" s="1"/>
  <c r="W193" i="8"/>
  <c r="O197" i="8" s="1"/>
  <c r="P197" i="8" s="1"/>
  <c r="V193" i="8"/>
  <c r="O196" i="8" s="1"/>
  <c r="P196" i="8" s="1"/>
  <c r="AE178" i="8"/>
  <c r="O187" i="8" s="1"/>
  <c r="P187" i="8" s="1"/>
  <c r="AD178" i="8"/>
  <c r="O186" i="8" s="1"/>
  <c r="P186" i="8" s="1"/>
  <c r="AC178" i="8"/>
  <c r="AB178" i="8"/>
  <c r="AA178" i="8"/>
  <c r="Z178" i="8"/>
  <c r="O185" i="8" s="1"/>
  <c r="P185" i="8" s="1"/>
  <c r="Y178" i="8"/>
  <c r="O184" i="8" s="1"/>
  <c r="P184" i="8" s="1"/>
  <c r="X178" i="8"/>
  <c r="O183" i="8" s="1"/>
  <c r="P183" i="8" s="1"/>
  <c r="W178" i="8"/>
  <c r="O182" i="8" s="1"/>
  <c r="P182" i="8" s="1"/>
  <c r="V178" i="8"/>
  <c r="O181" i="8" s="1"/>
  <c r="P181" i="8" s="1"/>
  <c r="AE148" i="8"/>
  <c r="O156" i="8" s="1"/>
  <c r="P156" i="8" s="1"/>
  <c r="AD148" i="8"/>
  <c r="O155" i="8" s="1"/>
  <c r="P155" i="8" s="1"/>
  <c r="AC148" i="8"/>
  <c r="AB148" i="8"/>
  <c r="AA148" i="8"/>
  <c r="Z148" i="8"/>
  <c r="Y148" i="8"/>
  <c r="O154" i="8" s="1"/>
  <c r="P154" i="8" s="1"/>
  <c r="X148" i="8"/>
  <c r="O153" i="8" s="1"/>
  <c r="P153" i="8" s="1"/>
  <c r="W148" i="8"/>
  <c r="O152" i="8" s="1"/>
  <c r="P152" i="8" s="1"/>
  <c r="V148" i="8"/>
  <c r="O151" i="8" s="1"/>
  <c r="P151" i="8" s="1"/>
  <c r="AE129" i="8"/>
  <c r="O142" i="8" s="1"/>
  <c r="P142" i="8" s="1"/>
  <c r="AD129" i="8"/>
  <c r="O141" i="8" s="1"/>
  <c r="P141" i="8" s="1"/>
  <c r="AC129" i="8"/>
  <c r="O140" i="8" s="1"/>
  <c r="P140" i="8" s="1"/>
  <c r="AB129" i="8"/>
  <c r="O139" i="8" s="1"/>
  <c r="P139" i="8" s="1"/>
  <c r="AA129" i="8"/>
  <c r="O138" i="8" s="1"/>
  <c r="P138" i="8" s="1"/>
  <c r="Z129" i="8"/>
  <c r="O137" i="8" s="1"/>
  <c r="P137" i="8" s="1"/>
  <c r="Y129" i="8"/>
  <c r="O136" i="8" s="1"/>
  <c r="P136" i="8" s="1"/>
  <c r="X129" i="8"/>
  <c r="O135" i="8" s="1"/>
  <c r="P135" i="8" s="1"/>
  <c r="W129" i="8"/>
  <c r="O134" i="8" s="1"/>
  <c r="P134" i="8" s="1"/>
  <c r="V129" i="8"/>
  <c r="O133" i="8" s="1"/>
  <c r="P133" i="8" s="1"/>
  <c r="AE113" i="8"/>
  <c r="O123" i="8" s="1"/>
  <c r="P123" i="8" s="1"/>
  <c r="AD113" i="8"/>
  <c r="O122" i="8" s="1"/>
  <c r="P122" i="8" s="1"/>
  <c r="AC113" i="8"/>
  <c r="AB113" i="8"/>
  <c r="AA113" i="8"/>
  <c r="O121" i="8" s="1"/>
  <c r="P121" i="8" s="1"/>
  <c r="Z113" i="8"/>
  <c r="O120" i="8" s="1"/>
  <c r="P120" i="8" s="1"/>
  <c r="Y113" i="8"/>
  <c r="O119" i="8" s="1"/>
  <c r="P119" i="8" s="1"/>
  <c r="X113" i="8"/>
  <c r="O118" i="8" s="1"/>
  <c r="P118" i="8" s="1"/>
  <c r="W113" i="8"/>
  <c r="O117" i="8" s="1"/>
  <c r="P117" i="8" s="1"/>
  <c r="V113" i="8"/>
  <c r="O116" i="8" s="1"/>
  <c r="P116" i="8" s="1"/>
  <c r="AE97" i="8"/>
  <c r="O107" i="8" s="1"/>
  <c r="P107" i="8" s="1"/>
  <c r="AD97" i="8"/>
  <c r="O106" i="8" s="1"/>
  <c r="P106" i="8" s="1"/>
  <c r="AC97" i="8"/>
  <c r="AB97" i="8"/>
  <c r="AA97" i="8"/>
  <c r="O105" i="8" s="1"/>
  <c r="P105" i="8" s="1"/>
  <c r="Z97" i="8"/>
  <c r="O104" i="8" s="1"/>
  <c r="P104" i="8" s="1"/>
  <c r="Y97" i="8"/>
  <c r="O103" i="8" s="1"/>
  <c r="P103" i="8" s="1"/>
  <c r="X97" i="8"/>
  <c r="O102" i="8" s="1"/>
  <c r="P102" i="8" s="1"/>
  <c r="W97" i="8"/>
  <c r="O101" i="8" s="1"/>
  <c r="P101" i="8" s="1"/>
  <c r="V97" i="8"/>
  <c r="O100" i="8" s="1"/>
  <c r="P100" i="8" s="1"/>
  <c r="AE64" i="8"/>
  <c r="O77" i="8" s="1"/>
  <c r="P77" i="8" s="1"/>
  <c r="AD64" i="8"/>
  <c r="O76" i="8" s="1"/>
  <c r="P76" i="8" s="1"/>
  <c r="AC64" i="8"/>
  <c r="O75" i="8" s="1"/>
  <c r="P75" i="8" s="1"/>
  <c r="AB64" i="8"/>
  <c r="O74" i="8" s="1"/>
  <c r="P74" i="8" s="1"/>
  <c r="AA64" i="8"/>
  <c r="O73" i="8" s="1"/>
  <c r="P73" i="8" s="1"/>
  <c r="Z64" i="8"/>
  <c r="O72" i="8" s="1"/>
  <c r="P72" i="8" s="1"/>
  <c r="Y64" i="8"/>
  <c r="O71" i="8" s="1"/>
  <c r="P71" i="8" s="1"/>
  <c r="X64" i="8"/>
  <c r="O70" i="8" s="1"/>
  <c r="P70" i="8" s="1"/>
  <c r="W64" i="8"/>
  <c r="O69" i="8" s="1"/>
  <c r="P69" i="8" s="1"/>
  <c r="V64" i="8"/>
  <c r="O68" i="8" s="1"/>
  <c r="P68" i="8" s="1"/>
  <c r="AE45" i="8"/>
  <c r="O58" i="8" s="1"/>
  <c r="P58" i="8" s="1"/>
  <c r="AD45" i="8"/>
  <c r="O57" i="8" s="1"/>
  <c r="P57" i="8" s="1"/>
  <c r="AC45" i="8"/>
  <c r="O56" i="8" s="1"/>
  <c r="P56" i="8" s="1"/>
  <c r="AB45" i="8"/>
  <c r="O55" i="8" s="1"/>
  <c r="P55" i="8" s="1"/>
  <c r="AA45" i="8"/>
  <c r="O54" i="8" s="1"/>
  <c r="P54" i="8" s="1"/>
  <c r="Z45" i="8"/>
  <c r="O53" i="8" s="1"/>
  <c r="P53" i="8" s="1"/>
  <c r="Y45" i="8"/>
  <c r="O52" i="8" s="1"/>
  <c r="P52" i="8" s="1"/>
  <c r="X45" i="8"/>
  <c r="O51" i="8" s="1"/>
  <c r="P51" i="8" s="1"/>
  <c r="W45" i="8"/>
  <c r="O50" i="8" s="1"/>
  <c r="P50" i="8" s="1"/>
  <c r="V45" i="8"/>
  <c r="O49" i="8" s="1"/>
  <c r="P49" i="8" s="1"/>
  <c r="AE27" i="8"/>
  <c r="O39" i="8" s="1"/>
  <c r="P39" i="8" s="1"/>
  <c r="AD27" i="8"/>
  <c r="O38" i="8" s="1"/>
  <c r="P38" i="8" s="1"/>
  <c r="AC27" i="8"/>
  <c r="O37" i="8" s="1"/>
  <c r="P37" i="8" s="1"/>
  <c r="AB27" i="8"/>
  <c r="O36" i="8" s="1"/>
  <c r="P36" i="8" s="1"/>
  <c r="AA27" i="8"/>
  <c r="O35" i="8" s="1"/>
  <c r="P35" i="8" s="1"/>
  <c r="Z27" i="8"/>
  <c r="O34" i="8" s="1"/>
  <c r="P34" i="8" s="1"/>
  <c r="Y27" i="8"/>
  <c r="O33" i="8" s="1"/>
  <c r="P33" i="8" s="1"/>
  <c r="X27" i="8"/>
  <c r="O32" i="8" s="1"/>
  <c r="P32" i="8" s="1"/>
  <c r="W27" i="8"/>
  <c r="O31" i="8" s="1"/>
  <c r="P31" i="8" s="1"/>
  <c r="V27" i="8"/>
  <c r="O30" i="8" s="1"/>
  <c r="P30" i="8" s="1"/>
  <c r="AE14" i="8"/>
  <c r="O21" i="8" s="1"/>
  <c r="P21" i="8" s="1"/>
  <c r="AD14" i="8"/>
  <c r="O20" i="8" s="1"/>
  <c r="P20" i="8" s="1"/>
  <c r="AC14" i="8"/>
  <c r="AB14" i="8"/>
  <c r="AA14" i="8"/>
  <c r="Z14" i="8"/>
  <c r="Y14" i="8"/>
  <c r="X14" i="8"/>
  <c r="O19" i="8" s="1"/>
  <c r="P19" i="8" s="1"/>
  <c r="W14" i="8"/>
  <c r="O18" i="8" s="1"/>
  <c r="P18" i="8" s="1"/>
  <c r="V14" i="8"/>
  <c r="O17" i="8" s="1"/>
  <c r="P17" i="8" s="1"/>
  <c r="AE59" i="7"/>
  <c r="O70" i="7" s="1"/>
  <c r="P70" i="7" s="1"/>
  <c r="AD59" i="7"/>
  <c r="O69" i="7" s="1"/>
  <c r="P69" i="7" s="1"/>
  <c r="AC59" i="7"/>
  <c r="AB59" i="7"/>
  <c r="O68" i="7" s="1"/>
  <c r="P68" i="7" s="1"/>
  <c r="AA59" i="7"/>
  <c r="O67" i="7" s="1"/>
  <c r="P67" i="7" s="1"/>
  <c r="Z59" i="7"/>
  <c r="O66" i="7" s="1"/>
  <c r="P66" i="7" s="1"/>
  <c r="Y59" i="7"/>
  <c r="O65" i="7" s="1"/>
  <c r="P65" i="7" s="1"/>
  <c r="X59" i="7"/>
  <c r="O64" i="7" s="1"/>
  <c r="P64" i="7" s="1"/>
  <c r="W59" i="7"/>
  <c r="O63" i="7" s="1"/>
  <c r="P63" i="7" s="1"/>
  <c r="V59" i="7"/>
  <c r="O62" i="7" s="1"/>
  <c r="P62" i="7" s="1"/>
  <c r="AE256" i="7"/>
  <c r="O264" i="7" s="1"/>
  <c r="P264" i="7" s="1"/>
  <c r="AD256" i="7"/>
  <c r="O263" i="7" s="1"/>
  <c r="P263" i="7" s="1"/>
  <c r="AC256" i="7"/>
  <c r="AB256" i="7"/>
  <c r="AA256" i="7"/>
  <c r="Z256" i="7"/>
  <c r="Y256" i="7"/>
  <c r="O262" i="7" s="1"/>
  <c r="P262" i="7" s="1"/>
  <c r="X256" i="7"/>
  <c r="O261" i="7" s="1"/>
  <c r="P261" i="7" s="1"/>
  <c r="W256" i="7"/>
  <c r="O260" i="7" s="1"/>
  <c r="P260" i="7" s="1"/>
  <c r="V256" i="7"/>
  <c r="O259" i="7" s="1"/>
  <c r="P259" i="7" s="1"/>
  <c r="AE242" i="7"/>
  <c r="O250" i="7" s="1"/>
  <c r="P250" i="7" s="1"/>
  <c r="AD242" i="7"/>
  <c r="O249" i="7" s="1"/>
  <c r="P249" i="7" s="1"/>
  <c r="AC242" i="7"/>
  <c r="AB242" i="7"/>
  <c r="AA242" i="7"/>
  <c r="Z242" i="7"/>
  <c r="Y242" i="7"/>
  <c r="O248" i="7" s="1"/>
  <c r="P248" i="7" s="1"/>
  <c r="X242" i="7"/>
  <c r="O247" i="7" s="1"/>
  <c r="P247" i="7" s="1"/>
  <c r="W242" i="7"/>
  <c r="O246" i="7" s="1"/>
  <c r="P246" i="7" s="1"/>
  <c r="V242" i="7"/>
  <c r="O245" i="7" s="1"/>
  <c r="P245" i="7" s="1"/>
  <c r="AE228" i="7"/>
  <c r="O236" i="7" s="1"/>
  <c r="P236" i="7" s="1"/>
  <c r="AD228" i="7"/>
  <c r="O235" i="7" s="1"/>
  <c r="P235" i="7" s="1"/>
  <c r="AC228" i="7"/>
  <c r="AB228" i="7"/>
  <c r="AA228" i="7"/>
  <c r="Z228" i="7"/>
  <c r="Y228" i="7"/>
  <c r="O234" i="7" s="1"/>
  <c r="P234" i="7" s="1"/>
  <c r="X228" i="7"/>
  <c r="O233" i="7" s="1"/>
  <c r="P233" i="7" s="1"/>
  <c r="W228" i="7"/>
  <c r="O232" i="7" s="1"/>
  <c r="P232" i="7" s="1"/>
  <c r="V228" i="7"/>
  <c r="O231" i="7" s="1"/>
  <c r="P231" i="7" s="1"/>
  <c r="AE214" i="7"/>
  <c r="O222" i="7" s="1"/>
  <c r="P222" i="7" s="1"/>
  <c r="AD214" i="7"/>
  <c r="O221" i="7" s="1"/>
  <c r="P221" i="7" s="1"/>
  <c r="AC214" i="7"/>
  <c r="AB214" i="7"/>
  <c r="AA214" i="7"/>
  <c r="Z214" i="7"/>
  <c r="Y214" i="7"/>
  <c r="O220" i="7" s="1"/>
  <c r="P220" i="7" s="1"/>
  <c r="X214" i="7"/>
  <c r="O219" i="7" s="1"/>
  <c r="P219" i="7" s="1"/>
  <c r="W214" i="7"/>
  <c r="O218" i="7" s="1"/>
  <c r="P218" i="7" s="1"/>
  <c r="V214" i="7"/>
  <c r="O217" i="7" s="1"/>
  <c r="P217" i="7" s="1"/>
  <c r="AE197" i="7"/>
  <c r="O208" i="7" s="1"/>
  <c r="P208" i="7" s="1"/>
  <c r="AD197" i="7"/>
  <c r="O207" i="7" s="1"/>
  <c r="P207" i="7" s="1"/>
  <c r="AC197" i="7"/>
  <c r="AB197" i="7"/>
  <c r="O206" i="7" s="1"/>
  <c r="P206" i="7" s="1"/>
  <c r="AA197" i="7"/>
  <c r="O205" i="7" s="1"/>
  <c r="P205" i="7" s="1"/>
  <c r="Z197" i="7"/>
  <c r="O204" i="7" s="1"/>
  <c r="P204" i="7" s="1"/>
  <c r="Y197" i="7"/>
  <c r="O203" i="7" s="1"/>
  <c r="P203" i="7" s="1"/>
  <c r="X197" i="7"/>
  <c r="O202" i="7" s="1"/>
  <c r="P202" i="7" s="1"/>
  <c r="W197" i="7"/>
  <c r="O201" i="7" s="1"/>
  <c r="P201" i="7" s="1"/>
  <c r="V197" i="7"/>
  <c r="O200" i="7" s="1"/>
  <c r="P200" i="7" s="1"/>
  <c r="AE178" i="7"/>
  <c r="O191" i="7" s="1"/>
  <c r="P191" i="7" s="1"/>
  <c r="AD178" i="7"/>
  <c r="O190" i="7" s="1"/>
  <c r="P190" i="7" s="1"/>
  <c r="AC178" i="7"/>
  <c r="O189" i="7" s="1"/>
  <c r="P189" i="7" s="1"/>
  <c r="AB178" i="7"/>
  <c r="O188" i="7" s="1"/>
  <c r="P188" i="7" s="1"/>
  <c r="AA178" i="7"/>
  <c r="O187" i="7" s="1"/>
  <c r="P187" i="7" s="1"/>
  <c r="Z178" i="7"/>
  <c r="O186" i="7" s="1"/>
  <c r="P186" i="7" s="1"/>
  <c r="Y178" i="7"/>
  <c r="O185" i="7" s="1"/>
  <c r="P185" i="7" s="1"/>
  <c r="X178" i="7"/>
  <c r="O184" i="7" s="1"/>
  <c r="P184" i="7" s="1"/>
  <c r="W178" i="7"/>
  <c r="O183" i="7" s="1"/>
  <c r="P183" i="7" s="1"/>
  <c r="V178" i="7"/>
  <c r="O182" i="7" s="1"/>
  <c r="P182" i="7" s="1"/>
  <c r="AE162" i="7"/>
  <c r="O172" i="7" s="1"/>
  <c r="P172" i="7" s="1"/>
  <c r="AD162" i="7"/>
  <c r="O171" i="7" s="1"/>
  <c r="P171" i="7" s="1"/>
  <c r="AC162" i="7"/>
  <c r="AB162" i="7"/>
  <c r="AA162" i="7"/>
  <c r="O170" i="7" s="1"/>
  <c r="P170" i="7" s="1"/>
  <c r="Z162" i="7"/>
  <c r="O169" i="7" s="1"/>
  <c r="P169" i="7" s="1"/>
  <c r="Y162" i="7"/>
  <c r="O168" i="7" s="1"/>
  <c r="P168" i="7" s="1"/>
  <c r="X162" i="7"/>
  <c r="O167" i="7" s="1"/>
  <c r="P167" i="7" s="1"/>
  <c r="W162" i="7"/>
  <c r="O166" i="7" s="1"/>
  <c r="P166" i="7" s="1"/>
  <c r="V162" i="7"/>
  <c r="O165" i="7" s="1"/>
  <c r="P165" i="7" s="1"/>
  <c r="AE148" i="7"/>
  <c r="O156" i="7" s="1"/>
  <c r="P156" i="7" s="1"/>
  <c r="AD148" i="7"/>
  <c r="O155" i="7" s="1"/>
  <c r="P155" i="7" s="1"/>
  <c r="AC148" i="7"/>
  <c r="AB148" i="7"/>
  <c r="AA148" i="7"/>
  <c r="Z148" i="7"/>
  <c r="Y148" i="7"/>
  <c r="O154" i="7" s="1"/>
  <c r="P154" i="7" s="1"/>
  <c r="X148" i="7"/>
  <c r="O153" i="7" s="1"/>
  <c r="P153" i="7" s="1"/>
  <c r="W148" i="7"/>
  <c r="O152" i="7" s="1"/>
  <c r="P152" i="7" s="1"/>
  <c r="V148" i="7"/>
  <c r="O151" i="7" s="1"/>
  <c r="P151" i="7" s="1"/>
  <c r="AE133" i="7"/>
  <c r="O142" i="7" s="1"/>
  <c r="P142" i="7" s="1"/>
  <c r="AD133" i="7"/>
  <c r="O141" i="7" s="1"/>
  <c r="P141" i="7" s="1"/>
  <c r="AC133" i="7"/>
  <c r="AB133" i="7"/>
  <c r="AA133" i="7"/>
  <c r="Z133" i="7"/>
  <c r="O140" i="7" s="1"/>
  <c r="P140" i="7" s="1"/>
  <c r="Y133" i="7"/>
  <c r="O139" i="7" s="1"/>
  <c r="P139" i="7" s="1"/>
  <c r="X133" i="7"/>
  <c r="O138" i="7" s="1"/>
  <c r="P138" i="7" s="1"/>
  <c r="W133" i="7"/>
  <c r="O137" i="7" s="1"/>
  <c r="P137" i="7" s="1"/>
  <c r="V133" i="7"/>
  <c r="O136" i="7" s="1"/>
  <c r="P136" i="7" s="1"/>
  <c r="AE119" i="7"/>
  <c r="O127" i="7" s="1"/>
  <c r="P127" i="7" s="1"/>
  <c r="AD119" i="7"/>
  <c r="O126" i="7" s="1"/>
  <c r="P126" i="7" s="1"/>
  <c r="AC119" i="7"/>
  <c r="AB119" i="7"/>
  <c r="AA119" i="7"/>
  <c r="Z119" i="7"/>
  <c r="Y119" i="7"/>
  <c r="O125" i="7" s="1"/>
  <c r="P125" i="7" s="1"/>
  <c r="X119" i="7"/>
  <c r="O124" i="7" s="1"/>
  <c r="P124" i="7" s="1"/>
  <c r="W119" i="7"/>
  <c r="O123" i="7" s="1"/>
  <c r="P123" i="7" s="1"/>
  <c r="V119" i="7"/>
  <c r="O122" i="7" s="1"/>
  <c r="P122" i="7" s="1"/>
  <c r="AE105" i="7"/>
  <c r="O113" i="7" s="1"/>
  <c r="P113" i="7" s="1"/>
  <c r="AD105" i="7"/>
  <c r="O112" i="7" s="1"/>
  <c r="P112" i="7" s="1"/>
  <c r="AC105" i="7"/>
  <c r="AB105" i="7"/>
  <c r="AA105" i="7"/>
  <c r="Z105" i="7"/>
  <c r="Y105" i="7"/>
  <c r="O111" i="7" s="1"/>
  <c r="P111" i="7" s="1"/>
  <c r="X105" i="7"/>
  <c r="O110" i="7" s="1"/>
  <c r="P110" i="7" s="1"/>
  <c r="W105" i="7"/>
  <c r="O109" i="7" s="1"/>
  <c r="P109" i="7" s="1"/>
  <c r="V105" i="7"/>
  <c r="O108" i="7" s="1"/>
  <c r="P108" i="7" s="1"/>
  <c r="AE90" i="7"/>
  <c r="O99" i="7" s="1"/>
  <c r="P99" i="7" s="1"/>
  <c r="AD90" i="7"/>
  <c r="O98" i="7" s="1"/>
  <c r="P98" i="7" s="1"/>
  <c r="AC90" i="7"/>
  <c r="AB90" i="7"/>
  <c r="AA90" i="7"/>
  <c r="Z90" i="7"/>
  <c r="O97" i="7" s="1"/>
  <c r="P97" i="7" s="1"/>
  <c r="Y90" i="7"/>
  <c r="O96" i="7" s="1"/>
  <c r="P96" i="7" s="1"/>
  <c r="X90" i="7"/>
  <c r="O95" i="7" s="1"/>
  <c r="P95" i="7" s="1"/>
  <c r="W90" i="7"/>
  <c r="O94" i="7" s="1"/>
  <c r="P94" i="7" s="1"/>
  <c r="V90" i="7"/>
  <c r="O93" i="7" s="1"/>
  <c r="P93" i="7" s="1"/>
  <c r="AE76" i="7"/>
  <c r="O84" i="7" s="1"/>
  <c r="P84" i="7" s="1"/>
  <c r="AD76" i="7"/>
  <c r="O83" i="7" s="1"/>
  <c r="P83" i="7" s="1"/>
  <c r="AC76" i="7"/>
  <c r="AB76" i="7"/>
  <c r="AA76" i="7"/>
  <c r="Z76" i="7"/>
  <c r="Y76" i="7"/>
  <c r="O82" i="7" s="1"/>
  <c r="P82" i="7" s="1"/>
  <c r="X76" i="7"/>
  <c r="O81" i="7" s="1"/>
  <c r="P81" i="7" s="1"/>
  <c r="W76" i="7"/>
  <c r="O80" i="7" s="1"/>
  <c r="P80" i="7" s="1"/>
  <c r="V76" i="7"/>
  <c r="O79" i="7" s="1"/>
  <c r="P79" i="7" s="1"/>
  <c r="AE42" i="7"/>
  <c r="O53" i="7" s="1"/>
  <c r="P53" i="7" s="1"/>
  <c r="AD42" i="7"/>
  <c r="O52" i="7" s="1"/>
  <c r="P52" i="7" s="1"/>
  <c r="AC42" i="7"/>
  <c r="AB42" i="7"/>
  <c r="O51" i="7" s="1"/>
  <c r="P51" i="7" s="1"/>
  <c r="AA42" i="7"/>
  <c r="O50" i="7" s="1"/>
  <c r="P50" i="7" s="1"/>
  <c r="Z42" i="7"/>
  <c r="O49" i="7" s="1"/>
  <c r="P49" i="7" s="1"/>
  <c r="Y42" i="7"/>
  <c r="O48" i="7" s="1"/>
  <c r="P48" i="7" s="1"/>
  <c r="X42" i="7"/>
  <c r="O47" i="7" s="1"/>
  <c r="P47" i="7" s="1"/>
  <c r="W42" i="7"/>
  <c r="O46" i="7" s="1"/>
  <c r="P46" i="7" s="1"/>
  <c r="V42" i="7"/>
  <c r="O45" i="7" s="1"/>
  <c r="P45" i="7" s="1"/>
  <c r="AE27" i="7"/>
  <c r="O36" i="7" s="1"/>
  <c r="P36" i="7" s="1"/>
  <c r="AD27" i="7"/>
  <c r="O35" i="7" s="1"/>
  <c r="P35" i="7" s="1"/>
  <c r="AC27" i="7"/>
  <c r="AB27" i="7"/>
  <c r="AA27" i="7"/>
  <c r="Z27" i="7"/>
  <c r="O34" i="7" s="1"/>
  <c r="P34" i="7" s="1"/>
  <c r="Y27" i="7"/>
  <c r="O33" i="7" s="1"/>
  <c r="P33" i="7" s="1"/>
  <c r="X27" i="7"/>
  <c r="O32" i="7" s="1"/>
  <c r="P32" i="7" s="1"/>
  <c r="W27" i="7"/>
  <c r="O31" i="7" s="1"/>
  <c r="P31" i="7" s="1"/>
  <c r="V27" i="7"/>
  <c r="O30" i="7" s="1"/>
  <c r="P30" i="7" s="1"/>
  <c r="AE14" i="7"/>
  <c r="O21" i="7" s="1"/>
  <c r="P21" i="7" s="1"/>
  <c r="AD14" i="7"/>
  <c r="O20" i="7" s="1"/>
  <c r="P20" i="7" s="1"/>
  <c r="AC14" i="7"/>
  <c r="AB14" i="7"/>
  <c r="AA14" i="7"/>
  <c r="Z14" i="7"/>
  <c r="Y14" i="7"/>
  <c r="X14" i="7"/>
  <c r="O19" i="7" s="1"/>
  <c r="P19" i="7" s="1"/>
  <c r="W14" i="7"/>
  <c r="O18" i="7" s="1"/>
  <c r="P18" i="7" s="1"/>
  <c r="V14" i="7"/>
  <c r="O17" i="7" s="1"/>
  <c r="P17" i="7" s="1"/>
  <c r="P116" i="6" l="1"/>
  <c r="AE138" i="6"/>
  <c r="O146" i="6" s="1"/>
  <c r="P146" i="6" s="1"/>
  <c r="AD138" i="6"/>
  <c r="O145" i="6" s="1"/>
  <c r="P145" i="6" s="1"/>
  <c r="AC138" i="6"/>
  <c r="AB138" i="6"/>
  <c r="AA138" i="6"/>
  <c r="Z138" i="6"/>
  <c r="Y138" i="6"/>
  <c r="O144" i="6" s="1"/>
  <c r="P144" i="6" s="1"/>
  <c r="X138" i="6"/>
  <c r="O143" i="6" s="1"/>
  <c r="P143" i="6" s="1"/>
  <c r="W138" i="6"/>
  <c r="O142" i="6" s="1"/>
  <c r="P142" i="6" s="1"/>
  <c r="V138" i="6"/>
  <c r="O141" i="6" s="1"/>
  <c r="P141" i="6" s="1"/>
  <c r="AE124" i="6"/>
  <c r="O132" i="6" s="1"/>
  <c r="P132" i="6" s="1"/>
  <c r="AD124" i="6"/>
  <c r="O131" i="6" s="1"/>
  <c r="P131" i="6" s="1"/>
  <c r="AC124" i="6"/>
  <c r="AB124" i="6"/>
  <c r="AA124" i="6"/>
  <c r="Z124" i="6"/>
  <c r="Y124" i="6"/>
  <c r="O130" i="6" s="1"/>
  <c r="P130" i="6" s="1"/>
  <c r="X124" i="6"/>
  <c r="O129" i="6" s="1"/>
  <c r="P129" i="6" s="1"/>
  <c r="W124" i="6"/>
  <c r="O128" i="6" s="1"/>
  <c r="P128" i="6" s="1"/>
  <c r="V124" i="6"/>
  <c r="O127" i="6" s="1"/>
  <c r="P127" i="6" s="1"/>
  <c r="AE107" i="6"/>
  <c r="O118" i="6" s="1"/>
  <c r="P118" i="6" s="1"/>
  <c r="AD107" i="6"/>
  <c r="O117" i="6" s="1"/>
  <c r="P117" i="6" s="1"/>
  <c r="AC107" i="6"/>
  <c r="AB107" i="6"/>
  <c r="AA107" i="6"/>
  <c r="O115" i="6" s="1"/>
  <c r="P115" i="6" s="1"/>
  <c r="Z107" i="6"/>
  <c r="O114" i="6" s="1"/>
  <c r="P114" i="6" s="1"/>
  <c r="Y107" i="6"/>
  <c r="O113" i="6" s="1"/>
  <c r="P113" i="6" s="1"/>
  <c r="X107" i="6"/>
  <c r="O112" i="6" s="1"/>
  <c r="P112" i="6" s="1"/>
  <c r="W107" i="6"/>
  <c r="O111" i="6" s="1"/>
  <c r="P111" i="6" s="1"/>
  <c r="V107" i="6"/>
  <c r="O110" i="6" s="1"/>
  <c r="P110" i="6" s="1"/>
  <c r="AE94" i="6"/>
  <c r="O101" i="6" s="1"/>
  <c r="P101" i="6" s="1"/>
  <c r="AD94" i="6"/>
  <c r="O100" i="6" s="1"/>
  <c r="P100" i="6" s="1"/>
  <c r="AC94" i="6"/>
  <c r="AB94" i="6"/>
  <c r="AA94" i="6"/>
  <c r="Z94" i="6"/>
  <c r="Y94" i="6"/>
  <c r="X94" i="6"/>
  <c r="O99" i="6" s="1"/>
  <c r="P99" i="6" s="1"/>
  <c r="W94" i="6"/>
  <c r="O98" i="6" s="1"/>
  <c r="P98" i="6" s="1"/>
  <c r="V94" i="6"/>
  <c r="O97" i="6" s="1"/>
  <c r="P97" i="6" s="1"/>
  <c r="AE81" i="6"/>
  <c r="O88" i="6" s="1"/>
  <c r="P88" i="6" s="1"/>
  <c r="AD81" i="6"/>
  <c r="O87" i="6" s="1"/>
  <c r="P87" i="6" s="1"/>
  <c r="AC81" i="6"/>
  <c r="AB81" i="6"/>
  <c r="AA81" i="6"/>
  <c r="Z81" i="6"/>
  <c r="Y81" i="6"/>
  <c r="X81" i="6"/>
  <c r="O86" i="6" s="1"/>
  <c r="P86" i="6" s="1"/>
  <c r="W81" i="6"/>
  <c r="O85" i="6" s="1"/>
  <c r="P85" i="6" s="1"/>
  <c r="V81" i="6"/>
  <c r="O84" i="6" s="1"/>
  <c r="P84" i="6" s="1"/>
  <c r="AE67" i="6"/>
  <c r="O75" i="6" s="1"/>
  <c r="P75" i="6" s="1"/>
  <c r="AD67" i="6"/>
  <c r="O74" i="6" s="1"/>
  <c r="P74" i="6" s="1"/>
  <c r="AC67" i="6"/>
  <c r="AB67" i="6"/>
  <c r="AA67" i="6"/>
  <c r="Z67" i="6"/>
  <c r="Y67" i="6"/>
  <c r="O73" i="6" s="1"/>
  <c r="P73" i="6" s="1"/>
  <c r="X67" i="6"/>
  <c r="O72" i="6" s="1"/>
  <c r="P72" i="6" s="1"/>
  <c r="W67" i="6"/>
  <c r="O71" i="6" s="1"/>
  <c r="P71" i="6" s="1"/>
  <c r="V67" i="6"/>
  <c r="O70" i="6" s="1"/>
  <c r="P70" i="6" s="1"/>
  <c r="AE55" i="6"/>
  <c r="O61" i="6" s="1"/>
  <c r="P61" i="6" s="1"/>
  <c r="AD55" i="6"/>
  <c r="O60" i="6" s="1"/>
  <c r="P60" i="6" s="1"/>
  <c r="AC55" i="6"/>
  <c r="AB55" i="6"/>
  <c r="AA55" i="6"/>
  <c r="Z55" i="6"/>
  <c r="Y55" i="6"/>
  <c r="X55" i="6"/>
  <c r="W55" i="6"/>
  <c r="O59" i="6" s="1"/>
  <c r="P59" i="6" s="1"/>
  <c r="V55" i="6"/>
  <c r="O58" i="6" s="1"/>
  <c r="P58" i="6" s="1"/>
  <c r="AE41" i="6"/>
  <c r="O49" i="6" s="1"/>
  <c r="P49" i="6" s="1"/>
  <c r="AD41" i="6"/>
  <c r="O48" i="6" s="1"/>
  <c r="P48" i="6" s="1"/>
  <c r="AC41" i="6"/>
  <c r="AB41" i="6"/>
  <c r="AA41" i="6"/>
  <c r="Z41" i="6"/>
  <c r="Y41" i="6"/>
  <c r="O47" i="6" s="1"/>
  <c r="P47" i="6" s="1"/>
  <c r="X41" i="6"/>
  <c r="O46" i="6" s="1"/>
  <c r="P46" i="6" s="1"/>
  <c r="W41" i="6"/>
  <c r="O45" i="6" s="1"/>
  <c r="P45" i="6" s="1"/>
  <c r="V41" i="6"/>
  <c r="O44" i="6" s="1"/>
  <c r="P44" i="6" s="1"/>
  <c r="AE27" i="6"/>
  <c r="O35" i="6" s="1"/>
  <c r="P35" i="6" s="1"/>
  <c r="AD27" i="6"/>
  <c r="O34" i="6" s="1"/>
  <c r="P34" i="6" s="1"/>
  <c r="AC27" i="6"/>
  <c r="AB27" i="6"/>
  <c r="AA27" i="6"/>
  <c r="Z27" i="6"/>
  <c r="Y27" i="6"/>
  <c r="O33" i="6" s="1"/>
  <c r="P33" i="6" s="1"/>
  <c r="X27" i="6"/>
  <c r="O32" i="6" s="1"/>
  <c r="P32" i="6" s="1"/>
  <c r="W27" i="6"/>
  <c r="O31" i="6" s="1"/>
  <c r="P31" i="6" s="1"/>
  <c r="V27" i="6"/>
  <c r="O30" i="6" s="1"/>
  <c r="P30" i="6" s="1"/>
  <c r="AE14" i="6"/>
  <c r="O21" i="6" s="1"/>
  <c r="P21" i="6" s="1"/>
  <c r="AD14" i="6"/>
  <c r="O20" i="6" s="1"/>
  <c r="P20" i="6" s="1"/>
  <c r="AC14" i="6"/>
  <c r="AB14" i="6"/>
  <c r="AA14" i="6"/>
  <c r="Z14" i="6"/>
  <c r="Y14" i="6"/>
  <c r="X14" i="6"/>
  <c r="O19" i="6" s="1"/>
  <c r="P19" i="6" s="1"/>
  <c r="W14" i="6"/>
  <c r="O18" i="6" s="1"/>
  <c r="P18" i="6" s="1"/>
  <c r="V14" i="6"/>
  <c r="O17" i="6" s="1"/>
  <c r="P17" i="6" s="1"/>
  <c r="AE198" i="2" l="1"/>
  <c r="O206" i="2" s="1"/>
  <c r="P206" i="2" s="1"/>
  <c r="AD198" i="2"/>
  <c r="O205" i="2" s="1"/>
  <c r="P205" i="2" s="1"/>
  <c r="AC198" i="2"/>
  <c r="AB198" i="2"/>
  <c r="AA198" i="2"/>
  <c r="Z198" i="2"/>
  <c r="Y198" i="2"/>
  <c r="O204" i="2" s="1"/>
  <c r="P204" i="2" s="1"/>
  <c r="X198" i="2"/>
  <c r="O203" i="2" s="1"/>
  <c r="P203" i="2" s="1"/>
  <c r="W198" i="2"/>
  <c r="O202" i="2" s="1"/>
  <c r="P202" i="2" s="1"/>
  <c r="V198" i="2"/>
  <c r="O201" i="2" s="1"/>
  <c r="P201" i="2" s="1"/>
  <c r="AE184" i="2"/>
  <c r="O192" i="2" s="1"/>
  <c r="P192" i="2" s="1"/>
  <c r="AD184" i="2"/>
  <c r="O191" i="2" s="1"/>
  <c r="P191" i="2" s="1"/>
  <c r="AC184" i="2"/>
  <c r="AB184" i="2"/>
  <c r="AA184" i="2"/>
  <c r="Z184" i="2"/>
  <c r="Y184" i="2"/>
  <c r="O190" i="2" s="1"/>
  <c r="P190" i="2" s="1"/>
  <c r="X184" i="2"/>
  <c r="O189" i="2" s="1"/>
  <c r="P189" i="2" s="1"/>
  <c r="W184" i="2"/>
  <c r="O188" i="2" s="1"/>
  <c r="P188" i="2" s="1"/>
  <c r="V184" i="2"/>
  <c r="O187" i="2" s="1"/>
  <c r="P187" i="2" s="1"/>
  <c r="AE167" i="2"/>
  <c r="O178" i="2" s="1"/>
  <c r="P178" i="2" s="1"/>
  <c r="AD167" i="2"/>
  <c r="O177" i="2" s="1"/>
  <c r="P177" i="2" s="1"/>
  <c r="AC167" i="2"/>
  <c r="AB167" i="2"/>
  <c r="O176" i="2" s="1"/>
  <c r="P176" i="2" s="1"/>
  <c r="AA167" i="2"/>
  <c r="O175" i="2" s="1"/>
  <c r="P175" i="2" s="1"/>
  <c r="Z167" i="2"/>
  <c r="O174" i="2" s="1"/>
  <c r="P174" i="2" s="1"/>
  <c r="Y167" i="2"/>
  <c r="O173" i="2" s="1"/>
  <c r="P173" i="2" s="1"/>
  <c r="X167" i="2"/>
  <c r="O172" i="2" s="1"/>
  <c r="P172" i="2" s="1"/>
  <c r="W167" i="2"/>
  <c r="O171" i="2" s="1"/>
  <c r="P171" i="2" s="1"/>
  <c r="V167" i="2"/>
  <c r="O170" i="2" s="1"/>
  <c r="P170" i="2" s="1"/>
  <c r="AE156" i="2"/>
  <c r="O161" i="2" s="1"/>
  <c r="P161" i="2" s="1"/>
  <c r="AD156" i="2"/>
  <c r="O160" i="2" s="1"/>
  <c r="P160" i="2" s="1"/>
  <c r="AC156" i="2"/>
  <c r="AB156" i="2"/>
  <c r="AA156" i="2"/>
  <c r="Z156" i="2"/>
  <c r="Y156" i="2"/>
  <c r="X156" i="2"/>
  <c r="W156" i="2"/>
  <c r="V156" i="2"/>
  <c r="O159" i="2" s="1"/>
  <c r="P159" i="2" s="1"/>
  <c r="AE139" i="2"/>
  <c r="O150" i="2" s="1"/>
  <c r="P150" i="2" s="1"/>
  <c r="AD139" i="2"/>
  <c r="O149" i="2" s="1"/>
  <c r="P149" i="2" s="1"/>
  <c r="AC139" i="2"/>
  <c r="AB139" i="2"/>
  <c r="O148" i="2" s="1"/>
  <c r="P148" i="2" s="1"/>
  <c r="AA139" i="2"/>
  <c r="O147" i="2" s="1"/>
  <c r="P147" i="2" s="1"/>
  <c r="Z139" i="2"/>
  <c r="O146" i="2" s="1"/>
  <c r="P146" i="2" s="1"/>
  <c r="Y139" i="2"/>
  <c r="O145" i="2" s="1"/>
  <c r="P145" i="2" s="1"/>
  <c r="X139" i="2"/>
  <c r="O144" i="2" s="1"/>
  <c r="P144" i="2" s="1"/>
  <c r="W139" i="2"/>
  <c r="O143" i="2" s="1"/>
  <c r="P143" i="2" s="1"/>
  <c r="V139" i="2"/>
  <c r="O142" i="2" s="1"/>
  <c r="P142" i="2" s="1"/>
  <c r="AE125" i="2"/>
  <c r="O133" i="2" s="1"/>
  <c r="P133" i="2" s="1"/>
  <c r="AD125" i="2"/>
  <c r="O132" i="2" s="1"/>
  <c r="P132" i="2" s="1"/>
  <c r="AC125" i="2"/>
  <c r="AB125" i="2"/>
  <c r="AA125" i="2"/>
  <c r="Z125" i="2"/>
  <c r="Y125" i="2"/>
  <c r="O131" i="2" s="1"/>
  <c r="P131" i="2" s="1"/>
  <c r="X125" i="2"/>
  <c r="O130" i="2" s="1"/>
  <c r="P130" i="2" s="1"/>
  <c r="W125" i="2"/>
  <c r="O129" i="2" s="1"/>
  <c r="P129" i="2" s="1"/>
  <c r="V125" i="2"/>
  <c r="O128" i="2" s="1"/>
  <c r="P128" i="2" s="1"/>
  <c r="AE112" i="2"/>
  <c r="O119" i="2" s="1"/>
  <c r="P119" i="2" s="1"/>
  <c r="AD112" i="2"/>
  <c r="O118" i="2" s="1"/>
  <c r="P118" i="2" s="1"/>
  <c r="AC112" i="2"/>
  <c r="AB112" i="2"/>
  <c r="AA112" i="2"/>
  <c r="Z112" i="2"/>
  <c r="Y112" i="2"/>
  <c r="X112" i="2"/>
  <c r="O117" i="2" s="1"/>
  <c r="P117" i="2" s="1"/>
  <c r="W112" i="2"/>
  <c r="O116" i="2" s="1"/>
  <c r="P116" i="2" s="1"/>
  <c r="V112" i="2"/>
  <c r="O115" i="2" s="1"/>
  <c r="P115" i="2" s="1"/>
  <c r="AE99" i="2"/>
  <c r="O106" i="2" s="1"/>
  <c r="P106" i="2" s="1"/>
  <c r="AD99" i="2"/>
  <c r="O105" i="2" s="1"/>
  <c r="P105" i="2" s="1"/>
  <c r="AC99" i="2"/>
  <c r="AB99" i="2"/>
  <c r="AA99" i="2"/>
  <c r="Z99" i="2"/>
  <c r="Y99" i="2"/>
  <c r="X99" i="2"/>
  <c r="O104" i="2" s="1"/>
  <c r="P104" i="2" s="1"/>
  <c r="W99" i="2"/>
  <c r="O103" i="2" s="1"/>
  <c r="P103" i="2" s="1"/>
  <c r="V99" i="2"/>
  <c r="O102" i="2" s="1"/>
  <c r="P102" i="2" s="1"/>
  <c r="AE86" i="2"/>
  <c r="O93" i="2" s="1"/>
  <c r="P93" i="2" s="1"/>
  <c r="AD86" i="2"/>
  <c r="O92" i="2" s="1"/>
  <c r="P92" i="2" s="1"/>
  <c r="AC86" i="2"/>
  <c r="AB86" i="2"/>
  <c r="AA86" i="2"/>
  <c r="Z86" i="2"/>
  <c r="Y86" i="2"/>
  <c r="X86" i="2"/>
  <c r="O91" i="2" s="1"/>
  <c r="P91" i="2" s="1"/>
  <c r="W86" i="2"/>
  <c r="O90" i="2" s="1"/>
  <c r="P90" i="2" s="1"/>
  <c r="V86" i="2"/>
  <c r="O89" i="2" s="1"/>
  <c r="P89" i="2" s="1"/>
  <c r="AE73" i="2"/>
  <c r="O80" i="2" s="1"/>
  <c r="P80" i="2" s="1"/>
  <c r="AD73" i="2"/>
  <c r="O79" i="2" s="1"/>
  <c r="P79" i="2" s="1"/>
  <c r="AC73" i="2"/>
  <c r="AB73" i="2"/>
  <c r="AA73" i="2"/>
  <c r="Z73" i="2"/>
  <c r="Y73" i="2"/>
  <c r="X73" i="2"/>
  <c r="O78" i="2" s="1"/>
  <c r="P78" i="2" s="1"/>
  <c r="W73" i="2"/>
  <c r="O77" i="2" s="1"/>
  <c r="P77" i="2" s="1"/>
  <c r="V73" i="2"/>
  <c r="O76" i="2" s="1"/>
  <c r="P76" i="2" s="1"/>
  <c r="AE62" i="2"/>
  <c r="O67" i="2" s="1"/>
  <c r="P67" i="2" s="1"/>
  <c r="AD62" i="2"/>
  <c r="O66" i="2" s="1"/>
  <c r="P66" i="2" s="1"/>
  <c r="AC62" i="2"/>
  <c r="AB62" i="2"/>
  <c r="AA62" i="2"/>
  <c r="Z62" i="2"/>
  <c r="Y62" i="2"/>
  <c r="X62" i="2"/>
  <c r="W62" i="2"/>
  <c r="V62" i="2"/>
  <c r="O65" i="2" s="1"/>
  <c r="P65" i="2" s="1"/>
  <c r="AE51" i="2"/>
  <c r="O56" i="2" s="1"/>
  <c r="P56" i="2" s="1"/>
  <c r="AD51" i="2"/>
  <c r="O55" i="2" s="1"/>
  <c r="P55" i="2" s="1"/>
  <c r="AC51" i="2"/>
  <c r="AB51" i="2"/>
  <c r="AA51" i="2"/>
  <c r="Z51" i="2"/>
  <c r="Y51" i="2"/>
  <c r="X51" i="2"/>
  <c r="W51" i="2"/>
  <c r="V51" i="2"/>
  <c r="O54" i="2" s="1"/>
  <c r="P54" i="2" s="1"/>
  <c r="AE40" i="2"/>
  <c r="O45" i="2" s="1"/>
  <c r="P45" i="2" s="1"/>
  <c r="AD40" i="2"/>
  <c r="AC40" i="2"/>
  <c r="AB40" i="2"/>
  <c r="AA40" i="2"/>
  <c r="Z40" i="2"/>
  <c r="Y40" i="2"/>
  <c r="X40" i="2"/>
  <c r="W40" i="2"/>
  <c r="V40" i="2"/>
  <c r="O43" i="2" s="1"/>
  <c r="P43" i="2" s="1"/>
  <c r="AE27" i="2"/>
  <c r="O34" i="2" s="1"/>
  <c r="P34" i="2" s="1"/>
  <c r="AD27" i="2"/>
  <c r="O33" i="2" s="1"/>
  <c r="P33" i="2" s="1"/>
  <c r="AC27" i="2"/>
  <c r="AB27" i="2"/>
  <c r="AA27" i="2"/>
  <c r="Z27" i="2"/>
  <c r="Y27" i="2"/>
  <c r="X27" i="2"/>
  <c r="O32" i="2" s="1"/>
  <c r="P32" i="2" s="1"/>
  <c r="W27" i="2"/>
  <c r="O31" i="2" s="1"/>
  <c r="P31" i="2" s="1"/>
  <c r="V27" i="2"/>
  <c r="O30" i="2" s="1"/>
  <c r="P30" i="2" s="1"/>
  <c r="W14" i="2"/>
  <c r="O18" i="2" s="1"/>
  <c r="P18" i="2" s="1"/>
  <c r="X14" i="2"/>
  <c r="O19" i="2" s="1"/>
  <c r="P19" i="2" s="1"/>
  <c r="Y14" i="2"/>
  <c r="Z14" i="2"/>
  <c r="AA14" i="2"/>
  <c r="AB14" i="2"/>
  <c r="AC14" i="2"/>
  <c r="AD14" i="2"/>
  <c r="O20" i="2" s="1"/>
  <c r="P20" i="2" s="1"/>
  <c r="AE14" i="2"/>
  <c r="O21" i="2" s="1"/>
  <c r="P21" i="2" s="1"/>
  <c r="V14" i="2"/>
  <c r="O17" i="2" s="1"/>
  <c r="P17" i="2" s="1"/>
  <c r="O44" i="2" l="1"/>
  <c r="P44" i="2" s="1"/>
</calcChain>
</file>

<file path=xl/sharedStrings.xml><?xml version="1.0" encoding="utf-8"?>
<sst xmlns="http://schemas.openxmlformats.org/spreadsheetml/2006/main" count="1534" uniqueCount="329">
  <si>
    <t>児童数</t>
    <rPh sb="0" eb="2">
      <t>ジドウ</t>
    </rPh>
    <rPh sb="2" eb="3">
      <t>スウ</t>
    </rPh>
    <phoneticPr fontId="10"/>
  </si>
  <si>
    <t>設問番号</t>
    <rPh sb="0" eb="2">
      <t>セツモン</t>
    </rPh>
    <rPh sb="2" eb="4">
      <t>バンゴウ</t>
    </rPh>
    <phoneticPr fontId="10"/>
  </si>
  <si>
    <t>設問の概要</t>
    <rPh sb="0" eb="2">
      <t>セツモン</t>
    </rPh>
    <rPh sb="3" eb="5">
      <t>ガイヨウ</t>
    </rPh>
    <phoneticPr fontId="10"/>
  </si>
  <si>
    <t>解　　答　　類　　型</t>
    <phoneticPr fontId="3" type="Hiragana" alignment="center"/>
  </si>
  <si>
    <t>無解答</t>
    <phoneticPr fontId="3" type="Hiragana" alignment="center"/>
  </si>
  <si>
    <t>１</t>
  </si>
  <si>
    <t>２</t>
  </si>
  <si>
    <t>３</t>
  </si>
  <si>
    <t>４</t>
  </si>
  <si>
    <t>５</t>
  </si>
  <si>
    <t>６</t>
  </si>
  <si>
    <t>７</t>
  </si>
  <si>
    <t>８</t>
  </si>
  <si>
    <t>９</t>
  </si>
  <si>
    <t>解　　答　　類　　型</t>
    <phoneticPr fontId="3" type="Hiragana" alignment="center"/>
  </si>
  <si>
    <t>無解答</t>
    <phoneticPr fontId="3" type="Hiragana" alignment="center"/>
  </si>
  <si>
    <t>１一（１）</t>
  </si>
  <si>
    <r>
      <t>漢字を読む
（道路の</t>
    </r>
    <r>
      <rPr>
        <u/>
        <sz val="11"/>
        <rFont val="ＭＳ ゴシック"/>
        <family val="3"/>
        <charset val="128"/>
      </rPr>
      <t>標識</t>
    </r>
    <r>
      <rPr>
        <sz val="11"/>
        <rFont val="ＭＳ ゴシック"/>
        <family val="3"/>
        <charset val="128"/>
      </rPr>
      <t>を見る）</t>
    </r>
  </si>
  <si>
    <t>１一（２）</t>
  </si>
  <si>
    <r>
      <t>漢字を読む
（</t>
    </r>
    <r>
      <rPr>
        <u/>
        <sz val="11"/>
        <rFont val="ＭＳ ゴシック"/>
        <family val="3"/>
        <charset val="128"/>
      </rPr>
      <t>街灯</t>
    </r>
    <r>
      <rPr>
        <sz val="11"/>
        <rFont val="ＭＳ ゴシック"/>
        <family val="3"/>
        <charset val="128"/>
      </rPr>
      <t>がつく）</t>
    </r>
  </si>
  <si>
    <t>１一（３）</t>
  </si>
  <si>
    <r>
      <t>漢字を読む
（</t>
    </r>
    <r>
      <rPr>
        <u/>
        <sz val="11"/>
        <rFont val="ＭＳ ゴシック"/>
        <family val="3"/>
        <charset val="128"/>
      </rPr>
      <t>勢</t>
    </r>
    <r>
      <rPr>
        <sz val="11"/>
        <rFont val="ＭＳ ゴシック"/>
        <family val="3"/>
        <charset val="128"/>
      </rPr>
      <t>いよく走り出す）</t>
    </r>
  </si>
  <si>
    <t>１二（１）</t>
  </si>
  <si>
    <r>
      <t>漢字を書く
（料理をのせた</t>
    </r>
    <r>
      <rPr>
        <u/>
        <sz val="11"/>
        <rFont val="ＭＳ ゴシック"/>
        <family val="3"/>
        <charset val="128"/>
      </rPr>
      <t>さら</t>
    </r>
    <r>
      <rPr>
        <sz val="11"/>
        <rFont val="ＭＳ ゴシック"/>
        <family val="3"/>
        <charset val="128"/>
      </rPr>
      <t>を運ぶ）</t>
    </r>
  </si>
  <si>
    <t>１二（２）</t>
  </si>
  <si>
    <r>
      <t>漢字を書く
（勝利を</t>
    </r>
    <r>
      <rPr>
        <u/>
        <sz val="11"/>
        <rFont val="ＭＳ ゴシック"/>
        <family val="3"/>
        <charset val="128"/>
      </rPr>
      <t>いわ</t>
    </r>
    <r>
      <rPr>
        <sz val="11"/>
        <rFont val="ＭＳ ゴシック"/>
        <family val="3"/>
        <charset val="128"/>
      </rPr>
      <t>う）</t>
    </r>
  </si>
  <si>
    <t>１二（３）</t>
  </si>
  <si>
    <r>
      <t>漢字を書く
（かぜを</t>
    </r>
    <r>
      <rPr>
        <u/>
        <sz val="11"/>
        <rFont val="ＭＳ ゴシック"/>
        <family val="3"/>
        <charset val="128"/>
      </rPr>
      <t>よぼう</t>
    </r>
    <r>
      <rPr>
        <sz val="11"/>
        <rFont val="ＭＳ ゴシック"/>
        <family val="3"/>
        <charset val="128"/>
      </rPr>
      <t>する）</t>
    </r>
  </si>
  <si>
    <t>２一</t>
  </si>
  <si>
    <t>故事成語の使い方として適切なものを選択する
（五十歩百歩）</t>
  </si>
  <si>
    <t>２二</t>
  </si>
  <si>
    <t>故事成語の使い方として適切なものを選択する
（百聞は一見にしかず）</t>
  </si>
  <si>
    <t>情景描写を正しく理解し，適切なものを選択する</t>
  </si>
  <si>
    <t>新聞の投書を読み，表現の仕方として適切なものを選択する</t>
  </si>
  <si>
    <t>物語の一部に入る適切な人物の名前を書く</t>
  </si>
  <si>
    <t>６一</t>
  </si>
  <si>
    <t>「～たり、…たり」という表現に直して書く</t>
  </si>
  <si>
    <t>６二</t>
  </si>
  <si>
    <t>文の意味のつながりを捉え，適切なものを選択する</t>
  </si>
  <si>
    <t>話合いの記録の仕方として適切なものを選択する</t>
  </si>
  <si>
    <t>言葉の意味と使い方を捉え，適切なものを選択する
（はかる）</t>
  </si>
  <si>
    <t>１一</t>
  </si>
  <si>
    <t>司会➍の発言の内容をまとめて書く</t>
  </si>
  <si>
    <t>１二</t>
  </si>
  <si>
    <t>林さん➎の質問の狙いとして適切なものを選択する</t>
  </si>
  <si>
    <t>１三</t>
  </si>
  <si>
    <t>付箋の内容を関係付けて，原田さんの疑問を書く</t>
  </si>
  <si>
    <t>付箋の内容を関係付けて，野口さんのまとめを書く</t>
  </si>
  <si>
    <t>２三</t>
  </si>
  <si>
    <t>疑問を解決するために，目次や索引の中から必要となるページの番号を書く</t>
  </si>
  <si>
    <t>３一（１）</t>
  </si>
  <si>
    <t>【詩１】の表現の特徴として適切なものを選択する</t>
  </si>
  <si>
    <t>３一（２）</t>
  </si>
  <si>
    <t>【詩２】の表現の特徴として適切なものを選択する</t>
  </si>
  <si>
    <t>３二</t>
  </si>
  <si>
    <t>【詩２】に対する山田さんの解釈として適切なものを選択する</t>
  </si>
  <si>
    <t>３三</t>
  </si>
  <si>
    <t>【詩１】と【詩２】を比べて読んで考えたことを書く</t>
  </si>
  <si>
    <t>１（１）</t>
  </si>
  <si>
    <t>４６＋５７ を計算する</t>
  </si>
  <si>
    <t>１（２）</t>
  </si>
  <si>
    <t>９０３×６ を計算する</t>
  </si>
  <si>
    <t>１（３）</t>
  </si>
  <si>
    <t>９－０．８ を計算する</t>
  </si>
  <si>
    <t>１（４）</t>
  </si>
  <si>
    <t>２÷５ を計算する</t>
  </si>
  <si>
    <t>１（５）</t>
  </si>
  <si>
    <t>１００－２０×４ を計算する</t>
  </si>
  <si>
    <t>１（６）</t>
  </si>
  <si>
    <t>１／３＋２／５ を計算する</t>
  </si>
  <si>
    <t>２（１）</t>
  </si>
  <si>
    <t>示された図を基に，赤いテープの長さが白いテープの長さ（８０ｃｍ）の１．２倍に当たるときの赤いテープの長さを求める式を選ぶ</t>
  </si>
  <si>
    <t>２（２）</t>
  </si>
  <si>
    <t>示された図を基に，青いテープの長さが白いテープの長さ（８０ｃｍ）の０．４倍に当たるときの青いテープの長さを求める式を選ぶ</t>
  </si>
  <si>
    <t>示された分数の中から，１／２より大きいものを選ぶ</t>
  </si>
  <si>
    <t>４（１）</t>
  </si>
  <si>
    <r>
      <t>８ｍ</t>
    </r>
    <r>
      <rPr>
        <vertAlign val="superscript"/>
        <sz val="11"/>
        <rFont val="ＭＳ ゴシック"/>
        <family val="3"/>
        <charset val="128"/>
      </rPr>
      <t>2</t>
    </r>
    <r>
      <rPr>
        <sz val="11"/>
        <rFont val="ＭＳ ゴシック"/>
        <family val="3"/>
        <charset val="128"/>
      </rPr>
      <t>に１６人いるＡの部屋の様子を表している図を選ぶ</t>
    </r>
  </si>
  <si>
    <t>４（２）</t>
  </si>
  <si>
    <r>
      <t>８ｍ</t>
    </r>
    <r>
      <rPr>
        <vertAlign val="superscript"/>
        <sz val="11"/>
        <rFont val="ＭＳ ゴシック"/>
        <family val="3"/>
        <charset val="128"/>
      </rPr>
      <t>2</t>
    </r>
    <r>
      <rPr>
        <sz val="11"/>
        <rFont val="ＭＳ ゴシック"/>
        <family val="3"/>
        <charset val="128"/>
      </rPr>
      <t>に１６人いるＡの部屋について，１ｍ</t>
    </r>
    <r>
      <rPr>
        <vertAlign val="superscript"/>
        <sz val="11"/>
        <rFont val="ＭＳ ゴシック"/>
        <family val="3"/>
        <charset val="128"/>
      </rPr>
      <t>2</t>
    </r>
    <r>
      <rPr>
        <sz val="11"/>
        <rFont val="ＭＳ ゴシック"/>
        <family val="3"/>
        <charset val="128"/>
      </rPr>
      <t>当たりの人数を求める式を書く</t>
    </r>
  </si>
  <si>
    <t>５（１）</t>
  </si>
  <si>
    <t>直径６cmの円の円周を求める式と答えを書く</t>
  </si>
  <si>
    <t>５（２）</t>
  </si>
  <si>
    <r>
      <t>１cm</t>
    </r>
    <r>
      <rPr>
        <vertAlign val="superscript"/>
        <sz val="11"/>
        <rFont val="ＭＳ ゴシック"/>
        <family val="3"/>
        <charset val="128"/>
      </rPr>
      <t>3</t>
    </r>
    <r>
      <rPr>
        <sz val="11"/>
        <rFont val="ＭＳ ゴシック"/>
        <family val="3"/>
        <charset val="128"/>
      </rPr>
      <t>の立方体を基に，示された直方体の体積を求める</t>
    </r>
  </si>
  <si>
    <t>コンパスを使った平行四辺形のかき方について，用いられている平行四辺形の特徴を選ぶ</t>
  </si>
  <si>
    <t>縦５cm，横１１cm，高さ４cmの直方体の面㋐になる四角形を選ぶ</t>
  </si>
  <si>
    <t>答えが１００－２０×４の式で求められる問題を選ぶ</t>
  </si>
  <si>
    <t>正五角形の１辺の長さを□cm，まわりの長さを△cmとしたときの，□と△の関係を正しく表している式を選ぶ</t>
  </si>
  <si>
    <t>示されたかけ算の中で積に同じ数字が並ぶものを選ぶ</t>
  </si>
  <si>
    <t>二人の説明を基に，３７×２４の積が８８８になることを書く</t>
  </si>
  <si>
    <r>
      <t>６・７月の水の使用量１５００ｍ</t>
    </r>
    <r>
      <rPr>
        <vertAlign val="superscript"/>
        <sz val="11"/>
        <rFont val="ＭＳ ゴシック"/>
        <family val="3"/>
        <charset val="128"/>
      </rPr>
      <t>3</t>
    </r>
    <r>
      <rPr>
        <sz val="11"/>
        <rFont val="ＭＳ ゴシック"/>
        <family val="3"/>
        <charset val="128"/>
      </rPr>
      <t>は，プールに入る水の量２５０ｍ</t>
    </r>
    <r>
      <rPr>
        <vertAlign val="superscript"/>
        <sz val="11"/>
        <rFont val="ＭＳ ゴシック"/>
        <family val="3"/>
        <charset val="128"/>
      </rPr>
      <t>3</t>
    </r>
    <r>
      <rPr>
        <sz val="11"/>
        <rFont val="ＭＳ ゴシック"/>
        <family val="3"/>
        <charset val="128"/>
      </rPr>
      <t>の何倍かを求める式と答えを書く</t>
    </r>
  </si>
  <si>
    <r>
      <t>１目盛りを５０ｍ</t>
    </r>
    <r>
      <rPr>
        <vertAlign val="superscript"/>
        <sz val="11"/>
        <rFont val="ＭＳ ゴシック"/>
        <family val="3"/>
        <charset val="128"/>
      </rPr>
      <t>3</t>
    </r>
    <r>
      <rPr>
        <sz val="11"/>
        <rFont val="ＭＳ ゴシック"/>
        <family val="3"/>
        <charset val="128"/>
      </rPr>
      <t>として学校の水の使用量の表を棒グラフに表すとき，棒が縦２０マスの枠の中に入らない月を選び，そのわけを書く</t>
    </r>
  </si>
  <si>
    <t>３（１）</t>
  </si>
  <si>
    <t>昨年の昼食時間を見直したときに，今年は準備の時間を何分間にすればよいかを書く</t>
  </si>
  <si>
    <t>３（２）</t>
  </si>
  <si>
    <t>４０人分のご飯を分けるとき，１０人分の目安を正しく表している図を全て選ぶ</t>
  </si>
  <si>
    <t>３（３）</t>
  </si>
  <si>
    <t>示された分け方でスープを分けたとき，残りの３０人にスープを分けることができるかどうかを選び，そのわけを書く</t>
  </si>
  <si>
    <t>㋐のリズムを３回目に演奏するのは何小節目かを書く</t>
  </si>
  <si>
    <t>畳の敷き方の約束を基に，残り４枚の長方形の板を置いた図をかく</t>
  </si>
  <si>
    <t>使いやすい箸の長さの目安を基に，一あた半の長さを表している図を選ぶ</t>
  </si>
  <si>
    <t>５（３）</t>
  </si>
  <si>
    <t>妹の身長を基に，妹の使いやすい箸の長さの求め方と答えを書く</t>
  </si>
  <si>
    <t>学校の児童数の割合(％)</t>
    <phoneticPr fontId="10"/>
  </si>
  <si>
    <t>平成２６年度全国学力・学習状況調査＜分析、学力・学習状況改善プラン及び公表様式作成支援ツール＞</t>
    <rPh sb="18" eb="20">
      <t>ブンセキ</t>
    </rPh>
    <rPh sb="21" eb="23">
      <t>ガクリョク</t>
    </rPh>
    <rPh sb="24" eb="26">
      <t>ガクシュウ</t>
    </rPh>
    <rPh sb="26" eb="28">
      <t>ジョウキョウ</t>
    </rPh>
    <rPh sb="28" eb="30">
      <t>カイゼン</t>
    </rPh>
    <rPh sb="33" eb="34">
      <t>オヨ</t>
    </rPh>
    <rPh sb="35" eb="37">
      <t>コウヒョウ</t>
    </rPh>
    <rPh sb="37" eb="39">
      <t>ヨウシキ</t>
    </rPh>
    <rPh sb="39" eb="41">
      <t>サクセイ</t>
    </rPh>
    <rPh sb="41" eb="43">
      <t>シエン</t>
    </rPh>
    <phoneticPr fontId="10"/>
  </si>
  <si>
    <t>貴校または貴教育委員会</t>
    <rPh sb="0" eb="2">
      <t>キコウ</t>
    </rPh>
    <rPh sb="5" eb="6">
      <t>キ</t>
    </rPh>
    <rPh sb="6" eb="8">
      <t>キョウイク</t>
    </rPh>
    <rPh sb="8" eb="11">
      <t>イインカイ</t>
    </rPh>
    <phoneticPr fontId="2"/>
  </si>
  <si>
    <t>　「ひょうしき」と解答しているもの</t>
    <rPh sb="9" eb="11">
      <t>カイトウ</t>
    </rPh>
    <phoneticPr fontId="2"/>
  </si>
  <si>
    <t>　「ひょう」と解答しているが、「しき」と解答していないもの</t>
    <rPh sb="7" eb="9">
      <t>カイトウ</t>
    </rPh>
    <rPh sb="20" eb="22">
      <t>カイトウ</t>
    </rPh>
    <phoneticPr fontId="2"/>
  </si>
  <si>
    <t>　「ひょう」と解答していないが、「しき」と解答しているもの</t>
    <rPh sb="7" eb="9">
      <t>カイトウ</t>
    </rPh>
    <rPh sb="21" eb="23">
      <t>カイトウ</t>
    </rPh>
    <phoneticPr fontId="2"/>
  </si>
  <si>
    <t>　上記以外の解答</t>
    <rPh sb="1" eb="3">
      <t>ジョウキ</t>
    </rPh>
    <rPh sb="3" eb="5">
      <t>イガイ</t>
    </rPh>
    <rPh sb="6" eb="8">
      <t>カイトウ</t>
    </rPh>
    <phoneticPr fontId="2"/>
  </si>
  <si>
    <t>　無回答</t>
    <rPh sb="1" eb="4">
      <t>ムカイトウ</t>
    </rPh>
    <phoneticPr fontId="2"/>
  </si>
  <si>
    <t>全国平均との差</t>
    <rPh sb="0" eb="2">
      <t>ゼンコク</t>
    </rPh>
    <rPh sb="2" eb="4">
      <t>ヘイキン</t>
    </rPh>
    <rPh sb="6" eb="7">
      <t>サ</t>
    </rPh>
    <phoneticPr fontId="2"/>
  </si>
  <si>
    <t>無解答</t>
  </si>
  <si>
    <t>　「がいとう」と解答しているもの</t>
    <rPh sb="8" eb="10">
      <t>カイトウ</t>
    </rPh>
    <phoneticPr fontId="2"/>
  </si>
  <si>
    <t>　「がい」と解答しているが、「とう」と解答していないもの</t>
    <rPh sb="6" eb="8">
      <t>カイトウ</t>
    </rPh>
    <rPh sb="19" eb="21">
      <t>カイトウ</t>
    </rPh>
    <phoneticPr fontId="2"/>
  </si>
  <si>
    <t>　「がい」と解答していないが、「とう」と解答しているもの</t>
    <rPh sb="6" eb="8">
      <t>カイトウ</t>
    </rPh>
    <rPh sb="20" eb="22">
      <t>カイトウ</t>
    </rPh>
    <phoneticPr fontId="2"/>
  </si>
  <si>
    <t>　「いきお（い）」と解答しているもの</t>
    <rPh sb="10" eb="12">
      <t>カイトウ</t>
    </rPh>
    <phoneticPr fontId="2"/>
  </si>
  <si>
    <t>　「皿」と解答しているもの</t>
    <rPh sb="2" eb="3">
      <t>サラ</t>
    </rPh>
    <rPh sb="5" eb="7">
      <t>カイトウ</t>
    </rPh>
    <phoneticPr fontId="2"/>
  </si>
  <si>
    <t>　「祝（う）」と解答しているもの</t>
    <rPh sb="2" eb="3">
      <t>イワ</t>
    </rPh>
    <rPh sb="8" eb="10">
      <t>カイトウ</t>
    </rPh>
    <phoneticPr fontId="2"/>
  </si>
  <si>
    <t>　「予防」と解答しているもの</t>
    <rPh sb="2" eb="4">
      <t>ヨボウ</t>
    </rPh>
    <rPh sb="6" eb="8">
      <t>カイトウ</t>
    </rPh>
    <phoneticPr fontId="2"/>
  </si>
  <si>
    <t>　「予」と解答しているが、「防」と解答していないもの</t>
    <rPh sb="2" eb="3">
      <t>ヨ</t>
    </rPh>
    <rPh sb="5" eb="7">
      <t>カイトウ</t>
    </rPh>
    <rPh sb="14" eb="15">
      <t>ボウ</t>
    </rPh>
    <rPh sb="17" eb="19">
      <t>カイトウ</t>
    </rPh>
    <phoneticPr fontId="2"/>
  </si>
  <si>
    <t>　「予」と解答していないが、「防」と解答しているもの</t>
    <rPh sb="2" eb="3">
      <t>ヨ</t>
    </rPh>
    <rPh sb="5" eb="7">
      <t>カイトウ</t>
    </rPh>
    <rPh sb="15" eb="16">
      <t>ボウ</t>
    </rPh>
    <rPh sb="18" eb="20">
      <t>カイトウ</t>
    </rPh>
    <phoneticPr fontId="2"/>
  </si>
  <si>
    <t>◎</t>
  </si>
  <si>
    <t>◎</t>
    <phoneticPr fontId="2"/>
  </si>
  <si>
    <t>　アに「オデット」、イに「よし子」、ウに「ジョール」と解答しているもの</t>
    <rPh sb="15" eb="16">
      <t>コ</t>
    </rPh>
    <rPh sb="27" eb="29">
      <t>カイトウ</t>
    </rPh>
    <phoneticPr fontId="2"/>
  </si>
  <si>
    <t>　アに「オデット」、イに「よし子」と解答しているが、ウに「ジョール」と解答していないもの</t>
    <rPh sb="15" eb="16">
      <t>コ</t>
    </rPh>
    <rPh sb="18" eb="20">
      <t>カイトウ</t>
    </rPh>
    <rPh sb="35" eb="37">
      <t>カイトウ</t>
    </rPh>
    <phoneticPr fontId="2"/>
  </si>
  <si>
    <t>　アに「オデット」、ウに「ジョール」と解答しているが、イに「よし子」と解答していないもの</t>
    <rPh sb="19" eb="21">
      <t>カイトウ</t>
    </rPh>
    <rPh sb="32" eb="33">
      <t>コ</t>
    </rPh>
    <rPh sb="35" eb="37">
      <t>カイトウ</t>
    </rPh>
    <phoneticPr fontId="2"/>
  </si>
  <si>
    <t>　イに「よし子」、ウに「ジョール」と解答しているが、アに「オデット」と解答していないもの</t>
    <rPh sb="6" eb="7">
      <t>コ</t>
    </rPh>
    <rPh sb="18" eb="20">
      <t>カイトウ</t>
    </rPh>
    <rPh sb="35" eb="37">
      <t>カイトウ</t>
    </rPh>
    <phoneticPr fontId="2"/>
  </si>
  <si>
    <t>　アに「オデット」と解答しているが、イに「よし子」、ウに「ジョール」と解答していないもの</t>
    <rPh sb="10" eb="12">
      <t>カイトウ</t>
    </rPh>
    <rPh sb="23" eb="24">
      <t>コ</t>
    </rPh>
    <rPh sb="35" eb="37">
      <t>カイトウ</t>
    </rPh>
    <phoneticPr fontId="2"/>
  </si>
  <si>
    <t>　イに「よし子」と解答しているが、アに「オデット」、ウに「ジョール」と解答していないもの</t>
    <rPh sb="6" eb="7">
      <t>コ</t>
    </rPh>
    <rPh sb="9" eb="11">
      <t>カイトウ</t>
    </rPh>
    <rPh sb="35" eb="37">
      <t>カイトウ</t>
    </rPh>
    <phoneticPr fontId="2"/>
  </si>
  <si>
    <t>　ウに「ジョール」と解答しているが、アに「オデット」、イに「よし子」と解答していないもの</t>
    <rPh sb="10" eb="12">
      <t>カイトウ</t>
    </rPh>
    <rPh sb="32" eb="33">
      <t>コ</t>
    </rPh>
    <rPh sb="35" eb="37">
      <t>カイトウ</t>
    </rPh>
    <phoneticPr fontId="2"/>
  </si>
  <si>
    <t>　「テレビを見たり、音楽を聞いたりしました。」などと解答しているもの</t>
    <rPh sb="6" eb="7">
      <t>ミ</t>
    </rPh>
    <rPh sb="10" eb="12">
      <t>オンガク</t>
    </rPh>
    <rPh sb="13" eb="14">
      <t>キ</t>
    </rPh>
    <rPh sb="26" eb="28">
      <t>カイトウ</t>
    </rPh>
    <phoneticPr fontId="2"/>
  </si>
  <si>
    <t>　１・４・５と解答しているもの（順不同）</t>
    <rPh sb="7" eb="9">
      <t>カイトウ</t>
    </rPh>
    <rPh sb="16" eb="17">
      <t>ジュン</t>
    </rPh>
    <rPh sb="17" eb="19">
      <t>フドウ</t>
    </rPh>
    <phoneticPr fontId="2"/>
  </si>
  <si>
    <t>　１・４と解答しているが、５と解答していないもの</t>
    <rPh sb="5" eb="7">
      <t>カイトウ</t>
    </rPh>
    <rPh sb="15" eb="17">
      <t>カイトウ</t>
    </rPh>
    <phoneticPr fontId="2"/>
  </si>
  <si>
    <t>　１・５と解答しているが、４と解答していないもの</t>
    <rPh sb="5" eb="7">
      <t>カイトウ</t>
    </rPh>
    <rPh sb="15" eb="17">
      <t>カイトウ</t>
    </rPh>
    <phoneticPr fontId="2"/>
  </si>
  <si>
    <t>　４・５と解答しているが、１と解答していないもの</t>
    <rPh sb="5" eb="7">
      <t>カイトウ</t>
    </rPh>
    <rPh sb="15" eb="17">
      <t>カイトウ</t>
    </rPh>
    <phoneticPr fontId="2"/>
  </si>
  <si>
    <t>　１と解答しているが、４・５と解答していないもの</t>
    <rPh sb="3" eb="5">
      <t>カイトウ</t>
    </rPh>
    <rPh sb="15" eb="17">
      <t>カイトウ</t>
    </rPh>
    <phoneticPr fontId="2"/>
  </si>
  <si>
    <t>　４と解答しているが、１・５と解答していないもの</t>
    <rPh sb="3" eb="5">
      <t>カイトウ</t>
    </rPh>
    <rPh sb="15" eb="17">
      <t>カイトウ</t>
    </rPh>
    <phoneticPr fontId="2"/>
  </si>
  <si>
    <t>　５と解答しているが、１・４と解答していないもの</t>
    <rPh sb="3" eb="5">
      <t>カイトウ</t>
    </rPh>
    <rPh sb="15" eb="17">
      <t>カイトウ</t>
    </rPh>
    <phoneticPr fontId="2"/>
  </si>
  <si>
    <t>全国（公立）平均</t>
    <rPh sb="0" eb="2">
      <t>ゼンコク</t>
    </rPh>
    <rPh sb="3" eb="5">
      <t>コウリツ</t>
    </rPh>
    <rPh sb="6" eb="8">
      <t>ヘイキン</t>
    </rPh>
    <phoneticPr fontId="2"/>
  </si>
  <si>
    <t>岡山県（公立）平均</t>
    <rPh sb="0" eb="3">
      <t>オカヤマケン</t>
    </rPh>
    <rPh sb="4" eb="6">
      <t>コウリツ</t>
    </rPh>
    <rPh sb="7" eb="9">
      <t>ヘイキン</t>
    </rPh>
    <phoneticPr fontId="2"/>
  </si>
  <si>
    <t>（正答の条件）
　次の条件を満たして解答している。
　①　二人の発言に共通する言葉を使い、以下の内容をまとめて書いている。
　　　　　A　作業
　　　　　B　取り組みやすい
　②　１２文字以内で書いている。</t>
    <rPh sb="1" eb="3">
      <t>セイトウ</t>
    </rPh>
    <rPh sb="4" eb="6">
      <t>ジョウケン</t>
    </rPh>
    <rPh sb="9" eb="10">
      <t>ツギ</t>
    </rPh>
    <rPh sb="11" eb="13">
      <t>ジョウケン</t>
    </rPh>
    <rPh sb="14" eb="15">
      <t>ミ</t>
    </rPh>
    <rPh sb="18" eb="20">
      <t>カイトウ</t>
    </rPh>
    <rPh sb="29" eb="31">
      <t>フタリ</t>
    </rPh>
    <rPh sb="32" eb="34">
      <t>ハツゲン</t>
    </rPh>
    <rPh sb="35" eb="37">
      <t>キョウツウ</t>
    </rPh>
    <rPh sb="39" eb="41">
      <t>コトバ</t>
    </rPh>
    <rPh sb="42" eb="43">
      <t>ツカ</t>
    </rPh>
    <rPh sb="45" eb="47">
      <t>イカ</t>
    </rPh>
    <rPh sb="48" eb="50">
      <t>ナイヨウ</t>
    </rPh>
    <rPh sb="55" eb="56">
      <t>カ</t>
    </rPh>
    <rPh sb="69" eb="71">
      <t>サギョウ</t>
    </rPh>
    <rPh sb="79" eb="80">
      <t>ト</t>
    </rPh>
    <rPh sb="81" eb="82">
      <t>ク</t>
    </rPh>
    <rPh sb="92" eb="94">
      <t>モジ</t>
    </rPh>
    <rPh sb="94" eb="96">
      <t>イナイ</t>
    </rPh>
    <rPh sb="97" eb="98">
      <t>カ</t>
    </rPh>
    <phoneticPr fontId="2"/>
  </si>
  <si>
    <t>　条件①A,Bの両方と、条件②を満たしているもの</t>
    <rPh sb="1" eb="3">
      <t>ジョウケン</t>
    </rPh>
    <rPh sb="8" eb="10">
      <t>リョウホウ</t>
    </rPh>
    <rPh sb="12" eb="14">
      <t>ジョウケン</t>
    </rPh>
    <rPh sb="16" eb="17">
      <t>ミ</t>
    </rPh>
    <phoneticPr fontId="2"/>
  </si>
  <si>
    <t>　条件①AまたはBのいずれか一方と、条件②を満たしているもの</t>
    <rPh sb="1" eb="3">
      <t>ジョウケン</t>
    </rPh>
    <rPh sb="14" eb="16">
      <t>イッポウ</t>
    </rPh>
    <rPh sb="18" eb="20">
      <t>ジョウケン</t>
    </rPh>
    <rPh sb="22" eb="23">
      <t>ミ</t>
    </rPh>
    <phoneticPr fontId="2"/>
  </si>
  <si>
    <t>　条件①は満たしているが、条件②は満たしていないもの</t>
    <rPh sb="1" eb="3">
      <t>ジョウケン</t>
    </rPh>
    <rPh sb="5" eb="6">
      <t>ミ</t>
    </rPh>
    <rPh sb="13" eb="15">
      <t>ジョウケン</t>
    </rPh>
    <rPh sb="17" eb="18">
      <t>ミ</t>
    </rPh>
    <phoneticPr fontId="2"/>
  </si>
  <si>
    <t>○</t>
    <phoneticPr fontId="2"/>
  </si>
  <si>
    <t>◎</t>
    <phoneticPr fontId="2"/>
  </si>
  <si>
    <t>◎</t>
    <phoneticPr fontId="2"/>
  </si>
  <si>
    <t>　１　と解答しているもの</t>
    <rPh sb="4" eb="6">
      <t>カイトウ</t>
    </rPh>
    <phoneticPr fontId="2"/>
  </si>
  <si>
    <t>　２　と解答しているもの</t>
    <rPh sb="4" eb="6">
      <t>カイトウ</t>
    </rPh>
    <phoneticPr fontId="2"/>
  </si>
  <si>
    <t>　３　と解答しているもの</t>
    <rPh sb="4" eb="6">
      <t>カイトウ</t>
    </rPh>
    <phoneticPr fontId="2"/>
  </si>
  <si>
    <t>　４　と解答しているもの</t>
    <rPh sb="4" eb="6">
      <t>カイトウ</t>
    </rPh>
    <phoneticPr fontId="2"/>
  </si>
  <si>
    <t>大野さん➋の発言に対し，手書きの立場から質問か意見を書く</t>
    <phoneticPr fontId="2"/>
  </si>
  <si>
    <t>（正答の条件）
　次の条件を満たして解答している。
　①　手書きの立場に立って質問、意見のどちらかを選択した上で、その内容を書いている。
　②　大野さん➋の発言の中の言葉を「　　」を使い、２５字以内で引用して書いている。
　③　書き出しの文に続けて、８０字以上、１００字以内で書いている。</t>
    <rPh sb="1" eb="3">
      <t>セイトウ</t>
    </rPh>
    <rPh sb="4" eb="6">
      <t>ジョウケン</t>
    </rPh>
    <rPh sb="9" eb="10">
      <t>ツギ</t>
    </rPh>
    <rPh sb="11" eb="13">
      <t>ジョウケン</t>
    </rPh>
    <rPh sb="14" eb="15">
      <t>ミ</t>
    </rPh>
    <rPh sb="18" eb="20">
      <t>カイトウ</t>
    </rPh>
    <rPh sb="29" eb="31">
      <t>テガ</t>
    </rPh>
    <rPh sb="33" eb="35">
      <t>タチバ</t>
    </rPh>
    <rPh sb="36" eb="37">
      <t>タ</t>
    </rPh>
    <rPh sb="39" eb="41">
      <t>シツモン</t>
    </rPh>
    <rPh sb="42" eb="44">
      <t>イケン</t>
    </rPh>
    <rPh sb="50" eb="52">
      <t>センタク</t>
    </rPh>
    <rPh sb="54" eb="55">
      <t>ウエ</t>
    </rPh>
    <rPh sb="59" eb="61">
      <t>ナイヨウ</t>
    </rPh>
    <rPh sb="62" eb="63">
      <t>カ</t>
    </rPh>
    <rPh sb="78" eb="80">
      <t>ハツゲン</t>
    </rPh>
    <rPh sb="81" eb="82">
      <t>ナカ</t>
    </rPh>
    <rPh sb="83" eb="85">
      <t>コトバ</t>
    </rPh>
    <rPh sb="91" eb="92">
      <t>ツカ</t>
    </rPh>
    <rPh sb="96" eb="97">
      <t>ジ</t>
    </rPh>
    <rPh sb="97" eb="99">
      <t>イナイ</t>
    </rPh>
    <rPh sb="100" eb="102">
      <t>インヨウ</t>
    </rPh>
    <rPh sb="104" eb="105">
      <t>カ</t>
    </rPh>
    <rPh sb="114" eb="115">
      <t>カ</t>
    </rPh>
    <rPh sb="116" eb="117">
      <t>ダ</t>
    </rPh>
    <rPh sb="119" eb="120">
      <t>ブン</t>
    </rPh>
    <rPh sb="121" eb="122">
      <t>ツヅ</t>
    </rPh>
    <rPh sb="127" eb="128">
      <t>ジ</t>
    </rPh>
    <rPh sb="128" eb="130">
      <t>イジョウ</t>
    </rPh>
    <rPh sb="134" eb="135">
      <t>ジ</t>
    </rPh>
    <rPh sb="135" eb="137">
      <t>イナイ</t>
    </rPh>
    <rPh sb="138" eb="139">
      <t>カ</t>
    </rPh>
    <phoneticPr fontId="2"/>
  </si>
  <si>
    <t>　条件①、②、③を満たしているもの</t>
    <rPh sb="1" eb="3">
      <t>ジョウケン</t>
    </rPh>
    <rPh sb="9" eb="10">
      <t>ミ</t>
    </rPh>
    <phoneticPr fontId="2"/>
  </si>
  <si>
    <t>　条件①、②は満たしているが、条件③は満たしていないもの</t>
    <rPh sb="1" eb="3">
      <t>ジョウケン</t>
    </rPh>
    <rPh sb="7" eb="8">
      <t>ミ</t>
    </rPh>
    <rPh sb="15" eb="17">
      <t>ジョウケン</t>
    </rPh>
    <rPh sb="19" eb="20">
      <t>ミ</t>
    </rPh>
    <phoneticPr fontId="2"/>
  </si>
  <si>
    <t>　条件①は満たしているが、条件②は満たしていないもの　※条件③を満たしているかどうかは不問とする</t>
    <rPh sb="1" eb="3">
      <t>ジョウケン</t>
    </rPh>
    <rPh sb="5" eb="6">
      <t>ミ</t>
    </rPh>
    <rPh sb="13" eb="15">
      <t>ジョウケン</t>
    </rPh>
    <rPh sb="17" eb="18">
      <t>ミ</t>
    </rPh>
    <rPh sb="28" eb="30">
      <t>ジョウケン</t>
    </rPh>
    <rPh sb="32" eb="33">
      <t>ミ</t>
    </rPh>
    <rPh sb="43" eb="45">
      <t>フモン</t>
    </rPh>
    <phoneticPr fontId="2"/>
  </si>
  <si>
    <t>　条件②は満たしているが、条件①は満たしていないもの　※条件③を満たしているかどうかは不問とする</t>
    <rPh sb="1" eb="3">
      <t>ジョウケン</t>
    </rPh>
    <rPh sb="5" eb="6">
      <t>ミ</t>
    </rPh>
    <rPh sb="13" eb="15">
      <t>ジョウケン</t>
    </rPh>
    <rPh sb="17" eb="18">
      <t>ミ</t>
    </rPh>
    <rPh sb="28" eb="30">
      <t>ジョウケン</t>
    </rPh>
    <rPh sb="32" eb="33">
      <t>ミ</t>
    </rPh>
    <rPh sb="43" eb="45">
      <t>フモン</t>
    </rPh>
    <phoneticPr fontId="2"/>
  </si>
  <si>
    <t>（正答の条件）
　次の条件を満たして解答している。
　①　次のA～Cのうち、一つ以上の内容を取り上げている。
　　　　　Ａ　「（ゾウの鼻は）　どうして長いのか。」　（理由）
　　　　　B　「（ゾウの鼻は）　どのようにして長くなったのか。」　（経緯）
　　　　　C　「長い鼻を使うことでどのようなことができるのか。」　（役目）
　②　１５字以上、４０字以内で書いている。</t>
    <rPh sb="1" eb="3">
      <t>セイトウ</t>
    </rPh>
    <rPh sb="4" eb="6">
      <t>ジョウケン</t>
    </rPh>
    <rPh sb="9" eb="10">
      <t>ツギ</t>
    </rPh>
    <rPh sb="11" eb="13">
      <t>ジョウケン</t>
    </rPh>
    <rPh sb="14" eb="15">
      <t>ミ</t>
    </rPh>
    <rPh sb="18" eb="20">
      <t>カイトウ</t>
    </rPh>
    <rPh sb="29" eb="30">
      <t>ツギ</t>
    </rPh>
    <rPh sb="38" eb="39">
      <t>ヒト</t>
    </rPh>
    <rPh sb="40" eb="42">
      <t>イジョウ</t>
    </rPh>
    <rPh sb="43" eb="45">
      <t>ナイヨウ</t>
    </rPh>
    <rPh sb="46" eb="47">
      <t>ト</t>
    </rPh>
    <rPh sb="48" eb="49">
      <t>ア</t>
    </rPh>
    <rPh sb="67" eb="68">
      <t>ハナ</t>
    </rPh>
    <rPh sb="75" eb="76">
      <t>ナガ</t>
    </rPh>
    <rPh sb="83" eb="85">
      <t>リユウ</t>
    </rPh>
    <rPh sb="99" eb="100">
      <t>ハナ</t>
    </rPh>
    <rPh sb="110" eb="111">
      <t>ナガ</t>
    </rPh>
    <rPh sb="121" eb="123">
      <t>ケイイ</t>
    </rPh>
    <rPh sb="133" eb="134">
      <t>ナガ</t>
    </rPh>
    <rPh sb="135" eb="136">
      <t>ハナ</t>
    </rPh>
    <rPh sb="137" eb="138">
      <t>ツカ</t>
    </rPh>
    <rPh sb="159" eb="161">
      <t>ヤクメ</t>
    </rPh>
    <rPh sb="168" eb="169">
      <t>ジ</t>
    </rPh>
    <rPh sb="169" eb="171">
      <t>イジョウ</t>
    </rPh>
    <rPh sb="174" eb="175">
      <t>ジ</t>
    </rPh>
    <rPh sb="175" eb="177">
      <t>イナイ</t>
    </rPh>
    <rPh sb="178" eb="179">
      <t>カ</t>
    </rPh>
    <phoneticPr fontId="2"/>
  </si>
  <si>
    <t>　条件①、②を見た満たしているもの</t>
    <rPh sb="1" eb="3">
      <t>ジョウケン</t>
    </rPh>
    <rPh sb="7" eb="8">
      <t>ミ</t>
    </rPh>
    <rPh sb="9" eb="10">
      <t>ミ</t>
    </rPh>
    <phoneticPr fontId="2"/>
  </si>
  <si>
    <t>　目次に「６８」ページ、さくいんに「６９」ページ、「７１」ページと解答しているもの</t>
    <rPh sb="1" eb="3">
      <t>モクジ</t>
    </rPh>
    <rPh sb="33" eb="35">
      <t>カイトウ</t>
    </rPh>
    <phoneticPr fontId="2"/>
  </si>
  <si>
    <t>　さくいんに「６９」ページ、「７１」ページと解答しているが、目次に「６８」ページと解答していないもの</t>
    <rPh sb="22" eb="24">
      <t>カイトウ</t>
    </rPh>
    <rPh sb="30" eb="32">
      <t>モクジ</t>
    </rPh>
    <rPh sb="41" eb="43">
      <t>カイトウ</t>
    </rPh>
    <phoneticPr fontId="2"/>
  </si>
  <si>
    <t>　目次に「６８」ページと解答しているが、さくいんに「６９」ページ、「７１」ページと解答していないもの</t>
    <rPh sb="1" eb="3">
      <t>モクジ</t>
    </rPh>
    <rPh sb="12" eb="14">
      <t>カイトウ</t>
    </rPh>
    <rPh sb="41" eb="43">
      <t>カイトウ</t>
    </rPh>
    <phoneticPr fontId="2"/>
  </si>
  <si>
    <t>　イに３、ウに１、エに２と解答しているもの</t>
    <rPh sb="13" eb="15">
      <t>カイトウ</t>
    </rPh>
    <phoneticPr fontId="2"/>
  </si>
  <si>
    <t>　イに３、エに２と解答しているが、ウに１と解答していないもの</t>
    <rPh sb="9" eb="11">
      <t>カイトウ</t>
    </rPh>
    <rPh sb="21" eb="23">
      <t>カイトウ</t>
    </rPh>
    <phoneticPr fontId="2"/>
  </si>
  <si>
    <t>　イに３、ウに１と解答しているが、エに２と解答していないもの</t>
    <rPh sb="9" eb="11">
      <t>カイトウ</t>
    </rPh>
    <rPh sb="21" eb="23">
      <t>カイトウ</t>
    </rPh>
    <phoneticPr fontId="2"/>
  </si>
  <si>
    <t>　ウに１、エに２と解答しているが、イに３と解答していないもの</t>
    <rPh sb="9" eb="11">
      <t>カイトウ</t>
    </rPh>
    <rPh sb="21" eb="23">
      <t>カイトウ</t>
    </rPh>
    <phoneticPr fontId="2"/>
  </si>
  <si>
    <t>　イに３と解答しているが、ウに１、エに２と解答していないもの</t>
    <rPh sb="5" eb="7">
      <t>カイトウ</t>
    </rPh>
    <rPh sb="21" eb="23">
      <t>カイトウ</t>
    </rPh>
    <phoneticPr fontId="2"/>
  </si>
  <si>
    <t>　ウに１と解答しているが、イに３、エに２と解答していないもの</t>
    <rPh sb="5" eb="7">
      <t>カイトウ</t>
    </rPh>
    <rPh sb="21" eb="23">
      <t>カイトウ</t>
    </rPh>
    <phoneticPr fontId="2"/>
  </si>
  <si>
    <t>　エに２と解答しているが、イに３、ウに１と解答していないもの</t>
    <rPh sb="5" eb="7">
      <t>カイトウ</t>
    </rPh>
    <rPh sb="21" eb="23">
      <t>カイトウ</t>
    </rPh>
    <phoneticPr fontId="2"/>
  </si>
  <si>
    <t>（正答の条件）
　次の条件を満たして解答している。
　①　詩の内容や表現の仕方などについて共通点や相違点を取り上げ、自分の考えを書いている。
　②　「たんぽぽ」と「まど・みちお」の両方の言葉を使って書いている。
　③　８０字以上、１００字以内で書いている。</t>
    <rPh sb="1" eb="3">
      <t>セイトウ</t>
    </rPh>
    <rPh sb="4" eb="6">
      <t>ジョウケン</t>
    </rPh>
    <rPh sb="9" eb="10">
      <t>ツギ</t>
    </rPh>
    <rPh sb="11" eb="13">
      <t>ジョウケン</t>
    </rPh>
    <rPh sb="14" eb="15">
      <t>ミ</t>
    </rPh>
    <rPh sb="18" eb="20">
      <t>カイトウ</t>
    </rPh>
    <rPh sb="29" eb="30">
      <t>シ</t>
    </rPh>
    <rPh sb="31" eb="33">
      <t>ナイヨウ</t>
    </rPh>
    <rPh sb="34" eb="36">
      <t>ヒョウゲン</t>
    </rPh>
    <rPh sb="37" eb="39">
      <t>シカタ</t>
    </rPh>
    <rPh sb="45" eb="48">
      <t>キョウツウテン</t>
    </rPh>
    <rPh sb="49" eb="52">
      <t>ソウイテン</t>
    </rPh>
    <rPh sb="53" eb="54">
      <t>ト</t>
    </rPh>
    <rPh sb="55" eb="56">
      <t>ア</t>
    </rPh>
    <rPh sb="58" eb="60">
      <t>ジブン</t>
    </rPh>
    <rPh sb="61" eb="62">
      <t>カンガ</t>
    </rPh>
    <rPh sb="64" eb="65">
      <t>カ</t>
    </rPh>
    <rPh sb="90" eb="92">
      <t>リョウホウ</t>
    </rPh>
    <rPh sb="93" eb="95">
      <t>コトバ</t>
    </rPh>
    <rPh sb="96" eb="97">
      <t>ツカ</t>
    </rPh>
    <rPh sb="99" eb="100">
      <t>カ</t>
    </rPh>
    <rPh sb="111" eb="112">
      <t>ジ</t>
    </rPh>
    <rPh sb="112" eb="114">
      <t>イジョウ</t>
    </rPh>
    <rPh sb="118" eb="119">
      <t>ジ</t>
    </rPh>
    <rPh sb="119" eb="121">
      <t>イナイ</t>
    </rPh>
    <rPh sb="122" eb="123">
      <t>カ</t>
    </rPh>
    <phoneticPr fontId="2"/>
  </si>
  <si>
    <t>設問別（解答類型）調査結果　［算数Ａ：主として知識］</t>
    <phoneticPr fontId="5"/>
  </si>
  <si>
    <t>　１０３　と解答しているもの</t>
    <rPh sb="6" eb="8">
      <t>カイトウ</t>
    </rPh>
    <phoneticPr fontId="2"/>
  </si>
  <si>
    <t>　９３　と解答しているもの</t>
    <rPh sb="5" eb="7">
      <t>カイトウ</t>
    </rPh>
    <phoneticPr fontId="2"/>
  </si>
  <si>
    <t>　１１３　と解答しているもの</t>
    <rPh sb="6" eb="8">
      <t>カイトウ</t>
    </rPh>
    <phoneticPr fontId="2"/>
  </si>
  <si>
    <t>　５４１８　と解答しているもの</t>
    <rPh sb="7" eb="9">
      <t>カイトウ</t>
    </rPh>
    <phoneticPr fontId="2"/>
  </si>
  <si>
    <t>　５４０１８　と解答しているもの</t>
    <rPh sb="8" eb="10">
      <t>カイトウ</t>
    </rPh>
    <phoneticPr fontId="2"/>
  </si>
  <si>
    <t>　５５８　と解答しているもの</t>
    <rPh sb="6" eb="8">
      <t>カイトウ</t>
    </rPh>
    <phoneticPr fontId="2"/>
  </si>
  <si>
    <t>　５４８　と解答しているもの</t>
    <rPh sb="6" eb="8">
      <t>カイトウ</t>
    </rPh>
    <phoneticPr fontId="2"/>
  </si>
  <si>
    <t>　７２　と解答しているもの</t>
    <rPh sb="5" eb="7">
      <t>カイトウ</t>
    </rPh>
    <phoneticPr fontId="2"/>
  </si>
  <si>
    <t>　８２　と解答しているもの</t>
    <rPh sb="5" eb="7">
      <t>カイトウ</t>
    </rPh>
    <phoneticPr fontId="2"/>
  </si>
  <si>
    <t>　０．１　と解答しているもの</t>
    <rPh sb="6" eb="8">
      <t>カイトウ</t>
    </rPh>
    <phoneticPr fontId="2"/>
  </si>
  <si>
    <t>　８．２　と解答しているもの</t>
    <rPh sb="6" eb="8">
      <t>カイトウ</t>
    </rPh>
    <phoneticPr fontId="2"/>
  </si>
  <si>
    <t>　０．８２　と解答しているもの</t>
    <rPh sb="7" eb="9">
      <t>カイトウ</t>
    </rPh>
    <phoneticPr fontId="2"/>
  </si>
  <si>
    <t>　９．２　と解答しているもの</t>
    <rPh sb="6" eb="8">
      <t>カイトウ</t>
    </rPh>
    <phoneticPr fontId="2"/>
  </si>
  <si>
    <t>　９．８　と解答しているもの</t>
    <rPh sb="6" eb="8">
      <t>カイトウ</t>
    </rPh>
    <phoneticPr fontId="2"/>
  </si>
  <si>
    <t>　０．４　と解答しているもの</t>
    <rPh sb="6" eb="8">
      <t>カイトウ</t>
    </rPh>
    <phoneticPr fontId="2"/>
  </si>
  <si>
    <t>　２．５　と解答しているもの</t>
    <rPh sb="6" eb="8">
      <t>カイトウ</t>
    </rPh>
    <phoneticPr fontId="2"/>
  </si>
  <si>
    <t>　２５　と解答しているもの</t>
    <rPh sb="5" eb="7">
      <t>カイトウ</t>
    </rPh>
    <phoneticPr fontId="2"/>
  </si>
  <si>
    <t>　２／５　と解答しているもの</t>
    <rPh sb="6" eb="8">
      <t>カイトウ</t>
    </rPh>
    <phoneticPr fontId="2"/>
  </si>
  <si>
    <t>　５／２　と解答しているもの</t>
    <rPh sb="6" eb="8">
      <t>カイトウ</t>
    </rPh>
    <phoneticPr fontId="2"/>
  </si>
  <si>
    <t>　０あまり２　と解答しているもの</t>
    <rPh sb="8" eb="10">
      <t>カイトウ</t>
    </rPh>
    <phoneticPr fontId="2"/>
  </si>
  <si>
    <t>　２０　と解答しているもの</t>
    <rPh sb="5" eb="7">
      <t>カイトウ</t>
    </rPh>
    <phoneticPr fontId="2"/>
  </si>
  <si>
    <t>　３２０　と解答しているもの</t>
    <rPh sb="6" eb="8">
      <t>カイトウ</t>
    </rPh>
    <phoneticPr fontId="2"/>
  </si>
  <si>
    <t>　１８０　と解答しているもの</t>
    <rPh sb="6" eb="8">
      <t>カイトウ</t>
    </rPh>
    <phoneticPr fontId="2"/>
  </si>
  <si>
    <t>　４８０　と解答しているもの</t>
    <rPh sb="6" eb="8">
      <t>カイトウ</t>
    </rPh>
    <phoneticPr fontId="2"/>
  </si>
  <si>
    <t>　１１／１５　と解答しているもの（大きさの等しい分数を含む）</t>
    <rPh sb="8" eb="10">
      <t>カイトウ</t>
    </rPh>
    <rPh sb="17" eb="18">
      <t>オオ</t>
    </rPh>
    <rPh sb="21" eb="22">
      <t>ヒト</t>
    </rPh>
    <rPh sb="24" eb="26">
      <t>ブンスウ</t>
    </rPh>
    <rPh sb="27" eb="28">
      <t>フク</t>
    </rPh>
    <phoneticPr fontId="2"/>
  </si>
  <si>
    <t>　１／５　または　３／１５　と解答しているもの（大きさの等しい分数を含む）</t>
    <rPh sb="15" eb="17">
      <t>カイトウ</t>
    </rPh>
    <rPh sb="24" eb="25">
      <t>オオ</t>
    </rPh>
    <rPh sb="28" eb="29">
      <t>ヒト</t>
    </rPh>
    <rPh sb="31" eb="33">
      <t>ブンスウ</t>
    </rPh>
    <rPh sb="34" eb="35">
      <t>フク</t>
    </rPh>
    <phoneticPr fontId="2"/>
  </si>
  <si>
    <t>　１３／１５　と解答しているもの（大きさの等しい分数を含む）　通分の誤り</t>
    <rPh sb="8" eb="10">
      <t>カイトウ</t>
    </rPh>
    <rPh sb="17" eb="18">
      <t>オオ</t>
    </rPh>
    <rPh sb="21" eb="22">
      <t>ヒト</t>
    </rPh>
    <rPh sb="24" eb="26">
      <t>ブンスウ</t>
    </rPh>
    <rPh sb="27" eb="28">
      <t>フク</t>
    </rPh>
    <rPh sb="31" eb="33">
      <t>ツウブン</t>
    </rPh>
    <rPh sb="34" eb="35">
      <t>アヤマ</t>
    </rPh>
    <phoneticPr fontId="2"/>
  </si>
  <si>
    <t>　類型１から類型３以外で、分母が１５である分数を解答しているもの</t>
    <rPh sb="1" eb="3">
      <t>ルイケイ</t>
    </rPh>
    <rPh sb="6" eb="8">
      <t>ルイケイ</t>
    </rPh>
    <rPh sb="9" eb="11">
      <t>イガイ</t>
    </rPh>
    <rPh sb="13" eb="15">
      <t>ブンボ</t>
    </rPh>
    <rPh sb="21" eb="23">
      <t>ブンスウ</t>
    </rPh>
    <rPh sb="24" eb="26">
      <t>カイトウ</t>
    </rPh>
    <phoneticPr fontId="2"/>
  </si>
  <si>
    <t>　３／８　と解答しているもの（大きさの等しい分数を含む）</t>
    <rPh sb="6" eb="8">
      <t>カイトウ</t>
    </rPh>
    <rPh sb="15" eb="16">
      <t>オオ</t>
    </rPh>
    <rPh sb="19" eb="20">
      <t>ヒト</t>
    </rPh>
    <rPh sb="22" eb="24">
      <t>ブンスウ</t>
    </rPh>
    <rPh sb="25" eb="26">
      <t>フク</t>
    </rPh>
    <phoneticPr fontId="2"/>
  </si>
  <si>
    <t>　１，２　と解答しているもの</t>
    <rPh sb="6" eb="8">
      <t>カイトウ</t>
    </rPh>
    <phoneticPr fontId="2"/>
  </si>
  <si>
    <t>　（注意）　式については、答の有無や答えの正誤は問わない。乗数と被乗数を入れ替えた式なども許容する。</t>
    <rPh sb="2" eb="4">
      <t>チュウイ</t>
    </rPh>
    <rPh sb="6" eb="7">
      <t>シキ</t>
    </rPh>
    <rPh sb="13" eb="14">
      <t>コタエ</t>
    </rPh>
    <rPh sb="15" eb="17">
      <t>ウム</t>
    </rPh>
    <rPh sb="18" eb="19">
      <t>コタ</t>
    </rPh>
    <rPh sb="21" eb="23">
      <t>セイゴ</t>
    </rPh>
    <rPh sb="24" eb="25">
      <t>ト</t>
    </rPh>
    <rPh sb="29" eb="31">
      <t>ジョウスウ</t>
    </rPh>
    <rPh sb="32" eb="35">
      <t>ヒジョウスウ</t>
    </rPh>
    <rPh sb="36" eb="37">
      <t>イ</t>
    </rPh>
    <rPh sb="38" eb="39">
      <t>カ</t>
    </rPh>
    <rPh sb="41" eb="42">
      <t>シキ</t>
    </rPh>
    <rPh sb="45" eb="47">
      <t>キョヨウ</t>
    </rPh>
    <phoneticPr fontId="2"/>
  </si>
  <si>
    <t>○</t>
    <phoneticPr fontId="2"/>
  </si>
  <si>
    <t>　１６÷８　と解答しているもの</t>
    <rPh sb="7" eb="9">
      <t>カイトウ</t>
    </rPh>
    <phoneticPr fontId="2"/>
  </si>
  <si>
    <t>　言葉の式で解答しているもの</t>
    <rPh sb="1" eb="3">
      <t>コトバ</t>
    </rPh>
    <rPh sb="4" eb="5">
      <t>シキ</t>
    </rPh>
    <rPh sb="6" eb="8">
      <t>カイトウ</t>
    </rPh>
    <phoneticPr fontId="2"/>
  </si>
  <si>
    <t>　□や言葉を用いて乗法の式で関係を正しく解答しているもの</t>
    <rPh sb="3" eb="5">
      <t>コトバ</t>
    </rPh>
    <rPh sb="6" eb="7">
      <t>モチ</t>
    </rPh>
    <rPh sb="9" eb="11">
      <t>ジョウホウ</t>
    </rPh>
    <rPh sb="12" eb="13">
      <t>シキ</t>
    </rPh>
    <rPh sb="14" eb="16">
      <t>カンケイ</t>
    </rPh>
    <rPh sb="17" eb="18">
      <t>タダ</t>
    </rPh>
    <rPh sb="20" eb="22">
      <t>カイトウ</t>
    </rPh>
    <phoneticPr fontId="2"/>
  </si>
  <si>
    <t>　８÷１６　と解答しているもの</t>
    <rPh sb="7" eb="9">
      <t>カイトウ</t>
    </rPh>
    <phoneticPr fontId="2"/>
  </si>
  <si>
    <t>　１６÷１６　と解答しているもの</t>
    <rPh sb="8" eb="10">
      <t>カイトウ</t>
    </rPh>
    <phoneticPr fontId="2"/>
  </si>
  <si>
    <t>　８÷８　と解答しているもの</t>
    <rPh sb="6" eb="8">
      <t>カイトウ</t>
    </rPh>
    <phoneticPr fontId="2"/>
  </si>
  <si>
    <t>式</t>
    <rPh sb="0" eb="1">
      <t>シキ</t>
    </rPh>
    <phoneticPr fontId="2"/>
  </si>
  <si>
    <t>答え</t>
    <rPh sb="0" eb="1">
      <t>コタ</t>
    </rPh>
    <phoneticPr fontId="2"/>
  </si>
  <si>
    <t>○</t>
    <phoneticPr fontId="2"/>
  </si>
  <si>
    <t>○</t>
    <phoneticPr fontId="2"/>
  </si>
  <si>
    <t>　６×３．１４　と解答　３×２×３．１４　と解答</t>
    <rPh sb="9" eb="11">
      <t>カイトウ</t>
    </rPh>
    <rPh sb="22" eb="24">
      <t>カイトウ</t>
    </rPh>
    <phoneticPr fontId="2"/>
  </si>
  <si>
    <t>　直径×円周率　と解答</t>
    <rPh sb="1" eb="3">
      <t>チョッケイ</t>
    </rPh>
    <rPh sb="4" eb="7">
      <t>エンシュウリツ</t>
    </rPh>
    <rPh sb="9" eb="11">
      <t>カイトウ</t>
    </rPh>
    <phoneticPr fontId="2"/>
  </si>
  <si>
    <t>　□÷６＝３．１４　解答　□÷３．１４　と解答</t>
    <rPh sb="10" eb="12">
      <t>カイトウ</t>
    </rPh>
    <rPh sb="21" eb="23">
      <t>カイトウ</t>
    </rPh>
    <phoneticPr fontId="2"/>
  </si>
  <si>
    <t>　類型１から類型３以外の式を解答　無解答</t>
    <rPh sb="1" eb="3">
      <t>ルイケイ</t>
    </rPh>
    <rPh sb="6" eb="8">
      <t>ルイケイ</t>
    </rPh>
    <rPh sb="9" eb="11">
      <t>イガイ</t>
    </rPh>
    <rPh sb="12" eb="13">
      <t>シキ</t>
    </rPh>
    <rPh sb="14" eb="16">
      <t>カイトウ</t>
    </rPh>
    <rPh sb="17" eb="18">
      <t>ム</t>
    </rPh>
    <rPh sb="18" eb="20">
      <t>カイトウ</t>
    </rPh>
    <phoneticPr fontId="2"/>
  </si>
  <si>
    <t>　１８．８４　解答しているもの</t>
    <rPh sb="7" eb="9">
      <t>カイトウ</t>
    </rPh>
    <phoneticPr fontId="2"/>
  </si>
  <si>
    <t>　類型１から類型３の式を解答</t>
    <rPh sb="1" eb="3">
      <t>ルイケイ</t>
    </rPh>
    <rPh sb="6" eb="8">
      <t>ルイケイ</t>
    </rPh>
    <rPh sb="12" eb="14">
      <t>カイトウ</t>
    </rPh>
    <phoneticPr fontId="2"/>
  </si>
  <si>
    <t>　３×３．１４　と解答</t>
    <rPh sb="9" eb="11">
      <t>カイトウ</t>
    </rPh>
    <phoneticPr fontId="2"/>
  </si>
  <si>
    <t>　１２×３．１４　と解答　６×２×３．１４　と解答</t>
    <rPh sb="10" eb="12">
      <t>カイトウ</t>
    </rPh>
    <rPh sb="23" eb="25">
      <t>カイトウ</t>
    </rPh>
    <phoneticPr fontId="2"/>
  </si>
  <si>
    <t>　６×　（円周率以外の数）　と解答</t>
    <rPh sb="5" eb="8">
      <t>エンシュウリツ</t>
    </rPh>
    <rPh sb="8" eb="10">
      <t>イガイ</t>
    </rPh>
    <rPh sb="11" eb="12">
      <t>スウ</t>
    </rPh>
    <rPh sb="15" eb="17">
      <t>カイトウ</t>
    </rPh>
    <phoneticPr fontId="2"/>
  </si>
  <si>
    <t>　１８．８４　以外を解答しているもの
　無回答</t>
    <rPh sb="7" eb="9">
      <t>イガイ</t>
    </rPh>
    <rPh sb="10" eb="12">
      <t>カイトウ</t>
    </rPh>
    <rPh sb="20" eb="23">
      <t>ムカイトウ</t>
    </rPh>
    <phoneticPr fontId="2"/>
  </si>
  <si>
    <t>　４０　と解答しているもの</t>
    <rPh sb="5" eb="7">
      <t>カイトウ</t>
    </rPh>
    <phoneticPr fontId="2"/>
  </si>
  <si>
    <t>　２８　と解答しているもの（見えている立方体の個数を答えている）</t>
    <rPh sb="5" eb="7">
      <t>カイトウ</t>
    </rPh>
    <rPh sb="14" eb="15">
      <t>ミ</t>
    </rPh>
    <rPh sb="19" eb="22">
      <t>リッポウタイ</t>
    </rPh>
    <rPh sb="23" eb="25">
      <t>コスウ</t>
    </rPh>
    <rPh sb="26" eb="27">
      <t>コタ</t>
    </rPh>
    <phoneticPr fontId="2"/>
  </si>
  <si>
    <t>　７６　と解答しているもの（表面積を求めている）</t>
    <rPh sb="5" eb="7">
      <t>カイトウ</t>
    </rPh>
    <rPh sb="14" eb="17">
      <t>ヒョウメンセキ</t>
    </rPh>
    <rPh sb="18" eb="19">
      <t>モト</t>
    </rPh>
    <phoneticPr fontId="2"/>
  </si>
  <si>
    <t>　３８　と解答しているもの（見えている面の面積を求めている）</t>
    <rPh sb="5" eb="7">
      <t>カイトウ</t>
    </rPh>
    <rPh sb="14" eb="15">
      <t>ミ</t>
    </rPh>
    <rPh sb="19" eb="20">
      <t>メン</t>
    </rPh>
    <rPh sb="21" eb="23">
      <t>メンセキ</t>
    </rPh>
    <rPh sb="24" eb="25">
      <t>モト</t>
    </rPh>
    <phoneticPr fontId="2"/>
  </si>
  <si>
    <t>　２０　と解答しているもの（底面の面積を求めている）</t>
    <rPh sb="5" eb="7">
      <t>カイトウ</t>
    </rPh>
    <rPh sb="14" eb="16">
      <t>テイメン</t>
    </rPh>
    <rPh sb="17" eb="19">
      <t>メンセキ</t>
    </rPh>
    <rPh sb="20" eb="21">
      <t>モト</t>
    </rPh>
    <phoneticPr fontId="2"/>
  </si>
  <si>
    <t>　１０または８　と解答しているもの（側面の面積を求めている）</t>
    <rPh sb="9" eb="11">
      <t>カイトウ</t>
    </rPh>
    <rPh sb="18" eb="20">
      <t>ソクメン</t>
    </rPh>
    <rPh sb="21" eb="23">
      <t>メンセキ</t>
    </rPh>
    <rPh sb="24" eb="25">
      <t>モト</t>
    </rPh>
    <phoneticPr fontId="2"/>
  </si>
  <si>
    <t>　１１　と解答しているもの（４＋５＋２をしている）</t>
    <rPh sb="5" eb="7">
      <t>カイトウ</t>
    </rPh>
    <phoneticPr fontId="2"/>
  </si>
  <si>
    <t>（正答の条件）
　次の①、②、③、④の全てを書いている。
　①　２４が３×８または８×３であることを示す式や言葉
　②　３７×２４の積が３７×３の８倍であることを示す式や言葉
　③　（３７×２４の積が）１１１の８倍であることを示す式や言葉
　④　積が８８８であることを示す式や言葉</t>
    <rPh sb="1" eb="3">
      <t>セイトウ</t>
    </rPh>
    <rPh sb="4" eb="6">
      <t>ジョウケン</t>
    </rPh>
    <rPh sb="9" eb="10">
      <t>ツギ</t>
    </rPh>
    <rPh sb="19" eb="20">
      <t>スベ</t>
    </rPh>
    <rPh sb="22" eb="23">
      <t>カ</t>
    </rPh>
    <rPh sb="50" eb="51">
      <t>シメ</t>
    </rPh>
    <rPh sb="52" eb="53">
      <t>シキ</t>
    </rPh>
    <rPh sb="54" eb="56">
      <t>コトバ</t>
    </rPh>
    <rPh sb="66" eb="67">
      <t>セキ</t>
    </rPh>
    <rPh sb="74" eb="75">
      <t>バイ</t>
    </rPh>
    <rPh sb="81" eb="82">
      <t>シメ</t>
    </rPh>
    <rPh sb="83" eb="84">
      <t>シキ</t>
    </rPh>
    <rPh sb="85" eb="87">
      <t>コトバ</t>
    </rPh>
    <rPh sb="98" eb="99">
      <t>セキ</t>
    </rPh>
    <rPh sb="106" eb="107">
      <t>バイ</t>
    </rPh>
    <rPh sb="113" eb="114">
      <t>シメ</t>
    </rPh>
    <rPh sb="115" eb="116">
      <t>シキ</t>
    </rPh>
    <rPh sb="117" eb="119">
      <t>コトバ</t>
    </rPh>
    <rPh sb="123" eb="124">
      <t>セキ</t>
    </rPh>
    <rPh sb="134" eb="135">
      <t>シメ</t>
    </rPh>
    <rPh sb="136" eb="137">
      <t>シキ</t>
    </rPh>
    <rPh sb="138" eb="140">
      <t>コトバ</t>
    </rPh>
    <phoneticPr fontId="2"/>
  </si>
  <si>
    <t>　さとしさんの説明（式のみで説明）を基に①、②、③、④の全てを書いているもの</t>
    <rPh sb="7" eb="9">
      <t>セツメイ</t>
    </rPh>
    <rPh sb="10" eb="11">
      <t>シキ</t>
    </rPh>
    <rPh sb="14" eb="16">
      <t>セツメイ</t>
    </rPh>
    <rPh sb="18" eb="19">
      <t>モト</t>
    </rPh>
    <rPh sb="28" eb="29">
      <t>スベ</t>
    </rPh>
    <rPh sb="31" eb="32">
      <t>カ</t>
    </rPh>
    <phoneticPr fontId="2"/>
  </si>
  <si>
    <t>　よし子さんの説明（式と言葉で説明）を基に①、②、③、④の全てを書いているもの</t>
    <rPh sb="3" eb="4">
      <t>コ</t>
    </rPh>
    <rPh sb="7" eb="9">
      <t>セツメイ</t>
    </rPh>
    <rPh sb="10" eb="11">
      <t>シキ</t>
    </rPh>
    <rPh sb="12" eb="14">
      <t>コトバ</t>
    </rPh>
    <rPh sb="15" eb="17">
      <t>セツメイ</t>
    </rPh>
    <rPh sb="19" eb="20">
      <t>モト</t>
    </rPh>
    <rPh sb="29" eb="30">
      <t>スベ</t>
    </rPh>
    <rPh sb="32" eb="33">
      <t>カ</t>
    </rPh>
    <phoneticPr fontId="2"/>
  </si>
  <si>
    <t>　さとしさんの説明を基に①、②、③または①、②、④を書いているもの
　①で２４を６×４とみて、②、③、④または②、③または②、④を書いているもの</t>
    <rPh sb="7" eb="9">
      <t>セツメイ</t>
    </rPh>
    <rPh sb="10" eb="11">
      <t>モト</t>
    </rPh>
    <rPh sb="26" eb="27">
      <t>カ</t>
    </rPh>
    <rPh sb="65" eb="66">
      <t>カ</t>
    </rPh>
    <phoneticPr fontId="2"/>
  </si>
  <si>
    <t>　よし子さんの説明を基に①、②、③または①、②、④を書いているもの
　①で２４を６×４とみて、②、③、④または②、③または②、④を書いているもの</t>
    <rPh sb="3" eb="4">
      <t>コ</t>
    </rPh>
    <rPh sb="7" eb="9">
      <t>セツメイ</t>
    </rPh>
    <rPh sb="10" eb="11">
      <t>モト</t>
    </rPh>
    <rPh sb="26" eb="27">
      <t>カ</t>
    </rPh>
    <rPh sb="65" eb="66">
      <t>カ</t>
    </rPh>
    <phoneticPr fontId="2"/>
  </si>
  <si>
    <t>　②、③、④または①、②または②、③または②、④または②を書いているもの</t>
    <rPh sb="29" eb="30">
      <t>カ</t>
    </rPh>
    <phoneticPr fontId="2"/>
  </si>
  <si>
    <t>　①、③、④または①、③または①、④を書いているもの</t>
    <rPh sb="19" eb="20">
      <t>カ</t>
    </rPh>
    <phoneticPr fontId="2"/>
  </si>
  <si>
    <t>　計算の工夫を書いているが、３７×３＝１１１（３６×６＝２２２）を基にしていないもの</t>
    <rPh sb="1" eb="3">
      <t>ケイサン</t>
    </rPh>
    <rPh sb="4" eb="6">
      <t>クフウ</t>
    </rPh>
    <rPh sb="7" eb="8">
      <t>カ</t>
    </rPh>
    <rPh sb="33" eb="34">
      <t>モト</t>
    </rPh>
    <phoneticPr fontId="2"/>
  </si>
  <si>
    <t>　３７×２４を筆算で計算しているもの</t>
    <rPh sb="7" eb="9">
      <t>ヒッサン</t>
    </rPh>
    <rPh sb="10" eb="12">
      <t>ケイサン</t>
    </rPh>
    <phoneticPr fontId="2"/>
  </si>
  <si>
    <t>　１５００÷２５０　と解答</t>
    <rPh sb="11" eb="13">
      <t>カイトウ</t>
    </rPh>
    <phoneticPr fontId="2"/>
  </si>
  <si>
    <t>　２５０×□＝１５００　と解答</t>
    <rPh sb="13" eb="15">
      <t>カイトウ</t>
    </rPh>
    <phoneticPr fontId="2"/>
  </si>
  <si>
    <t>　類型１、類型２の式を解答</t>
    <rPh sb="1" eb="3">
      <t>ルイケイ</t>
    </rPh>
    <rPh sb="5" eb="7">
      <t>ルイケイ</t>
    </rPh>
    <rPh sb="9" eb="10">
      <t>シキ</t>
    </rPh>
    <rPh sb="11" eb="13">
      <t>カイトウ</t>
    </rPh>
    <phoneticPr fontId="2"/>
  </si>
  <si>
    <t>　類型１、類型２以外の式を解答　無解答</t>
    <rPh sb="1" eb="3">
      <t>ルイケイ</t>
    </rPh>
    <rPh sb="5" eb="7">
      <t>ルイケイ</t>
    </rPh>
    <rPh sb="8" eb="10">
      <t>イガイ</t>
    </rPh>
    <rPh sb="11" eb="12">
      <t>シキ</t>
    </rPh>
    <rPh sb="13" eb="15">
      <t>カイトウ</t>
    </rPh>
    <rPh sb="16" eb="17">
      <t>ム</t>
    </rPh>
    <rPh sb="17" eb="19">
      <t>カイトウ</t>
    </rPh>
    <phoneticPr fontId="2"/>
  </si>
  <si>
    <t>　２５０÷１５００　と解答しているもの</t>
    <rPh sb="11" eb="13">
      <t>カイトウ</t>
    </rPh>
    <phoneticPr fontId="2"/>
  </si>
  <si>
    <t>　１５００×２５０　と解答しているもの</t>
    <rPh sb="11" eb="13">
      <t>カイトウ</t>
    </rPh>
    <phoneticPr fontId="2"/>
  </si>
  <si>
    <t>　１５００－２５０　と解答しているもの　１５００＋２５０　と解答していｒもの</t>
    <rPh sb="11" eb="13">
      <t>カイトウ</t>
    </rPh>
    <rPh sb="30" eb="32">
      <t>カイトウ</t>
    </rPh>
    <phoneticPr fontId="2"/>
  </si>
  <si>
    <t>　６　と解答しているもの</t>
    <rPh sb="4" eb="6">
      <t>カイトウ</t>
    </rPh>
    <phoneticPr fontId="2"/>
  </si>
  <si>
    <t>　６０　０．６　と解答しているもの</t>
    <rPh sb="9" eb="11">
      <t>カイトウ</t>
    </rPh>
    <phoneticPr fontId="2"/>
  </si>
  <si>
    <t>　類型１から類型３以外の解答　無解答</t>
    <rPh sb="1" eb="3">
      <t>ルイケイ</t>
    </rPh>
    <rPh sb="6" eb="8">
      <t>ルイケイ</t>
    </rPh>
    <rPh sb="9" eb="11">
      <t>イガイ</t>
    </rPh>
    <rPh sb="12" eb="14">
      <t>カイトウ</t>
    </rPh>
    <rPh sb="15" eb="18">
      <t>ムカイトウ</t>
    </rPh>
    <phoneticPr fontId="2"/>
  </si>
  <si>
    <t>番号</t>
    <rPh sb="0" eb="2">
      <t>バンゴウ</t>
    </rPh>
    <phoneticPr fontId="2"/>
  </si>
  <si>
    <t>わけ</t>
    <phoneticPr fontId="2"/>
  </si>
  <si>
    <t>（正答の条件）
　番号を　１　と解答し、次のＡまたはＢまたはＣのいずれかで、それぞれＡ①、Ａ②、Ａ③の全てまたはＡ②、Ａ③を書いている。また、Ｂ①、Ｂ②、Ｂ③の全てまたはＢ②、Ｂ③を書いている。さらに、Ｃ①、Ｃ②、Ｃ③の全てまたはＣ②、Ｃ③を書いている。
　Ａ　示されたグラフの枠の中には１０００㎥までしか表すことができないことと、６・７月の水の使用量は１５００㎥であることを基に、わけを書いている。
　　Ａ①　グラフの枠の中に表すことができる量を求める式や言葉
　　Ａ②　グラフの枠の中には１０００㎥までしか表すことができないこと
　　Ａ③　６・７月の水の使用量は１５００㎥であること
　Ｂ　６・７月の水の使用量をグラフに表すためには３０マス必要になることと、示されたグラフの枠には２０マスしかないことを基に、わけを書いている。
　　Ｂ①　６・７月の水の使用量を表すために必要なマスの数を求める式や言葉
　　Ｂ②　６・７月の水の使用量を表すためには３０マス必要になること
　　Ｂ③　グラフの枠には２０マスしかないこと
　Ｃ　６・７月の水の使用量をグラフに表すためには一目盛りの大きさが７５㎥以上必要になることと、示されたグラフの一目盛りの大きさが５０㎥であることを基に、わけを書いている。
　　Ｃ①　６・７月の水の使用量を表すために必要な一目盛りの大きさを求める式や言葉
　　Ｃ②　６・７月の水の使用量を表すためには、一目盛りの大きさが７５以上必要であること
　　Ｃ③　グラフの一目盛りの大きさが５０㎥であること</t>
    <rPh sb="1" eb="3">
      <t>セイトウ</t>
    </rPh>
    <rPh sb="4" eb="6">
      <t>ジョウケン</t>
    </rPh>
    <rPh sb="9" eb="11">
      <t>バンゴウ</t>
    </rPh>
    <rPh sb="16" eb="18">
      <t>カイトウ</t>
    </rPh>
    <rPh sb="20" eb="21">
      <t>ツギ</t>
    </rPh>
    <rPh sb="51" eb="52">
      <t>スベ</t>
    </rPh>
    <rPh sb="62" eb="63">
      <t>カ</t>
    </rPh>
    <rPh sb="80" eb="81">
      <t>スベ</t>
    </rPh>
    <rPh sb="91" eb="92">
      <t>カ</t>
    </rPh>
    <rPh sb="110" eb="111">
      <t>スベ</t>
    </rPh>
    <rPh sb="121" eb="122">
      <t>カ</t>
    </rPh>
    <rPh sb="131" eb="132">
      <t>シメ</t>
    </rPh>
    <rPh sb="139" eb="140">
      <t>ワク</t>
    </rPh>
    <rPh sb="141" eb="142">
      <t>ナカ</t>
    </rPh>
    <rPh sb="153" eb="154">
      <t>アラワ</t>
    </rPh>
    <rPh sb="169" eb="170">
      <t>ガツ</t>
    </rPh>
    <rPh sb="171" eb="172">
      <t>ミズ</t>
    </rPh>
    <rPh sb="173" eb="176">
      <t>シヨウリョウ</t>
    </rPh>
    <rPh sb="188" eb="189">
      <t>モト</t>
    </rPh>
    <rPh sb="194" eb="195">
      <t>カ</t>
    </rPh>
    <rPh sb="210" eb="211">
      <t>ワク</t>
    </rPh>
    <rPh sb="212" eb="213">
      <t>ナカ</t>
    </rPh>
    <rPh sb="214" eb="215">
      <t>アラワ</t>
    </rPh>
    <rPh sb="222" eb="223">
      <t>リョウ</t>
    </rPh>
    <rPh sb="224" eb="225">
      <t>モト</t>
    </rPh>
    <rPh sb="227" eb="228">
      <t>シキ</t>
    </rPh>
    <rPh sb="229" eb="231">
      <t>コトバ</t>
    </rPh>
    <rPh sb="241" eb="242">
      <t>ワク</t>
    </rPh>
    <rPh sb="243" eb="244">
      <t>ナカ</t>
    </rPh>
    <rPh sb="255" eb="256">
      <t>アラワ</t>
    </rPh>
    <rPh sb="275" eb="276">
      <t>ガツ</t>
    </rPh>
    <rPh sb="277" eb="278">
      <t>ミズ</t>
    </rPh>
    <rPh sb="279" eb="282">
      <t>シヨウリョウ</t>
    </rPh>
    <rPh sb="301" eb="302">
      <t>ガツ</t>
    </rPh>
    <rPh sb="303" eb="304">
      <t>ミズ</t>
    </rPh>
    <rPh sb="305" eb="308">
      <t>シヨウリョウ</t>
    </rPh>
    <rPh sb="313" eb="314">
      <t>アラワ</t>
    </rPh>
    <rPh sb="323" eb="325">
      <t>ヒツヨウ</t>
    </rPh>
    <rPh sb="332" eb="333">
      <t>シメ</t>
    </rPh>
    <rPh sb="340" eb="341">
      <t>ワク</t>
    </rPh>
    <rPh sb="354" eb="355">
      <t>モト</t>
    </rPh>
    <rPh sb="360" eb="361">
      <t>カ</t>
    </rPh>
    <rPh sb="375" eb="376">
      <t>ガツ</t>
    </rPh>
    <phoneticPr fontId="2"/>
  </si>
  <si>
    <t>　Ａ①、Ａ②、Ａ③の全てを書いているもの
　Ｂ①、Ｂ②、Ｂ③の全てを書いているもの
　Ｃ①、Ｃ②、Ｃ③の全てを書いているもの</t>
    <rPh sb="10" eb="11">
      <t>スベ</t>
    </rPh>
    <rPh sb="13" eb="14">
      <t>カ</t>
    </rPh>
    <rPh sb="31" eb="32">
      <t>スベ</t>
    </rPh>
    <rPh sb="34" eb="35">
      <t>カ</t>
    </rPh>
    <rPh sb="52" eb="53">
      <t>スベ</t>
    </rPh>
    <rPh sb="55" eb="56">
      <t>カ</t>
    </rPh>
    <phoneticPr fontId="2"/>
  </si>
  <si>
    <t>　Ａ②、Ａ③を書いているもの
　Ｂ②、Ｂ③を書いているもの
　Ｃ②、Ｃ③を書いているもの</t>
    <phoneticPr fontId="2"/>
  </si>
  <si>
    <t>　Ａ①、Ａ③を書いているもの
　Ｂ①、Ｂ③を書いているもの
　Ｃ①、Ｃ③を書いているもの</t>
    <phoneticPr fontId="2"/>
  </si>
  <si>
    <t>　Ａ①、Ａ②を書いているもの
　Ｂ①、Ｂ②を書いているもの
　Ｃ①、Ｃ②を書いているもの
　Ａ②またはＢ②またはＣ②を書いているもの</t>
    <rPh sb="59" eb="60">
      <t>カ</t>
    </rPh>
    <phoneticPr fontId="2"/>
  </si>
  <si>
    <t>　説明する対象を示さずに１０００㎥または３０マスまたは７５㎥を書いているもの
　（Ａ②、Ｂ②、Ｃ②の記述に不足があるもの）</t>
    <rPh sb="1" eb="3">
      <t>セツメイ</t>
    </rPh>
    <rPh sb="5" eb="7">
      <t>タイショウ</t>
    </rPh>
    <rPh sb="8" eb="9">
      <t>シメ</t>
    </rPh>
    <rPh sb="31" eb="32">
      <t>カ</t>
    </rPh>
    <rPh sb="50" eb="52">
      <t>キジュツ</t>
    </rPh>
    <rPh sb="53" eb="55">
      <t>フソク</t>
    </rPh>
    <phoneticPr fontId="2"/>
  </si>
  <si>
    <t>　Ａ③またはＢ③またはＣ③を書いているもの</t>
    <rPh sb="14" eb="15">
      <t>カ</t>
    </rPh>
    <phoneticPr fontId="2"/>
  </si>
  <si>
    <t>　類型１から類型６以外の解答　無解答</t>
    <rPh sb="1" eb="3">
      <t>ルイケイ</t>
    </rPh>
    <rPh sb="6" eb="8">
      <t>ルイケイ</t>
    </rPh>
    <rPh sb="9" eb="11">
      <t>イガイ</t>
    </rPh>
    <rPh sb="12" eb="14">
      <t>カイトウ</t>
    </rPh>
    <rPh sb="15" eb="18">
      <t>ムカイトウ</t>
    </rPh>
    <phoneticPr fontId="2"/>
  </si>
  <si>
    <t>　１　以外を解答しているもの</t>
    <rPh sb="3" eb="5">
      <t>イガイ</t>
    </rPh>
    <rPh sb="6" eb="8">
      <t>カイトウ</t>
    </rPh>
    <phoneticPr fontId="2"/>
  </si>
  <si>
    <t>　１　と解答</t>
    <rPh sb="4" eb="6">
      <t>カイトウ</t>
    </rPh>
    <phoneticPr fontId="2"/>
  </si>
  <si>
    <t>２（３）</t>
    <phoneticPr fontId="2"/>
  </si>
  <si>
    <t>６・７月の水の使用量が、１年間の水の使用量を１／４より多いことを説明するために用いる適当なグラフを選ぶ</t>
    <rPh sb="3" eb="4">
      <t>ガツ</t>
    </rPh>
    <rPh sb="5" eb="6">
      <t>ミズ</t>
    </rPh>
    <rPh sb="7" eb="10">
      <t>シヨウリョウ</t>
    </rPh>
    <rPh sb="13" eb="15">
      <t>ネンカン</t>
    </rPh>
    <rPh sb="16" eb="17">
      <t>ミズ</t>
    </rPh>
    <rPh sb="18" eb="21">
      <t>シヨウリョウ</t>
    </rPh>
    <rPh sb="27" eb="28">
      <t>オオ</t>
    </rPh>
    <rPh sb="32" eb="34">
      <t>セツメイ</t>
    </rPh>
    <rPh sb="39" eb="40">
      <t>モチ</t>
    </rPh>
    <rPh sb="42" eb="44">
      <t>テキトウ</t>
    </rPh>
    <rPh sb="49" eb="50">
      <t>エラ</t>
    </rPh>
    <phoneticPr fontId="2"/>
  </si>
  <si>
    <t>　２７　と解答しているもの</t>
    <rPh sb="5" eb="7">
      <t>カイトウ</t>
    </rPh>
    <phoneticPr fontId="2"/>
  </si>
  <si>
    <t>　３５　と解答しているもの</t>
    <rPh sb="5" eb="7">
      <t>カイトウ</t>
    </rPh>
    <phoneticPr fontId="2"/>
  </si>
  <si>
    <t>　８　と解答しているもの</t>
    <rPh sb="4" eb="6">
      <t>カイトウ</t>
    </rPh>
    <phoneticPr fontId="2"/>
  </si>
  <si>
    <t>　３０　と解答しているもの</t>
    <rPh sb="5" eb="7">
      <t>カイトウ</t>
    </rPh>
    <phoneticPr fontId="2"/>
  </si>
  <si>
    <t>　３７　と解答しているもの</t>
    <rPh sb="5" eb="7">
      <t>カイトウ</t>
    </rPh>
    <phoneticPr fontId="2"/>
  </si>
  <si>
    <t>　時刻を解答しているもの</t>
    <rPh sb="1" eb="3">
      <t>ジコク</t>
    </rPh>
    <rPh sb="4" eb="6">
      <t>カイトウ</t>
    </rPh>
    <phoneticPr fontId="2"/>
  </si>
  <si>
    <t>　１、３　と解答しているもの</t>
    <rPh sb="6" eb="8">
      <t>カイトウ</t>
    </rPh>
    <phoneticPr fontId="2"/>
  </si>
  <si>
    <t>　１　と解答しているもの</t>
    <rPh sb="4" eb="6">
      <t>カイトウ</t>
    </rPh>
    <phoneticPr fontId="2"/>
  </si>
  <si>
    <t>　３　と解答しているもの</t>
    <rPh sb="4" eb="6">
      <t>カイトウ</t>
    </rPh>
    <phoneticPr fontId="2"/>
  </si>
  <si>
    <t>　２　と解答しているもの</t>
    <rPh sb="4" eb="6">
      <t>カイトウ</t>
    </rPh>
    <phoneticPr fontId="2"/>
  </si>
  <si>
    <t>　４　と解答しているもの</t>
    <rPh sb="4" eb="6">
      <t>カイトウ</t>
    </rPh>
    <phoneticPr fontId="2"/>
  </si>
  <si>
    <t>　２　または　４　を含めて解答しているもの</t>
    <rPh sb="10" eb="11">
      <t>フク</t>
    </rPh>
    <rPh sb="13" eb="15">
      <t>カイトウ</t>
    </rPh>
    <phoneticPr fontId="2"/>
  </si>
  <si>
    <t>○</t>
    <phoneticPr fontId="2"/>
  </si>
  <si>
    <t>○</t>
    <phoneticPr fontId="2"/>
  </si>
  <si>
    <t>（正答の条件）
　番号を　３　と解答し、次の①、②、③、④の全てまたは①、②、③を書いている。
　　①　１０人分のスープの量が２Lであることを示す式と言葉
　　②　３０人に必要なスープの量が６Lになること、または、４０人に必要なスープの量が８Lになることを示す数と言葉
　　③　１０人に分けた後のスープの量が７Lであること、または、分ける前のスープの量が９Lであることを示す式と言葉
　　④　１L残ることを示す式と言葉</t>
    <rPh sb="1" eb="3">
      <t>セイトウ</t>
    </rPh>
    <rPh sb="4" eb="6">
      <t>ジョウケン</t>
    </rPh>
    <rPh sb="9" eb="11">
      <t>バンゴウ</t>
    </rPh>
    <rPh sb="16" eb="18">
      <t>カイトウ</t>
    </rPh>
    <rPh sb="20" eb="21">
      <t>ツギ</t>
    </rPh>
    <rPh sb="30" eb="31">
      <t>スベ</t>
    </rPh>
    <rPh sb="41" eb="42">
      <t>カ</t>
    </rPh>
    <rPh sb="54" eb="55">
      <t>ニン</t>
    </rPh>
    <rPh sb="55" eb="56">
      <t>ブン</t>
    </rPh>
    <rPh sb="61" eb="62">
      <t>リョウ</t>
    </rPh>
    <rPh sb="71" eb="72">
      <t>シメ</t>
    </rPh>
    <rPh sb="73" eb="74">
      <t>シキ</t>
    </rPh>
    <rPh sb="75" eb="77">
      <t>コトバ</t>
    </rPh>
    <rPh sb="84" eb="85">
      <t>ニン</t>
    </rPh>
    <rPh sb="86" eb="88">
      <t>ヒツヨウ</t>
    </rPh>
    <rPh sb="93" eb="94">
      <t>リョウ</t>
    </rPh>
    <rPh sb="109" eb="110">
      <t>ニン</t>
    </rPh>
    <rPh sb="111" eb="113">
      <t>ヒツヨウ</t>
    </rPh>
    <rPh sb="118" eb="119">
      <t>リョウ</t>
    </rPh>
    <rPh sb="128" eb="129">
      <t>シメ</t>
    </rPh>
    <rPh sb="130" eb="131">
      <t>スウ</t>
    </rPh>
    <rPh sb="132" eb="134">
      <t>コトバ</t>
    </rPh>
    <rPh sb="141" eb="142">
      <t>ニン</t>
    </rPh>
    <rPh sb="143" eb="144">
      <t>ワ</t>
    </rPh>
    <rPh sb="146" eb="147">
      <t>ノチ</t>
    </rPh>
    <rPh sb="152" eb="153">
      <t>リョウ</t>
    </rPh>
    <rPh sb="166" eb="167">
      <t>ワ</t>
    </rPh>
    <rPh sb="169" eb="170">
      <t>マエ</t>
    </rPh>
    <rPh sb="175" eb="176">
      <t>リョウ</t>
    </rPh>
    <rPh sb="185" eb="186">
      <t>シメ</t>
    </rPh>
    <rPh sb="187" eb="188">
      <t>シキ</t>
    </rPh>
    <rPh sb="189" eb="191">
      <t>コトバ</t>
    </rPh>
    <rPh sb="198" eb="199">
      <t>ノコ</t>
    </rPh>
    <rPh sb="203" eb="204">
      <t>シメ</t>
    </rPh>
    <rPh sb="205" eb="206">
      <t>シキ</t>
    </rPh>
    <rPh sb="207" eb="209">
      <t>コトバ</t>
    </rPh>
    <phoneticPr fontId="2"/>
  </si>
  <si>
    <t>番号</t>
    <rPh sb="0" eb="2">
      <t>バンゴウ</t>
    </rPh>
    <phoneticPr fontId="2"/>
  </si>
  <si>
    <t>わけ</t>
    <phoneticPr fontId="2"/>
  </si>
  <si>
    <t>　３　と解答</t>
    <rPh sb="4" eb="6">
      <t>カイトウ</t>
    </rPh>
    <phoneticPr fontId="2"/>
  </si>
  <si>
    <t>　①、②、③、④の全てを書いているもの
　①、②、③と書いているもの</t>
    <rPh sb="9" eb="10">
      <t>スベ</t>
    </rPh>
    <rPh sb="12" eb="13">
      <t>カ</t>
    </rPh>
    <rPh sb="27" eb="28">
      <t>カ</t>
    </rPh>
    <phoneticPr fontId="2"/>
  </si>
  <si>
    <t>　①、②、④を書いているもの</t>
    <rPh sb="7" eb="8">
      <t>カ</t>
    </rPh>
    <phoneticPr fontId="2"/>
  </si>
  <si>
    <t>　②、③、④を書いているもの
　②、③を書いているもの
　②、④を書いているもの</t>
    <rPh sb="7" eb="8">
      <t>カ</t>
    </rPh>
    <rPh sb="20" eb="21">
      <t>カ</t>
    </rPh>
    <rPh sb="33" eb="34">
      <t>カ</t>
    </rPh>
    <phoneticPr fontId="2"/>
  </si>
  <si>
    <t>　①、②を書いているもの
　②を書いているもの</t>
    <rPh sb="5" eb="6">
      <t>カ</t>
    </rPh>
    <rPh sb="16" eb="17">
      <t>カ</t>
    </rPh>
    <phoneticPr fontId="2"/>
  </si>
  <si>
    <t>　①、③、④を書いているもの
　①、③を書いているもの
　③、④を書いているもの
　③を書いているもの</t>
    <rPh sb="7" eb="8">
      <t>カ</t>
    </rPh>
    <rPh sb="20" eb="21">
      <t>カ</t>
    </rPh>
    <rPh sb="33" eb="34">
      <t>カ</t>
    </rPh>
    <rPh sb="44" eb="45">
      <t>カ</t>
    </rPh>
    <phoneticPr fontId="2"/>
  </si>
  <si>
    <t>　類型１から類型５以外の解答
　無解答</t>
    <rPh sb="1" eb="3">
      <t>ルイケイ</t>
    </rPh>
    <rPh sb="6" eb="8">
      <t>ルイケイ</t>
    </rPh>
    <rPh sb="9" eb="11">
      <t>イガイ</t>
    </rPh>
    <rPh sb="12" eb="14">
      <t>カイトウ</t>
    </rPh>
    <rPh sb="16" eb="19">
      <t>ムカイトウ</t>
    </rPh>
    <phoneticPr fontId="2"/>
  </si>
  <si>
    <t>　９　と解答しているもの</t>
    <rPh sb="4" eb="6">
      <t>カイトウ</t>
    </rPh>
    <phoneticPr fontId="2"/>
  </si>
  <si>
    <t>　１３　と解答しているもの</t>
    <rPh sb="5" eb="7">
      <t>カイトウ</t>
    </rPh>
    <phoneticPr fontId="2"/>
  </si>
  <si>
    <t>　１０　と解答しているもの</t>
    <rPh sb="5" eb="7">
      <t>カイトウ</t>
    </rPh>
    <phoneticPr fontId="2"/>
  </si>
  <si>
    <t>　１２　と解答しているもの</t>
    <rPh sb="5" eb="7">
      <t>カイトウ</t>
    </rPh>
    <phoneticPr fontId="2"/>
  </si>
  <si>
    <t>４（２）</t>
    <phoneticPr fontId="2"/>
  </si>
  <si>
    <t>二人の㋑のリズムが重なる１２小節の１２はどのような数であるかを書く</t>
    <rPh sb="0" eb="2">
      <t>フタリ</t>
    </rPh>
    <rPh sb="9" eb="10">
      <t>カサ</t>
    </rPh>
    <rPh sb="14" eb="16">
      <t>ショウセツ</t>
    </rPh>
    <rPh sb="25" eb="26">
      <t>スウ</t>
    </rPh>
    <rPh sb="31" eb="32">
      <t>カ</t>
    </rPh>
    <phoneticPr fontId="2"/>
  </si>
  <si>
    <t>（正答の条件）
　１２が４と６の公倍数であることを書いている</t>
    <rPh sb="1" eb="3">
      <t>セイトウ</t>
    </rPh>
    <rPh sb="4" eb="6">
      <t>ジョウケン</t>
    </rPh>
    <rPh sb="16" eb="19">
      <t>コウバイスウ</t>
    </rPh>
    <rPh sb="25" eb="26">
      <t>カ</t>
    </rPh>
    <phoneticPr fontId="2"/>
  </si>
  <si>
    <t>○</t>
    <phoneticPr fontId="2"/>
  </si>
  <si>
    <t>　１２が４と６の最小公倍数であることを書いているもの</t>
    <rPh sb="8" eb="10">
      <t>サイショウ</t>
    </rPh>
    <rPh sb="10" eb="13">
      <t>コウバイスウ</t>
    </rPh>
    <rPh sb="19" eb="20">
      <t>カ</t>
    </rPh>
    <phoneticPr fontId="2"/>
  </si>
  <si>
    <t>　１２が４と６の公倍数であることを書いているもの</t>
    <rPh sb="8" eb="11">
      <t>コウバイスウ</t>
    </rPh>
    <rPh sb="17" eb="18">
      <t>カ</t>
    </rPh>
    <phoneticPr fontId="2"/>
  </si>
  <si>
    <t>　倍数という用語を用いて、１２が２つの数に共通の倍数であることを書いているもの</t>
    <rPh sb="1" eb="3">
      <t>バイスウ</t>
    </rPh>
    <rPh sb="6" eb="8">
      <t>ヨウゴ</t>
    </rPh>
    <rPh sb="9" eb="10">
      <t>モチ</t>
    </rPh>
    <rPh sb="19" eb="20">
      <t>スウ</t>
    </rPh>
    <rPh sb="21" eb="23">
      <t>キョウツウ</t>
    </rPh>
    <rPh sb="24" eb="26">
      <t>バイスウ</t>
    </rPh>
    <rPh sb="32" eb="33">
      <t>カ</t>
    </rPh>
    <phoneticPr fontId="2"/>
  </si>
  <si>
    <t>　倍数という用語を用いずに、１２が２つの数に共通の倍数であることを書いているもの</t>
    <rPh sb="1" eb="3">
      <t>バイスウ</t>
    </rPh>
    <rPh sb="6" eb="8">
      <t>ヨウゴ</t>
    </rPh>
    <rPh sb="9" eb="10">
      <t>モチ</t>
    </rPh>
    <rPh sb="20" eb="21">
      <t>スウ</t>
    </rPh>
    <rPh sb="22" eb="24">
      <t>キョウツウ</t>
    </rPh>
    <rPh sb="25" eb="27">
      <t>バイスウ</t>
    </rPh>
    <rPh sb="33" eb="34">
      <t>カ</t>
    </rPh>
    <phoneticPr fontId="2"/>
  </si>
  <si>
    <t>　１２が４または６の倍数であることは書いているが、２つの数に共通の倍数であることは書いていないもの</t>
    <rPh sb="10" eb="12">
      <t>バイスウ</t>
    </rPh>
    <rPh sb="18" eb="19">
      <t>カ</t>
    </rPh>
    <rPh sb="28" eb="29">
      <t>スウ</t>
    </rPh>
    <rPh sb="30" eb="32">
      <t>キョウツウ</t>
    </rPh>
    <rPh sb="33" eb="35">
      <t>バイスウ</t>
    </rPh>
    <rPh sb="41" eb="42">
      <t>カ</t>
    </rPh>
    <phoneticPr fontId="2"/>
  </si>
  <si>
    <t>　用語を誤って用いているもの</t>
    <rPh sb="1" eb="3">
      <t>ヨウゴ</t>
    </rPh>
    <rPh sb="4" eb="5">
      <t>アヤマ</t>
    </rPh>
    <rPh sb="7" eb="8">
      <t>モチ</t>
    </rPh>
    <phoneticPr fontId="2"/>
  </si>
  <si>
    <t>　約束３に基づいて、４つの長方形で敷き詰められた図をかいているもの</t>
    <rPh sb="1" eb="3">
      <t>ヤクソク</t>
    </rPh>
    <rPh sb="5" eb="6">
      <t>モト</t>
    </rPh>
    <rPh sb="13" eb="16">
      <t>チョウホウケイ</t>
    </rPh>
    <rPh sb="17" eb="18">
      <t>シ</t>
    </rPh>
    <rPh sb="19" eb="20">
      <t>ツ</t>
    </rPh>
    <rPh sb="24" eb="25">
      <t>ズ</t>
    </rPh>
    <phoneticPr fontId="2"/>
  </si>
  <si>
    <t>　４つの長方形で敷き詰められた図をかいているが、約束３に基づいていないもの</t>
    <rPh sb="4" eb="7">
      <t>チョウホウケイ</t>
    </rPh>
    <rPh sb="8" eb="9">
      <t>シ</t>
    </rPh>
    <rPh sb="10" eb="11">
      <t>ツ</t>
    </rPh>
    <rPh sb="15" eb="16">
      <t>ズ</t>
    </rPh>
    <rPh sb="24" eb="26">
      <t>ヤクソク</t>
    </rPh>
    <rPh sb="28" eb="29">
      <t>モト</t>
    </rPh>
    <phoneticPr fontId="2"/>
  </si>
  <si>
    <t>　長方形と正方形で敷き詰められた図をかいているもの</t>
    <rPh sb="1" eb="4">
      <t>チョウホウケイ</t>
    </rPh>
    <rPh sb="5" eb="8">
      <t>セイホウケイ</t>
    </rPh>
    <rPh sb="9" eb="10">
      <t>シ</t>
    </rPh>
    <rPh sb="11" eb="12">
      <t>ツ</t>
    </rPh>
    <rPh sb="16" eb="17">
      <t>ズ</t>
    </rPh>
    <phoneticPr fontId="2"/>
  </si>
  <si>
    <t>　正方形で敷き詰められた図をかいているもの</t>
    <rPh sb="1" eb="4">
      <t>セイホウケイ</t>
    </rPh>
    <rPh sb="5" eb="6">
      <t>シ</t>
    </rPh>
    <rPh sb="7" eb="8">
      <t>ツ</t>
    </rPh>
    <rPh sb="12" eb="13">
      <t>ズ</t>
    </rPh>
    <phoneticPr fontId="2"/>
  </si>
  <si>
    <t>　長方形を１枚または２枚用いた図をかいているもの</t>
    <rPh sb="1" eb="4">
      <t>チョウホウケイ</t>
    </rPh>
    <rPh sb="6" eb="7">
      <t>マイ</t>
    </rPh>
    <rPh sb="11" eb="12">
      <t>マイ</t>
    </rPh>
    <rPh sb="12" eb="13">
      <t>モチ</t>
    </rPh>
    <rPh sb="15" eb="16">
      <t>ズ</t>
    </rPh>
    <phoneticPr fontId="2"/>
  </si>
  <si>
    <t>（正答の条件）
　次の条件①、②の全てを書き、答を（約）２１（㎝）と書いている。
　①　妹の身長から妹の一あたの長さを求める式（１４０×０．１など）や言葉
　②　妹の一あたの長さから妹の箸の長さを求めるしき（１４×１．５など）や言葉</t>
    <rPh sb="1" eb="3">
      <t>セイトウ</t>
    </rPh>
    <rPh sb="4" eb="6">
      <t>ジョウケン</t>
    </rPh>
    <rPh sb="9" eb="10">
      <t>ツギ</t>
    </rPh>
    <rPh sb="11" eb="13">
      <t>ジョウケン</t>
    </rPh>
    <rPh sb="17" eb="18">
      <t>スベ</t>
    </rPh>
    <rPh sb="20" eb="21">
      <t>カ</t>
    </rPh>
    <rPh sb="23" eb="24">
      <t>コタエ</t>
    </rPh>
    <rPh sb="26" eb="27">
      <t>ヤク</t>
    </rPh>
    <rPh sb="34" eb="35">
      <t>カ</t>
    </rPh>
    <rPh sb="44" eb="45">
      <t>イモウト</t>
    </rPh>
    <rPh sb="46" eb="48">
      <t>シンチョウ</t>
    </rPh>
    <rPh sb="50" eb="51">
      <t>イモウト</t>
    </rPh>
    <rPh sb="52" eb="53">
      <t>イチ</t>
    </rPh>
    <rPh sb="56" eb="57">
      <t>ナガ</t>
    </rPh>
    <rPh sb="59" eb="60">
      <t>モト</t>
    </rPh>
    <rPh sb="62" eb="63">
      <t>シキ</t>
    </rPh>
    <rPh sb="75" eb="77">
      <t>コトバ</t>
    </rPh>
    <rPh sb="81" eb="82">
      <t>イモウト</t>
    </rPh>
    <rPh sb="83" eb="84">
      <t>イチ</t>
    </rPh>
    <rPh sb="87" eb="88">
      <t>ナガ</t>
    </rPh>
    <rPh sb="91" eb="92">
      <t>イモウト</t>
    </rPh>
    <rPh sb="93" eb="94">
      <t>ハシ</t>
    </rPh>
    <rPh sb="95" eb="96">
      <t>ナガ</t>
    </rPh>
    <rPh sb="98" eb="99">
      <t>モト</t>
    </rPh>
    <rPh sb="114" eb="116">
      <t>コトバ</t>
    </rPh>
    <phoneticPr fontId="2"/>
  </si>
  <si>
    <t>求め方</t>
    <rPh sb="0" eb="1">
      <t>モト</t>
    </rPh>
    <rPh sb="2" eb="3">
      <t>カタ</t>
    </rPh>
    <phoneticPr fontId="2"/>
  </si>
  <si>
    <t>答え</t>
    <rPh sb="0" eb="1">
      <t>コタ</t>
    </rPh>
    <phoneticPr fontId="2"/>
  </si>
  <si>
    <t>　２１　と解答しているもの</t>
    <rPh sb="5" eb="7">
      <t>カイトウ</t>
    </rPh>
    <phoneticPr fontId="2"/>
  </si>
  <si>
    <t>　２１　以外を解答しているもの
　無解答</t>
    <rPh sb="4" eb="6">
      <t>イガイ</t>
    </rPh>
    <rPh sb="7" eb="9">
      <t>カイトウ</t>
    </rPh>
    <rPh sb="17" eb="20">
      <t>ムカイトウ</t>
    </rPh>
    <phoneticPr fontId="2"/>
  </si>
  <si>
    <t>　①、②の全てを書いている</t>
    <rPh sb="5" eb="6">
      <t>スベ</t>
    </rPh>
    <rPh sb="8" eb="9">
      <t>カ</t>
    </rPh>
    <phoneticPr fontId="2"/>
  </si>
  <si>
    <t>　②を書いている</t>
    <rPh sb="3" eb="4">
      <t>カ</t>
    </rPh>
    <phoneticPr fontId="2"/>
  </si>
  <si>
    <t>　①を書いている</t>
    <rPh sb="3" eb="4">
      <t>カ</t>
    </rPh>
    <phoneticPr fontId="2"/>
  </si>
  <si>
    <t>　類型１から類型３以外の解答　無解答</t>
    <rPh sb="1" eb="3">
      <t>ルイケイ</t>
    </rPh>
    <rPh sb="6" eb="8">
      <t>ルイケイ</t>
    </rPh>
    <rPh sb="9" eb="11">
      <t>イガイ</t>
    </rPh>
    <rPh sb="12" eb="14">
      <t>カイトウ</t>
    </rPh>
    <rPh sb="15" eb="18">
      <t>ムカイトウ</t>
    </rPh>
    <phoneticPr fontId="2"/>
  </si>
  <si>
    <t>　類型１、類型２を解答</t>
    <rPh sb="1" eb="3">
      <t>ルイケイ</t>
    </rPh>
    <rPh sb="5" eb="7">
      <t>ルイケイ</t>
    </rPh>
    <rPh sb="9" eb="11">
      <t>カイトウ</t>
    </rPh>
    <phoneticPr fontId="2"/>
  </si>
  <si>
    <t>　②を次のように求めている
　１４＋１．５、１４－１．５、１４÷１．５
　１４＋０．５、１４－０．５、１４÷０．５</t>
    <rPh sb="3" eb="4">
      <t>ツギ</t>
    </rPh>
    <rPh sb="8" eb="9">
      <t>モト</t>
    </rPh>
    <phoneticPr fontId="2"/>
  </si>
  <si>
    <t>　①のみを書いている</t>
    <rPh sb="5" eb="6">
      <t>カ</t>
    </rPh>
    <phoneticPr fontId="2"/>
  </si>
  <si>
    <t>　①を次のように求めている
　１４０÷０．１、１４０＋０．１、１４０－０．１
　１４０×１０、１４０＋１０、１４０－１０</t>
    <rPh sb="3" eb="4">
      <t>ツギ</t>
    </rPh>
    <rPh sb="8" eb="9">
      <t>モト</t>
    </rPh>
    <phoneticPr fontId="2"/>
  </si>
  <si>
    <t>小学校調査</t>
    <phoneticPr fontId="3" type="Hiragana" alignment="center"/>
  </si>
  <si>
    <t>設問別（解答類型）調査結果　［国語Ａ：主として知識］</t>
    <phoneticPr fontId="5"/>
  </si>
  <si>
    <t>小学校調査</t>
    <phoneticPr fontId="3" type="Hiragana" alignment="center"/>
  </si>
  <si>
    <t>設問別（解答類型）調査結果　［国語Ｂ：主として活用］</t>
    <phoneticPr fontId="5"/>
  </si>
  <si>
    <t>設問別（解答類型）調査結果　［算数Ｂ：主として活用］</t>
    <phoneticPr fontId="5"/>
  </si>
  <si>
    <t>※太字かつ下線付きの箇所の類型が，正答を表す。
※赤字が最も高い反応率を示した解答類型を示す。</t>
    <rPh sb="25" eb="27">
      <t>あかじ</t>
    </rPh>
    <rPh sb="28" eb="29">
      <t>もっと</t>
    </rPh>
    <rPh sb="30" eb="31">
      <t>たか</t>
    </rPh>
    <rPh sb="32" eb="34">
      <t>はんのう</t>
    </rPh>
    <rPh sb="34" eb="35">
      <t>りつ</t>
    </rPh>
    <rPh sb="36" eb="37">
      <t>しめ</t>
    </rPh>
    <rPh sb="39" eb="41">
      <t>かいとう</t>
    </rPh>
    <rPh sb="41" eb="43">
      <t>るいけい</t>
    </rPh>
    <rPh sb="44" eb="45">
      <t>しめ</t>
    </rPh>
    <phoneticPr fontId="3" type="Hiragana" alignment="center"/>
  </si>
  <si>
    <t>◆　解答類型分析から明らかになった課題と対応策</t>
    <rPh sb="2" eb="4">
      <t>カイトウ</t>
    </rPh>
    <rPh sb="4" eb="6">
      <t>ルイケイ</t>
    </rPh>
    <rPh sb="6" eb="8">
      <t>ブンセキ</t>
    </rPh>
    <rPh sb="10" eb="11">
      <t>アキ</t>
    </rPh>
    <rPh sb="17" eb="19">
      <t>カダイ</t>
    </rPh>
    <rPh sb="20" eb="23">
      <t>タイオウサク</t>
    </rPh>
    <phoneticPr fontId="2"/>
  </si>
  <si>
    <t>課題</t>
    <rPh sb="0" eb="2">
      <t>カダイ</t>
    </rPh>
    <phoneticPr fontId="2"/>
  </si>
  <si>
    <t>対応策</t>
    <rPh sb="0" eb="3">
      <t>タイオウサク</t>
    </rPh>
    <phoneticPr fontId="2"/>
  </si>
  <si>
    <r>
      <t>（正答の条件）
　次の条件を満たして解答している。
　①　ふせん❸の内容について、</t>
    </r>
    <r>
      <rPr>
        <u/>
        <sz val="10"/>
        <color theme="1"/>
        <rFont val="ＭＳ ゴシック"/>
        <family val="3"/>
        <charset val="128"/>
      </rPr>
      <t>　　　</t>
    </r>
    <r>
      <rPr>
        <sz val="10"/>
        <color theme="1"/>
        <rFont val="ＭＳ ゴシック"/>
        <family val="3"/>
        <charset val="128"/>
      </rPr>
      <t>部の二文を一文にし、以下の内容を取り上げている。
　　　　　Ａ　水場や食べさがすことができる。　※「水場」、「食べ物」のいずれか一方のみを取り上げているものも含む。
　　　　　Ｂ　仲間を見つけることができる。
　②　ふせん❹の内容について、「例えば」という言葉を使って書いている。
　③　書き出しの言葉に続けて、１００字以上、１２０字以内で書いている。</t>
    </r>
    <rPh sb="1" eb="3">
      <t>セイトウ</t>
    </rPh>
    <rPh sb="4" eb="6">
      <t>ジョウケン</t>
    </rPh>
    <rPh sb="9" eb="10">
      <t>ツギ</t>
    </rPh>
    <rPh sb="11" eb="13">
      <t>ジョウケン</t>
    </rPh>
    <rPh sb="14" eb="15">
      <t>ミ</t>
    </rPh>
    <rPh sb="18" eb="20">
      <t>カイトウ</t>
    </rPh>
    <rPh sb="34" eb="36">
      <t>ナイヨウ</t>
    </rPh>
    <rPh sb="44" eb="45">
      <t>ブ</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</si>
</sst>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quot;¥&quot;#,##0_);[Red]\(&quot;¥&quot;#,##0\)"/>
    <numFmt numFmtId="177" formatCode="#,##0_ "/>
    <numFmt numFmtId="178" formatCode="0.0_ "/>
    <numFmt numFmtId="179" formatCode="0.0_ ;[Red]\-0.0\ "/>
    <numFmt numFmtId="180" formatCode="0.0"/>
  </numFmts>
  <fonts count="27">
    <font>
      <sz val="11"/>
      <color theme="1"/>
      <name val="ＭＳ Ｐゴシック"/>
      <family val="2"/>
      <charset val="128"/>
      <scheme val="minor"/>
    </font>
    <font>
      <sz val="11"/>
      <name val="ＭＳ Ｐゴシック"/>
      <family val="3"/>
      <charset val="128"/>
    </font>
    <font>
      <sz val="6"/>
      <name val="ＭＳ Ｐゴシック"/>
      <family val="2"/>
      <charset val="128"/>
      <scheme val="minor"/>
    </font>
    <font>
      <sz val="5"/>
      <name val="ＭＳ ゴシック"/>
      <family val="3"/>
      <charset val="128"/>
    </font>
    <font>
      <b/>
      <sz val="16"/>
      <color indexed="9"/>
      <name val="ＭＳ ゴシック"/>
      <family val="3"/>
      <charset val="128"/>
    </font>
    <font>
      <u/>
      <sz val="11"/>
      <color indexed="12"/>
      <name val="ＭＳ Ｐ明朝"/>
      <family val="1"/>
      <charset val="128"/>
    </font>
    <font>
      <b/>
      <sz val="16"/>
      <name val="ＭＳ ゴシック"/>
      <family val="3"/>
      <charset val="128"/>
    </font>
    <font>
      <sz val="14"/>
      <name val="ＭＳ ゴシック"/>
      <family val="3"/>
      <charset val="128"/>
    </font>
    <font>
      <sz val="11"/>
      <name val="ＭＳ ゴシック"/>
      <family val="3"/>
      <charset val="128"/>
    </font>
    <font>
      <b/>
      <sz val="11"/>
      <name val="ＭＳ ゴシック"/>
      <family val="3"/>
      <charset val="128"/>
    </font>
    <font>
      <sz val="6"/>
      <name val="ＭＳ Ｐゴシック"/>
      <family val="3"/>
      <charset val="128"/>
    </font>
    <font>
      <sz val="10"/>
      <name val="ＭＳ ゴシック"/>
      <family val="3"/>
      <charset val="128"/>
    </font>
    <font>
      <sz val="9"/>
      <name val="ＭＳ ゴシック"/>
      <family val="3"/>
      <charset val="128"/>
    </font>
    <font>
      <sz val="11"/>
      <color indexed="8"/>
      <name val="ＭＳ ゴシック"/>
      <family val="3"/>
      <charset val="128"/>
    </font>
    <font>
      <u/>
      <sz val="11"/>
      <name val="ＭＳ ゴシック"/>
      <family val="3"/>
      <charset val="128"/>
    </font>
    <font>
      <b/>
      <u/>
      <sz val="10"/>
      <name val="ＭＳ ゴシック"/>
      <family val="3"/>
      <charset val="128"/>
    </font>
    <font>
      <vertAlign val="superscript"/>
      <sz val="11"/>
      <name val="ＭＳ ゴシック"/>
      <family val="3"/>
      <charset val="128"/>
    </font>
    <font>
      <b/>
      <sz val="12"/>
      <color indexed="9"/>
      <name val="ＭＳ ゴシック"/>
      <family val="3"/>
      <charset val="128"/>
    </font>
    <font>
      <b/>
      <sz val="18"/>
      <color indexed="9"/>
      <name val="ＭＳ ゴシック"/>
      <family val="3"/>
      <charset val="128"/>
    </font>
    <font>
      <b/>
      <sz val="14"/>
      <color indexed="9"/>
      <name val="ＭＳ ゴシック"/>
      <family val="3"/>
      <charset val="128"/>
    </font>
    <font>
      <b/>
      <sz val="14"/>
      <name val="ＭＳ ゴシック"/>
      <family val="3"/>
      <charset val="128"/>
    </font>
    <font>
      <sz val="16"/>
      <name val="ＭＳ ゴシック"/>
      <family val="3"/>
      <charset val="128"/>
    </font>
    <font>
      <b/>
      <u/>
      <sz val="11"/>
      <name val="ＭＳ ゴシック"/>
      <family val="3"/>
      <charset val="128"/>
    </font>
    <font>
      <sz val="16"/>
      <color theme="1"/>
      <name val="ＭＳ ゴシック"/>
      <family val="3"/>
      <charset val="128"/>
    </font>
    <font>
      <sz val="11"/>
      <color theme="1"/>
      <name val="ＭＳ ゴシック"/>
      <family val="3"/>
      <charset val="128"/>
    </font>
    <font>
      <sz val="10"/>
      <color theme="1"/>
      <name val="ＭＳ ゴシック"/>
      <family val="3"/>
      <charset val="128"/>
    </font>
    <font>
      <u/>
      <sz val="10"/>
      <color theme="1"/>
      <name val="ＭＳ ゴシック"/>
      <family val="3"/>
      <charset val="128"/>
    </font>
  </fonts>
  <fills count="5">
    <fill>
      <patternFill patternType="none"/>
    </fill>
    <fill>
      <patternFill patternType="gray125"/>
    </fill>
    <fill>
      <patternFill patternType="solid">
        <fgColor rgb="FFFFFF99"/>
        <bgColor indexed="64"/>
      </patternFill>
    </fill>
    <fill>
      <patternFill patternType="solid">
        <fgColor theme="0"/>
        <bgColor indexed="64"/>
      </patternFill>
    </fill>
    <fill>
      <patternFill patternType="solid">
        <fgColor indexed="8"/>
        <bgColor indexed="64"/>
      </patternFill>
    </fill>
  </fills>
  <borders count="7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medium">
        <color rgb="FFFF0000"/>
      </left>
      <right style="medium">
        <color rgb="FFFF0000"/>
      </right>
      <top style="medium">
        <color rgb="FFFF0000"/>
      </top>
      <bottom style="medium">
        <color rgb="FFFF0000"/>
      </bottom>
      <diagonal/>
    </border>
    <border>
      <left style="thin">
        <color indexed="64"/>
      </left>
      <right style="thin">
        <color indexed="64"/>
      </right>
      <top/>
      <bottom style="thin">
        <color indexed="64"/>
      </bottom>
      <diagonal/>
    </border>
    <border>
      <left style="thin">
        <color indexed="64"/>
      </left>
      <right style="thin">
        <color indexed="64"/>
      </right>
      <top style="medium">
        <color rgb="FFFF0000"/>
      </top>
      <bottom style="medium">
        <color rgb="FFFF0000"/>
      </bottom>
      <diagonal/>
    </border>
    <border>
      <left style="thin">
        <color indexed="64"/>
      </left>
      <right style="medium">
        <color rgb="FFFF0000"/>
      </right>
      <top style="medium">
        <color rgb="FFFF0000"/>
      </top>
      <bottom style="medium">
        <color rgb="FFFF0000"/>
      </bottom>
      <diagonal/>
    </border>
    <border>
      <left style="medium">
        <color rgb="FFFF0000"/>
      </left>
      <right style="thin">
        <color indexed="64"/>
      </right>
      <top style="medium">
        <color rgb="FFFF0000"/>
      </top>
      <bottom style="medium">
        <color rgb="FFFF0000"/>
      </bottom>
      <diagonal/>
    </border>
    <border>
      <left style="thin">
        <color auto="1"/>
      </left>
      <right style="thin">
        <color auto="1"/>
      </right>
      <top style="thin">
        <color auto="1"/>
      </top>
      <bottom style="dotted">
        <color auto="1"/>
      </bottom>
      <diagonal/>
    </border>
    <border>
      <left style="thin">
        <color auto="1"/>
      </left>
      <right style="thin">
        <color auto="1"/>
      </right>
      <top style="dotted">
        <color auto="1"/>
      </top>
      <bottom style="dotted">
        <color auto="1"/>
      </bottom>
      <diagonal/>
    </border>
    <border>
      <left style="thin">
        <color auto="1"/>
      </left>
      <right style="thin">
        <color auto="1"/>
      </right>
      <top style="dotted">
        <color auto="1"/>
      </top>
      <bottom style="thin">
        <color auto="1"/>
      </bottom>
      <diagonal/>
    </border>
    <border>
      <left style="thin">
        <color auto="1"/>
      </left>
      <right/>
      <top style="thin">
        <color auto="1"/>
      </top>
      <bottom style="dotted">
        <color auto="1"/>
      </bottom>
      <diagonal/>
    </border>
    <border>
      <left/>
      <right/>
      <top style="thin">
        <color auto="1"/>
      </top>
      <bottom style="dotted">
        <color auto="1"/>
      </bottom>
      <diagonal/>
    </border>
    <border>
      <left style="thin">
        <color auto="1"/>
      </left>
      <right/>
      <top style="dotted">
        <color auto="1"/>
      </top>
      <bottom style="dotted">
        <color auto="1"/>
      </bottom>
      <diagonal/>
    </border>
    <border>
      <left/>
      <right/>
      <top style="dotted">
        <color auto="1"/>
      </top>
      <bottom style="dotted">
        <color auto="1"/>
      </bottom>
      <diagonal/>
    </border>
    <border>
      <left/>
      <right style="thin">
        <color auto="1"/>
      </right>
      <top style="dotted">
        <color auto="1"/>
      </top>
      <bottom style="dotted">
        <color auto="1"/>
      </bottom>
      <diagonal/>
    </border>
    <border>
      <left style="thin">
        <color auto="1"/>
      </left>
      <right/>
      <top style="dotted">
        <color auto="1"/>
      </top>
      <bottom style="thin">
        <color auto="1"/>
      </bottom>
      <diagonal/>
    </border>
    <border>
      <left/>
      <right/>
      <top style="dotted">
        <color auto="1"/>
      </top>
      <bottom style="thin">
        <color auto="1"/>
      </bottom>
      <diagonal/>
    </border>
    <border>
      <left style="thin">
        <color auto="1"/>
      </left>
      <right style="dotted">
        <color auto="1"/>
      </right>
      <top style="thin">
        <color auto="1"/>
      </top>
      <bottom style="dotted">
        <color auto="1"/>
      </bottom>
      <diagonal/>
    </border>
    <border>
      <left style="dotted">
        <color auto="1"/>
      </left>
      <right style="dotted">
        <color auto="1"/>
      </right>
      <top style="thin">
        <color auto="1"/>
      </top>
      <bottom style="dotted">
        <color auto="1"/>
      </bottom>
      <diagonal/>
    </border>
    <border>
      <left style="dotted">
        <color auto="1"/>
      </left>
      <right style="thin">
        <color auto="1"/>
      </right>
      <top style="thin">
        <color auto="1"/>
      </top>
      <bottom style="dotted">
        <color auto="1"/>
      </bottom>
      <diagonal/>
    </border>
    <border>
      <left style="thin">
        <color auto="1"/>
      </left>
      <right style="dotted">
        <color auto="1"/>
      </right>
      <top style="dotted">
        <color auto="1"/>
      </top>
      <bottom style="dotted">
        <color auto="1"/>
      </bottom>
      <diagonal/>
    </border>
    <border>
      <left style="dotted">
        <color auto="1"/>
      </left>
      <right style="dotted">
        <color auto="1"/>
      </right>
      <top style="dotted">
        <color auto="1"/>
      </top>
      <bottom style="dotted">
        <color auto="1"/>
      </bottom>
      <diagonal/>
    </border>
    <border>
      <left style="dotted">
        <color auto="1"/>
      </left>
      <right style="thin">
        <color auto="1"/>
      </right>
      <top style="dotted">
        <color auto="1"/>
      </top>
      <bottom style="dotted">
        <color auto="1"/>
      </bottom>
      <diagonal/>
    </border>
    <border>
      <left style="thin">
        <color auto="1"/>
      </left>
      <right style="dotted">
        <color auto="1"/>
      </right>
      <top style="dotted">
        <color auto="1"/>
      </top>
      <bottom style="thin">
        <color auto="1"/>
      </bottom>
      <diagonal/>
    </border>
    <border>
      <left style="dotted">
        <color auto="1"/>
      </left>
      <right style="dotted">
        <color auto="1"/>
      </right>
      <top style="dotted">
        <color auto="1"/>
      </top>
      <bottom style="thin">
        <color auto="1"/>
      </bottom>
      <diagonal/>
    </border>
    <border>
      <left style="dotted">
        <color auto="1"/>
      </left>
      <right style="thin">
        <color auto="1"/>
      </right>
      <top style="dotted">
        <color auto="1"/>
      </top>
      <bottom style="thin">
        <color auto="1"/>
      </bottom>
      <diagonal/>
    </border>
    <border>
      <left style="thin">
        <color auto="1"/>
      </left>
      <right style="thin">
        <color auto="1"/>
      </right>
      <top style="medium">
        <color rgb="FFFF0000"/>
      </top>
      <bottom style="thin">
        <color indexed="64"/>
      </bottom>
      <diagonal/>
    </border>
    <border>
      <left style="thin">
        <color auto="1"/>
      </left>
      <right/>
      <top style="dotted">
        <color auto="1"/>
      </top>
      <bottom/>
      <diagonal/>
    </border>
    <border>
      <left/>
      <right/>
      <top style="dotted">
        <color auto="1"/>
      </top>
      <bottom/>
      <diagonal/>
    </border>
    <border>
      <left style="thin">
        <color auto="1"/>
      </left>
      <right style="thin">
        <color auto="1"/>
      </right>
      <top/>
      <bottom style="dotted">
        <color auto="1"/>
      </bottom>
      <diagonal/>
    </border>
    <border>
      <left style="thin">
        <color auto="1"/>
      </left>
      <right/>
      <top/>
      <bottom style="dotted">
        <color auto="1"/>
      </bottom>
      <diagonal/>
    </border>
    <border>
      <left/>
      <right/>
      <top/>
      <bottom style="dotted">
        <color auto="1"/>
      </bottom>
      <diagonal/>
    </border>
    <border>
      <left style="thin">
        <color auto="1"/>
      </left>
      <right style="dotted">
        <color auto="1"/>
      </right>
      <top/>
      <bottom style="dotted">
        <color auto="1"/>
      </bottom>
      <diagonal/>
    </border>
    <border>
      <left/>
      <right style="thin">
        <color auto="1"/>
      </right>
      <top style="thin">
        <color auto="1"/>
      </top>
      <bottom style="dotted">
        <color auto="1"/>
      </bottom>
      <diagonal/>
    </border>
    <border>
      <left style="dotted">
        <color indexed="64"/>
      </left>
      <right style="thin">
        <color indexed="64"/>
      </right>
      <top style="thin">
        <color indexed="64"/>
      </top>
      <bottom style="thin">
        <color indexed="64"/>
      </bottom>
      <diagonal/>
    </border>
    <border>
      <left style="dotted">
        <color indexed="64"/>
      </left>
      <right/>
      <top style="thin">
        <color auto="1"/>
      </top>
      <bottom style="dotted">
        <color auto="1"/>
      </bottom>
      <diagonal/>
    </border>
    <border>
      <left style="dotted">
        <color indexed="64"/>
      </left>
      <right/>
      <top style="dotted">
        <color auto="1"/>
      </top>
      <bottom style="dotted">
        <color auto="1"/>
      </bottom>
      <diagonal/>
    </border>
    <border>
      <left style="dotted">
        <color indexed="64"/>
      </left>
      <right/>
      <top style="thin">
        <color auto="1"/>
      </top>
      <bottom/>
      <diagonal/>
    </border>
    <border>
      <left style="dotted">
        <color indexed="64"/>
      </left>
      <right/>
      <top/>
      <bottom/>
      <diagonal/>
    </border>
    <border>
      <left style="dotted">
        <color indexed="64"/>
      </left>
      <right/>
      <top/>
      <bottom style="dotted">
        <color auto="1"/>
      </bottom>
      <diagonal/>
    </border>
    <border>
      <left/>
      <right style="thin">
        <color auto="1"/>
      </right>
      <top/>
      <bottom style="dotted">
        <color auto="1"/>
      </bottom>
      <diagonal/>
    </border>
    <border>
      <left style="dotted">
        <color indexed="64"/>
      </left>
      <right/>
      <top style="dotted">
        <color auto="1"/>
      </top>
      <bottom/>
      <diagonal/>
    </border>
    <border>
      <left/>
      <right style="thin">
        <color auto="1"/>
      </right>
      <top style="dotted">
        <color auto="1"/>
      </top>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right style="dotted">
        <color auto="1"/>
      </right>
      <top style="dotted">
        <color auto="1"/>
      </top>
      <bottom/>
      <diagonal/>
    </border>
    <border>
      <left/>
      <right style="dotted">
        <color auto="1"/>
      </right>
      <top/>
      <bottom style="dotted">
        <color auto="1"/>
      </bottom>
      <diagonal/>
    </border>
    <border>
      <left/>
      <right style="dotted">
        <color indexed="64"/>
      </right>
      <top style="thin">
        <color indexed="64"/>
      </top>
      <bottom style="thin">
        <color indexed="64"/>
      </bottom>
      <diagonal/>
    </border>
    <border>
      <left/>
      <right style="dotted">
        <color indexed="64"/>
      </right>
      <top style="thin">
        <color indexed="64"/>
      </top>
      <bottom/>
      <diagonal/>
    </border>
    <border>
      <left/>
      <right style="dotted">
        <color indexed="64"/>
      </right>
      <top/>
      <bottom/>
      <diagonal/>
    </border>
    <border>
      <left style="dotted">
        <color indexed="64"/>
      </left>
      <right style="dotted">
        <color indexed="64"/>
      </right>
      <top style="thin">
        <color indexed="64"/>
      </top>
      <bottom/>
      <diagonal/>
    </border>
    <border>
      <left style="dotted">
        <color indexed="64"/>
      </left>
      <right style="dotted">
        <color indexed="64"/>
      </right>
      <top/>
      <bottom/>
      <diagonal/>
    </border>
    <border>
      <left style="dotted">
        <color indexed="64"/>
      </left>
      <right style="dotted">
        <color indexed="64"/>
      </right>
      <top/>
      <bottom style="dotted">
        <color auto="1"/>
      </bottom>
      <diagonal/>
    </border>
    <border>
      <left style="dotted">
        <color indexed="64"/>
      </left>
      <right style="thin">
        <color auto="1"/>
      </right>
      <top style="thin">
        <color indexed="64"/>
      </top>
      <bottom/>
      <diagonal/>
    </border>
    <border>
      <left style="dotted">
        <color indexed="64"/>
      </left>
      <right style="thin">
        <color auto="1"/>
      </right>
      <top/>
      <bottom/>
      <diagonal/>
    </border>
    <border>
      <left style="dotted">
        <color indexed="64"/>
      </left>
      <right style="thin">
        <color auto="1"/>
      </right>
      <top/>
      <bottom style="dotted">
        <color auto="1"/>
      </bottom>
      <diagonal/>
    </border>
    <border>
      <left style="dotted">
        <color indexed="64"/>
      </left>
      <right style="dotted">
        <color indexed="64"/>
      </right>
      <top style="dotted">
        <color auto="1"/>
      </top>
      <bottom/>
      <diagonal/>
    </border>
    <border>
      <left style="dotted">
        <color indexed="64"/>
      </left>
      <right style="thin">
        <color auto="1"/>
      </right>
      <top style="dotted">
        <color auto="1"/>
      </top>
      <bottom/>
      <diagonal/>
    </border>
  </borders>
  <cellStyleXfs count="9">
    <xf numFmtId="0" fontId="0" fillId="0" borderId="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82">
    <xf numFmtId="0" fontId="0" fillId="0" borderId="0" xfId="0">
      <alignment vertical="center"/>
    </xf>
    <xf numFmtId="0" fontId="4" fillId="0" borderId="0" xfId="2" applyNumberFormat="1" applyFont="1" applyFill="1" applyBorder="1" applyAlignment="1">
      <alignment vertical="center"/>
    </xf>
    <xf numFmtId="0" fontId="6" fillId="0" borderId="0" xfId="2" applyNumberFormat="1" applyFont="1" applyFill="1" applyBorder="1" applyAlignment="1">
      <alignment vertical="center"/>
    </xf>
    <xf numFmtId="0" fontId="7" fillId="0" borderId="0" xfId="2" applyNumberFormat="1" applyFont="1" applyFill="1" applyBorder="1" applyAlignment="1">
      <alignment vertical="center"/>
    </xf>
    <xf numFmtId="0" fontId="8" fillId="0" borderId="0" xfId="2" applyNumberFormat="1" applyFont="1" applyAlignment="1">
      <alignment vertical="top"/>
    </xf>
    <xf numFmtId="0" fontId="8" fillId="0" borderId="0" xfId="3" applyNumberFormat="1" applyFont="1" applyFill="1" applyBorder="1" applyAlignment="1">
      <alignment vertical="top"/>
    </xf>
    <xf numFmtId="49" fontId="11" fillId="0" borderId="9" xfId="2" applyNumberFormat="1" applyFont="1" applyFill="1" applyBorder="1" applyAlignment="1">
      <alignment horizontal="center" vertical="center"/>
    </xf>
    <xf numFmtId="0" fontId="8" fillId="0" borderId="14" xfId="1" applyNumberFormat="1" applyFont="1" applyFill="1" applyBorder="1" applyAlignment="1">
      <alignment horizontal="left" vertical="center" wrapText="1"/>
    </xf>
    <xf numFmtId="0" fontId="8" fillId="0" borderId="14" xfId="1" applyNumberFormat="1" applyFont="1" applyFill="1" applyBorder="1" applyAlignment="1">
      <alignment vertical="center" wrapText="1"/>
    </xf>
    <xf numFmtId="0" fontId="8" fillId="0" borderId="20" xfId="1" applyNumberFormat="1" applyFont="1" applyFill="1" applyBorder="1" applyAlignment="1">
      <alignment horizontal="center" vertical="center" wrapText="1"/>
    </xf>
    <xf numFmtId="0" fontId="8" fillId="0" borderId="21" xfId="1" applyNumberFormat="1" applyFont="1" applyFill="1" applyBorder="1" applyAlignment="1">
      <alignment horizontal="center" vertical="center" wrapText="1"/>
    </xf>
    <xf numFmtId="0" fontId="8" fillId="0" borderId="22" xfId="1" applyNumberFormat="1" applyFont="1" applyFill="1" applyBorder="1" applyAlignment="1">
      <alignment horizontal="center" vertical="center" wrapText="1"/>
    </xf>
    <xf numFmtId="179" fontId="11" fillId="0" borderId="30" xfId="1" applyNumberFormat="1" applyFont="1" applyFill="1" applyBorder="1" applyAlignment="1">
      <alignment vertical="center" wrapText="1"/>
    </xf>
    <xf numFmtId="179" fontId="11" fillId="0" borderId="33" xfId="1" applyNumberFormat="1" applyFont="1" applyFill="1" applyBorder="1" applyAlignment="1">
      <alignment vertical="center" wrapText="1"/>
    </xf>
    <xf numFmtId="179" fontId="11" fillId="0" borderId="36" xfId="1" applyNumberFormat="1" applyFont="1" applyFill="1" applyBorder="1" applyAlignment="1">
      <alignment vertical="center" wrapText="1"/>
    </xf>
    <xf numFmtId="178" fontId="15" fillId="2" borderId="19" xfId="2" applyNumberFormat="1" applyFont="1" applyFill="1" applyBorder="1" applyAlignment="1">
      <alignment vertical="center"/>
    </xf>
    <xf numFmtId="178" fontId="15" fillId="3" borderId="39" xfId="2" applyNumberFormat="1" applyFont="1" applyFill="1" applyBorder="1" applyAlignment="1">
      <alignment vertical="center"/>
    </xf>
    <xf numFmtId="0" fontId="8" fillId="0" borderId="42" xfId="1" applyNumberFormat="1" applyFont="1" applyFill="1" applyBorder="1" applyAlignment="1">
      <alignment horizontal="center" vertical="center" wrapText="1"/>
    </xf>
    <xf numFmtId="179" fontId="11" fillId="0" borderId="45" xfId="1" applyNumberFormat="1" applyFont="1" applyFill="1" applyBorder="1" applyAlignment="1">
      <alignment vertical="center" wrapText="1"/>
    </xf>
    <xf numFmtId="178" fontId="11" fillId="2" borderId="19" xfId="2" applyNumberFormat="1" applyFont="1" applyFill="1" applyBorder="1" applyAlignment="1">
      <alignment vertical="center"/>
    </xf>
    <xf numFmtId="0" fontId="17" fillId="4" borderId="0" xfId="2" applyNumberFormat="1" applyFont="1" applyFill="1" applyBorder="1" applyAlignment="1">
      <alignment vertical="center"/>
    </xf>
    <xf numFmtId="0" fontId="4" fillId="4" borderId="0" xfId="2" applyNumberFormat="1" applyFont="1" applyFill="1" applyBorder="1" applyAlignment="1">
      <alignment vertical="center"/>
    </xf>
    <xf numFmtId="0" fontId="17" fillId="4" borderId="0" xfId="2" applyNumberFormat="1" applyFont="1" applyFill="1" applyBorder="1" applyAlignment="1">
      <alignment horizontal="right" vertical="center"/>
    </xf>
    <xf numFmtId="0" fontId="18" fillId="4" borderId="0" xfId="2" applyNumberFormat="1" applyFont="1" applyFill="1" applyBorder="1" applyAlignment="1">
      <alignment vertical="center"/>
    </xf>
    <xf numFmtId="0" fontId="19" fillId="4" borderId="0" xfId="2" applyNumberFormat="1" applyFont="1" applyFill="1" applyBorder="1" applyAlignment="1">
      <alignment vertical="center"/>
    </xf>
    <xf numFmtId="178" fontId="11" fillId="3" borderId="39" xfId="2" applyNumberFormat="1" applyFont="1" applyFill="1" applyBorder="1" applyAlignment="1">
      <alignment vertical="center"/>
    </xf>
    <xf numFmtId="0" fontId="20" fillId="4" borderId="0" xfId="2" applyNumberFormat="1" applyFont="1" applyFill="1" applyBorder="1" applyAlignment="1">
      <alignment vertical="center"/>
    </xf>
    <xf numFmtId="0" fontId="8" fillId="4" borderId="0" xfId="2" applyNumberFormat="1" applyFont="1" applyFill="1" applyBorder="1" applyAlignment="1">
      <alignment vertical="center"/>
    </xf>
    <xf numFmtId="0" fontId="8" fillId="0" borderId="0" xfId="2" applyNumberFormat="1" applyFont="1" applyBorder="1" applyAlignment="1">
      <alignment vertical="center"/>
    </xf>
    <xf numFmtId="0" fontId="8" fillId="0" borderId="0" xfId="2" applyNumberFormat="1" applyFont="1">
      <alignment vertical="center"/>
    </xf>
    <xf numFmtId="0" fontId="8" fillId="0" borderId="0" xfId="2" applyFont="1">
      <alignment vertical="center"/>
    </xf>
    <xf numFmtId="0" fontId="8" fillId="0" borderId="0" xfId="2" applyNumberFormat="1" applyFont="1" applyBorder="1" applyAlignment="1"/>
    <xf numFmtId="0" fontId="21" fillId="0" borderId="0" xfId="2" applyNumberFormat="1" applyFont="1" applyFill="1" applyBorder="1" applyAlignment="1">
      <alignment vertical="center"/>
    </xf>
    <xf numFmtId="0" fontId="7" fillId="0" borderId="0" xfId="2" applyNumberFormat="1" applyFont="1" applyFill="1" applyBorder="1" applyAlignment="1">
      <alignment horizontal="right" vertical="center"/>
    </xf>
    <xf numFmtId="0" fontId="8" fillId="0" borderId="0" xfId="2" applyNumberFormat="1" applyFont="1" applyFill="1">
      <alignment vertical="center"/>
    </xf>
    <xf numFmtId="0" fontId="8" fillId="0" borderId="0" xfId="2" applyNumberFormat="1" applyFont="1" applyFill="1" applyBorder="1" applyAlignment="1">
      <alignment vertical="top"/>
    </xf>
    <xf numFmtId="0" fontId="8" fillId="0" borderId="0" xfId="2" applyNumberFormat="1" applyFont="1" applyBorder="1" applyAlignment="1">
      <alignment vertical="top"/>
    </xf>
    <xf numFmtId="0" fontId="20" fillId="0" borderId="0" xfId="2" applyNumberFormat="1" applyFont="1" applyFill="1" applyBorder="1" applyAlignment="1">
      <alignment vertical="center"/>
    </xf>
    <xf numFmtId="0" fontId="9" fillId="0" borderId="0" xfId="2" applyNumberFormat="1" applyFont="1" applyFill="1" applyBorder="1" applyAlignment="1">
      <alignment horizontal="center" vertical="center"/>
    </xf>
    <xf numFmtId="0" fontId="8" fillId="0" borderId="0" xfId="2" applyNumberFormat="1" applyFont="1" applyBorder="1" applyAlignment="1">
      <alignment horizontal="right" vertical="center"/>
    </xf>
    <xf numFmtId="0" fontId="8" fillId="0" borderId="0" xfId="2" applyNumberFormat="1" applyFont="1" applyFill="1" applyBorder="1" applyAlignment="1">
      <alignment vertical="center"/>
    </xf>
    <xf numFmtId="0" fontId="8" fillId="0" borderId="0" xfId="2" applyNumberFormat="1" applyFont="1" applyFill="1" applyBorder="1" applyAlignment="1">
      <alignment horizontal="right" vertical="center"/>
    </xf>
    <xf numFmtId="0" fontId="8" fillId="0" borderId="0" xfId="2" applyFont="1" applyBorder="1" applyAlignment="1">
      <alignment horizontal="right" vertical="center"/>
    </xf>
    <xf numFmtId="0" fontId="8" fillId="0" borderId="0" xfId="2" applyFont="1" applyBorder="1" applyAlignment="1">
      <alignment vertical="center"/>
    </xf>
    <xf numFmtId="178" fontId="11" fillId="2" borderId="17" xfId="2" applyNumberFormat="1" applyFont="1" applyFill="1" applyBorder="1" applyAlignment="1">
      <alignment vertical="center"/>
    </xf>
    <xf numFmtId="178" fontId="11" fillId="2" borderId="18" xfId="2" applyNumberFormat="1" applyFont="1" applyFill="1" applyBorder="1" applyAlignment="1">
      <alignment vertical="center"/>
    </xf>
    <xf numFmtId="0" fontId="12" fillId="0" borderId="0" xfId="2" applyNumberFormat="1" applyFont="1" applyFill="1" applyBorder="1" applyAlignment="1">
      <alignment horizontal="right" vertical="center"/>
    </xf>
    <xf numFmtId="180" fontId="22" fillId="0" borderId="1" xfId="2" applyNumberFormat="1" applyFont="1" applyBorder="1" applyAlignment="1">
      <alignment vertical="center"/>
    </xf>
    <xf numFmtId="180" fontId="8" fillId="0" borderId="1" xfId="2" applyNumberFormat="1" applyFont="1" applyBorder="1" applyAlignment="1">
      <alignment vertical="center"/>
    </xf>
    <xf numFmtId="178" fontId="8" fillId="0" borderId="0" xfId="2" applyNumberFormat="1" applyFont="1">
      <alignment vertical="center"/>
    </xf>
    <xf numFmtId="0" fontId="8" fillId="0" borderId="13" xfId="2" applyNumberFormat="1" applyFont="1" applyBorder="1" applyAlignment="1">
      <alignment horizontal="center" vertical="center"/>
    </xf>
    <xf numFmtId="0" fontId="8" fillId="0" borderId="2" xfId="2" applyNumberFormat="1" applyFont="1" applyBorder="1" applyAlignment="1">
      <alignment horizontal="center" vertical="center"/>
    </xf>
    <xf numFmtId="0" fontId="8" fillId="0" borderId="14" xfId="2" applyNumberFormat="1" applyFont="1" applyBorder="1" applyAlignment="1">
      <alignment horizontal="center" vertical="center"/>
    </xf>
    <xf numFmtId="0" fontId="8" fillId="0" borderId="13" xfId="2" applyNumberFormat="1" applyFont="1" applyBorder="1">
      <alignment vertical="center"/>
    </xf>
    <xf numFmtId="178" fontId="15" fillId="2" borderId="17" xfId="2" applyNumberFormat="1" applyFont="1" applyFill="1" applyBorder="1" applyAlignment="1">
      <alignment vertical="center"/>
    </xf>
    <xf numFmtId="0" fontId="23" fillId="0" borderId="0" xfId="0" applyFont="1">
      <alignment vertical="center"/>
    </xf>
    <xf numFmtId="0" fontId="24" fillId="0" borderId="0" xfId="0" applyFont="1">
      <alignment vertical="center"/>
    </xf>
    <xf numFmtId="0" fontId="24" fillId="0" borderId="0" xfId="0" applyFont="1" applyAlignment="1">
      <alignment vertical="center"/>
    </xf>
    <xf numFmtId="0" fontId="8" fillId="0" borderId="1" xfId="2" applyNumberFormat="1" applyFont="1" applyBorder="1" applyAlignment="1">
      <alignment horizontal="left" vertical="center"/>
    </xf>
    <xf numFmtId="49" fontId="25" fillId="0" borderId="9" xfId="2" applyNumberFormat="1" applyFont="1" applyBorder="1" applyAlignment="1">
      <alignment horizontal="left" vertical="top" wrapText="1"/>
    </xf>
    <xf numFmtId="49" fontId="25" fillId="0" borderId="9" xfId="2" applyNumberFormat="1" applyFont="1" applyBorder="1" applyAlignment="1">
      <alignment horizontal="left" vertical="top"/>
    </xf>
    <xf numFmtId="0" fontId="11" fillId="0" borderId="25" xfId="1" applyNumberFormat="1" applyFont="1" applyFill="1" applyBorder="1" applyAlignment="1">
      <alignment vertical="center" wrapText="1"/>
    </xf>
    <xf numFmtId="0" fontId="11" fillId="0" borderId="26" xfId="1" applyNumberFormat="1" applyFont="1" applyFill="1" applyBorder="1" applyAlignment="1">
      <alignment vertical="center" wrapText="1"/>
    </xf>
    <xf numFmtId="178" fontId="8" fillId="0" borderId="34" xfId="1" applyNumberFormat="1" applyFont="1" applyFill="1" applyBorder="1" applyAlignment="1">
      <alignment vertical="center" wrapText="1"/>
    </xf>
    <xf numFmtId="0" fontId="8" fillId="0" borderId="34" xfId="1" applyNumberFormat="1" applyFont="1" applyFill="1" applyBorder="1" applyAlignment="1">
      <alignment vertical="center" wrapText="1"/>
    </xf>
    <xf numFmtId="0" fontId="8" fillId="0" borderId="35" xfId="1" applyNumberFormat="1" applyFont="1" applyFill="1" applyBorder="1" applyAlignment="1">
      <alignment vertical="center" wrapText="1"/>
    </xf>
    <xf numFmtId="0" fontId="11" fillId="0" borderId="27" xfId="1" applyNumberFormat="1" applyFont="1" applyFill="1" applyBorder="1" applyAlignment="1">
      <alignment vertical="center" wrapText="1"/>
    </xf>
    <xf numFmtId="0" fontId="11" fillId="0" borderId="28" xfId="1" applyNumberFormat="1" applyFont="1" applyFill="1" applyBorder="1" applyAlignment="1">
      <alignment vertical="center" wrapText="1"/>
    </xf>
    <xf numFmtId="0" fontId="11" fillId="0" borderId="29" xfId="1" applyNumberFormat="1" applyFont="1" applyFill="1" applyBorder="1" applyAlignment="1">
      <alignment vertical="center" wrapText="1"/>
    </xf>
    <xf numFmtId="178" fontId="8" fillId="0" borderId="37" xfId="1" applyNumberFormat="1" applyFont="1" applyFill="1" applyBorder="1" applyAlignment="1">
      <alignment vertical="center" wrapText="1"/>
    </xf>
    <xf numFmtId="0" fontId="8" fillId="0" borderId="37" xfId="1" applyNumberFormat="1" applyFont="1" applyFill="1" applyBorder="1" applyAlignment="1">
      <alignment vertical="center" wrapText="1"/>
    </xf>
    <xf numFmtId="0" fontId="8" fillId="0" borderId="38" xfId="1" applyNumberFormat="1" applyFont="1" applyFill="1" applyBorder="1" applyAlignment="1">
      <alignment vertical="center" wrapText="1"/>
    </xf>
    <xf numFmtId="0" fontId="8" fillId="0" borderId="1" xfId="2" applyNumberFormat="1" applyFont="1" applyBorder="1" applyAlignment="1">
      <alignment horizontal="center" vertical="center"/>
    </xf>
    <xf numFmtId="0" fontId="8" fillId="0" borderId="3" xfId="2" applyNumberFormat="1" applyFont="1" applyBorder="1" applyAlignment="1">
      <alignment horizontal="center" vertical="center"/>
    </xf>
    <xf numFmtId="0" fontId="8" fillId="0" borderId="5" xfId="2" applyNumberFormat="1" applyFont="1" applyBorder="1" applyAlignment="1">
      <alignment horizontal="center" vertical="center"/>
    </xf>
    <xf numFmtId="0" fontId="8" fillId="0" borderId="4" xfId="2" applyNumberFormat="1" applyFont="1" applyBorder="1" applyAlignment="1">
      <alignment horizontal="center" vertical="center"/>
    </xf>
    <xf numFmtId="0" fontId="8" fillId="0" borderId="2" xfId="2" applyNumberFormat="1" applyFont="1" applyBorder="1" applyAlignment="1">
      <alignment horizontal="center" vertical="center"/>
    </xf>
    <xf numFmtId="0" fontId="11" fillId="0" borderId="23" xfId="1" applyNumberFormat="1" applyFont="1" applyFill="1" applyBorder="1" applyAlignment="1">
      <alignment vertical="center" wrapText="1"/>
    </xf>
    <xf numFmtId="0" fontId="11" fillId="0" borderId="24" xfId="1" applyNumberFormat="1" applyFont="1" applyFill="1" applyBorder="1" applyAlignment="1">
      <alignment vertical="center" wrapText="1"/>
    </xf>
    <xf numFmtId="178" fontId="8" fillId="0" borderId="31" xfId="1" applyNumberFormat="1" applyFont="1" applyFill="1" applyBorder="1" applyAlignment="1">
      <alignment vertical="center" wrapText="1"/>
    </xf>
    <xf numFmtId="0" fontId="8" fillId="0" borderId="31" xfId="1" applyNumberFormat="1" applyFont="1" applyFill="1" applyBorder="1" applyAlignment="1">
      <alignment vertical="center" wrapText="1"/>
    </xf>
    <xf numFmtId="0" fontId="8" fillId="0" borderId="32" xfId="1" applyNumberFormat="1" applyFont="1" applyFill="1" applyBorder="1" applyAlignment="1">
      <alignment vertical="center" wrapText="1"/>
    </xf>
    <xf numFmtId="0" fontId="8" fillId="0" borderId="3" xfId="2" applyNumberFormat="1" applyFont="1" applyFill="1" applyBorder="1" applyAlignment="1">
      <alignment horizontal="center" vertical="center" wrapText="1"/>
    </xf>
    <xf numFmtId="0" fontId="8" fillId="0" borderId="5" xfId="2" applyNumberFormat="1" applyFont="1" applyFill="1" applyBorder="1" applyAlignment="1">
      <alignment horizontal="center" vertical="center" wrapText="1"/>
    </xf>
    <xf numFmtId="0" fontId="8" fillId="0" borderId="4" xfId="2" applyNumberFormat="1" applyFont="1" applyFill="1" applyBorder="1" applyAlignment="1">
      <alignment horizontal="center" vertical="center" wrapText="1"/>
    </xf>
    <xf numFmtId="0" fontId="8" fillId="0" borderId="10" xfId="2" applyNumberFormat="1" applyFont="1" applyFill="1" applyBorder="1" applyAlignment="1">
      <alignment horizontal="center" vertical="center" wrapText="1"/>
    </xf>
    <xf numFmtId="0" fontId="8" fillId="0" borderId="2" xfId="2" applyNumberFormat="1" applyFont="1" applyFill="1" applyBorder="1" applyAlignment="1">
      <alignment horizontal="center" vertical="center" wrapText="1"/>
    </xf>
    <xf numFmtId="0" fontId="8" fillId="0" borderId="11" xfId="2" applyNumberFormat="1" applyFont="1" applyFill="1" applyBorder="1" applyAlignment="1">
      <alignment horizontal="center" vertical="center" wrapText="1"/>
    </xf>
    <xf numFmtId="0" fontId="13" fillId="0" borderId="6" xfId="2" applyNumberFormat="1" applyFont="1" applyFill="1" applyBorder="1" applyAlignment="1">
      <alignment horizontal="center" vertical="center"/>
    </xf>
    <xf numFmtId="0" fontId="13" fillId="0" borderId="7" xfId="2" applyNumberFormat="1" applyFont="1" applyFill="1" applyBorder="1" applyAlignment="1">
      <alignment horizontal="center" vertical="center"/>
    </xf>
    <xf numFmtId="0" fontId="13" fillId="0" borderId="8" xfId="2" applyNumberFormat="1" applyFont="1" applyFill="1" applyBorder="1" applyAlignment="1">
      <alignment horizontal="center" vertical="center"/>
    </xf>
    <xf numFmtId="0" fontId="8" fillId="0" borderId="9" xfId="2" applyNumberFormat="1" applyFont="1" applyFill="1" applyBorder="1" applyAlignment="1">
      <alignment horizontal="center" vertical="center"/>
    </xf>
    <xf numFmtId="0" fontId="8" fillId="0" borderId="12" xfId="2" applyNumberFormat="1" applyFont="1" applyFill="1" applyBorder="1" applyAlignment="1">
      <alignment horizontal="center" vertical="center"/>
    </xf>
    <xf numFmtId="49" fontId="8" fillId="0" borderId="6" xfId="2" applyNumberFormat="1" applyFont="1" applyBorder="1" applyAlignment="1">
      <alignment horizontal="center" vertical="center"/>
    </xf>
    <xf numFmtId="49" fontId="8" fillId="0" borderId="7" xfId="2" applyNumberFormat="1" applyFont="1" applyBorder="1" applyAlignment="1">
      <alignment horizontal="center" vertical="center"/>
    </xf>
    <xf numFmtId="49" fontId="8" fillId="0" borderId="8" xfId="2" applyNumberFormat="1" applyFont="1" applyBorder="1" applyAlignment="1">
      <alignment horizontal="center" vertical="center"/>
    </xf>
    <xf numFmtId="0" fontId="8" fillId="0" borderId="10" xfId="2" applyNumberFormat="1" applyFont="1" applyBorder="1" applyAlignment="1">
      <alignment horizontal="left" vertical="center"/>
    </xf>
    <xf numFmtId="0" fontId="8" fillId="0" borderId="2" xfId="2" applyNumberFormat="1" applyFont="1" applyBorder="1" applyAlignment="1">
      <alignment horizontal="left" vertical="center"/>
    </xf>
    <xf numFmtId="0" fontId="8" fillId="0" borderId="11" xfId="2" applyNumberFormat="1" applyFont="1" applyBorder="1" applyAlignment="1">
      <alignment horizontal="left" vertical="center"/>
    </xf>
    <xf numFmtId="49" fontId="8" fillId="0" borderId="3" xfId="2" applyNumberFormat="1" applyFont="1" applyBorder="1" applyAlignment="1">
      <alignment horizontal="center" vertical="center"/>
    </xf>
    <xf numFmtId="49" fontId="8" fillId="0" borderId="4" xfId="2" applyNumberFormat="1" applyFont="1" applyBorder="1" applyAlignment="1">
      <alignment horizontal="center" vertical="center"/>
    </xf>
    <xf numFmtId="0" fontId="8" fillId="0" borderId="3" xfId="2" applyFont="1" applyBorder="1" applyAlignment="1">
      <alignment horizontal="left" vertical="center" wrapText="1"/>
    </xf>
    <xf numFmtId="0" fontId="8" fillId="0" borderId="5" xfId="2" applyFont="1" applyBorder="1" applyAlignment="1">
      <alignment horizontal="left" vertical="center" wrapText="1"/>
    </xf>
    <xf numFmtId="0" fontId="12" fillId="0" borderId="23" xfId="1" applyNumberFormat="1" applyFont="1" applyFill="1" applyBorder="1" applyAlignment="1">
      <alignment vertical="center" wrapText="1"/>
    </xf>
    <xf numFmtId="0" fontId="12" fillId="0" borderId="24" xfId="1" applyNumberFormat="1" applyFont="1" applyFill="1" applyBorder="1" applyAlignment="1">
      <alignment vertical="center" wrapText="1"/>
    </xf>
    <xf numFmtId="0" fontId="12" fillId="0" borderId="25" xfId="1" applyNumberFormat="1" applyFont="1" applyFill="1" applyBorder="1" applyAlignment="1">
      <alignment vertical="center" wrapText="1"/>
    </xf>
    <xf numFmtId="0" fontId="12" fillId="0" borderId="26" xfId="1" applyNumberFormat="1" applyFont="1" applyFill="1" applyBorder="1" applyAlignment="1">
      <alignment vertical="center" wrapText="1"/>
    </xf>
    <xf numFmtId="0" fontId="12" fillId="0" borderId="27" xfId="1" applyNumberFormat="1" applyFont="1" applyFill="1" applyBorder="1" applyAlignment="1">
      <alignment vertical="center" wrapText="1"/>
    </xf>
    <xf numFmtId="0" fontId="12" fillId="0" borderId="28" xfId="1" applyNumberFormat="1" applyFont="1" applyFill="1" applyBorder="1" applyAlignment="1">
      <alignment vertical="center" wrapText="1"/>
    </xf>
    <xf numFmtId="0" fontId="12" fillId="0" borderId="29" xfId="1" applyNumberFormat="1" applyFont="1" applyFill="1" applyBorder="1" applyAlignment="1">
      <alignment vertical="center" wrapText="1"/>
    </xf>
    <xf numFmtId="0" fontId="9" fillId="0" borderId="9" xfId="2" applyNumberFormat="1" applyFont="1" applyFill="1" applyBorder="1" applyAlignment="1">
      <alignment horizontal="center" vertical="center"/>
    </xf>
    <xf numFmtId="177" fontId="8" fillId="2" borderId="15" xfId="2" applyNumberFormat="1" applyFont="1" applyFill="1" applyBorder="1" applyAlignment="1">
      <alignment horizontal="center" vertical="center"/>
    </xf>
    <xf numFmtId="0" fontId="11" fillId="0" borderId="2" xfId="2" applyNumberFormat="1" applyFont="1" applyFill="1" applyBorder="1" applyAlignment="1">
      <alignment horizontal="left" wrapText="1"/>
    </xf>
    <xf numFmtId="0" fontId="12" fillId="0" borderId="2" xfId="2" applyNumberFormat="1" applyFont="1" applyBorder="1" applyAlignment="1">
      <alignment horizontal="right" wrapText="1"/>
    </xf>
    <xf numFmtId="0" fontId="23" fillId="0" borderId="1" xfId="0" applyFont="1" applyBorder="1" applyAlignment="1">
      <alignment horizontal="center" vertical="center"/>
    </xf>
    <xf numFmtId="0" fontId="24" fillId="2" borderId="1" xfId="0" applyFont="1" applyFill="1" applyBorder="1" applyAlignment="1">
      <alignment horizontal="left" vertical="top"/>
    </xf>
    <xf numFmtId="0" fontId="8" fillId="0" borderId="10" xfId="2" applyNumberFormat="1" applyFont="1" applyBorder="1" applyAlignment="1">
      <alignment horizontal="center" vertical="center"/>
    </xf>
    <xf numFmtId="49" fontId="25" fillId="0" borderId="1" xfId="2" applyNumberFormat="1" applyFont="1" applyBorder="1" applyAlignment="1">
      <alignment horizontal="left" vertical="top" wrapText="1"/>
    </xf>
    <xf numFmtId="49" fontId="25" fillId="0" borderId="1" xfId="2" applyNumberFormat="1" applyFont="1" applyBorder="1" applyAlignment="1">
      <alignment horizontal="left" vertical="top"/>
    </xf>
    <xf numFmtId="0" fontId="8" fillId="0" borderId="6" xfId="2" applyNumberFormat="1" applyFont="1" applyBorder="1" applyAlignment="1">
      <alignment horizontal="left" vertical="center"/>
    </xf>
    <xf numFmtId="0" fontId="8" fillId="0" borderId="7" xfId="2" applyNumberFormat="1" applyFont="1" applyBorder="1" applyAlignment="1">
      <alignment horizontal="left" vertical="center"/>
    </xf>
    <xf numFmtId="0" fontId="8" fillId="0" borderId="8" xfId="2" applyNumberFormat="1" applyFont="1" applyBorder="1" applyAlignment="1">
      <alignment horizontal="left" vertical="center"/>
    </xf>
    <xf numFmtId="0" fontId="8" fillId="0" borderId="6" xfId="2" applyNumberFormat="1" applyFont="1" applyBorder="1" applyAlignment="1">
      <alignment horizontal="center" vertical="center"/>
    </xf>
    <xf numFmtId="0" fontId="11" fillId="0" borderId="54" xfId="1" applyNumberFormat="1" applyFont="1" applyFill="1" applyBorder="1" applyAlignment="1">
      <alignment vertical="center" wrapText="1"/>
    </xf>
    <xf numFmtId="0" fontId="11" fillId="0" borderId="41" xfId="1" applyNumberFormat="1" applyFont="1" applyFill="1" applyBorder="1" applyAlignment="1">
      <alignment vertical="center" wrapText="1"/>
    </xf>
    <xf numFmtId="0" fontId="11" fillId="0" borderId="55" xfId="1" applyNumberFormat="1" applyFont="1" applyFill="1" applyBorder="1" applyAlignment="1">
      <alignment vertical="center" wrapText="1"/>
    </xf>
    <xf numFmtId="0" fontId="11" fillId="0" borderId="51" xfId="1" applyNumberFormat="1" applyFont="1" applyFill="1" applyBorder="1" applyAlignment="1">
      <alignment vertical="center" wrapText="1"/>
    </xf>
    <xf numFmtId="0" fontId="11" fillId="0" borderId="0" xfId="1" applyNumberFormat="1" applyFont="1" applyFill="1" applyBorder="1" applyAlignment="1">
      <alignment vertical="center" wrapText="1"/>
    </xf>
    <xf numFmtId="0" fontId="11" fillId="0" borderId="14" xfId="1" applyNumberFormat="1" applyFont="1" applyFill="1" applyBorder="1" applyAlignment="1">
      <alignment vertical="center" wrapText="1"/>
    </xf>
    <xf numFmtId="0" fontId="11" fillId="0" borderId="52" xfId="1" applyNumberFormat="1" applyFont="1" applyFill="1" applyBorder="1" applyAlignment="1">
      <alignment vertical="center" wrapText="1"/>
    </xf>
    <xf numFmtId="0" fontId="11" fillId="0" borderId="44" xfId="1" applyNumberFormat="1" applyFont="1" applyFill="1" applyBorder="1" applyAlignment="1">
      <alignment vertical="center" wrapText="1"/>
    </xf>
    <xf numFmtId="0" fontId="11" fillId="0" borderId="53" xfId="1" applyNumberFormat="1" applyFont="1" applyFill="1" applyBorder="1" applyAlignment="1">
      <alignment vertical="center" wrapText="1"/>
    </xf>
    <xf numFmtId="0" fontId="11" fillId="0" borderId="50" xfId="1" applyNumberFormat="1" applyFont="1" applyFill="1" applyBorder="1" applyAlignment="1">
      <alignment vertical="center" wrapText="1"/>
    </xf>
    <xf numFmtId="0" fontId="11" fillId="0" borderId="5" xfId="1" applyNumberFormat="1" applyFont="1" applyFill="1" applyBorder="1" applyAlignment="1">
      <alignment vertical="center" wrapText="1"/>
    </xf>
    <xf numFmtId="0" fontId="11" fillId="0" borderId="4" xfId="1" applyNumberFormat="1" applyFont="1" applyFill="1" applyBorder="1" applyAlignment="1">
      <alignment vertical="center" wrapText="1"/>
    </xf>
    <xf numFmtId="0" fontId="8" fillId="0" borderId="47" xfId="2" applyNumberFormat="1" applyFont="1" applyBorder="1" applyAlignment="1">
      <alignment horizontal="center" vertical="center"/>
    </xf>
    <xf numFmtId="0" fontId="11" fillId="0" borderId="33" xfId="1" applyNumberFormat="1" applyFont="1" applyFill="1" applyBorder="1" applyAlignment="1">
      <alignment vertical="center" wrapText="1"/>
    </xf>
    <xf numFmtId="0" fontId="11" fillId="0" borderId="34" xfId="1" applyNumberFormat="1" applyFont="1" applyFill="1" applyBorder="1" applyAlignment="1">
      <alignment vertical="center" wrapText="1"/>
    </xf>
    <xf numFmtId="0" fontId="11" fillId="0" borderId="35" xfId="1" applyNumberFormat="1" applyFont="1" applyFill="1" applyBorder="1" applyAlignment="1">
      <alignment vertical="center" wrapText="1"/>
    </xf>
    <xf numFmtId="49" fontId="25" fillId="0" borderId="57" xfId="2" applyNumberFormat="1" applyFont="1" applyBorder="1" applyAlignment="1">
      <alignment horizontal="center" vertical="top"/>
    </xf>
    <xf numFmtId="49" fontId="25" fillId="0" borderId="47" xfId="2" applyNumberFormat="1" applyFont="1" applyBorder="1" applyAlignment="1">
      <alignment horizontal="center" vertical="top"/>
    </xf>
    <xf numFmtId="0" fontId="11" fillId="0" borderId="63" xfId="1" applyNumberFormat="1" applyFont="1" applyFill="1" applyBorder="1" applyAlignment="1">
      <alignment vertical="center" wrapText="1"/>
    </xf>
    <xf numFmtId="0" fontId="11" fillId="0" borderId="66" xfId="1" applyNumberFormat="1" applyFont="1" applyFill="1" applyBorder="1" applyAlignment="1">
      <alignment vertical="center" wrapText="1"/>
    </xf>
    <xf numFmtId="0" fontId="11" fillId="0" borderId="64" xfId="1" applyNumberFormat="1" applyFont="1" applyFill="1" applyBorder="1" applyAlignment="1">
      <alignment vertical="center" wrapText="1"/>
    </xf>
    <xf numFmtId="0" fontId="11" fillId="0" borderId="67" xfId="1" applyNumberFormat="1" applyFont="1" applyFill="1" applyBorder="1" applyAlignment="1">
      <alignment vertical="center" wrapText="1"/>
    </xf>
    <xf numFmtId="0" fontId="11" fillId="0" borderId="65" xfId="1" applyNumberFormat="1" applyFont="1" applyFill="1" applyBorder="1" applyAlignment="1">
      <alignment vertical="center" wrapText="1"/>
    </xf>
    <xf numFmtId="0" fontId="11" fillId="0" borderId="68" xfId="1" applyNumberFormat="1" applyFont="1" applyFill="1" applyBorder="1" applyAlignment="1">
      <alignment vertical="center" wrapText="1"/>
    </xf>
    <xf numFmtId="0" fontId="11" fillId="0" borderId="69" xfId="1" applyNumberFormat="1" applyFont="1" applyFill="1" applyBorder="1" applyAlignment="1">
      <alignment vertical="center" wrapText="1"/>
    </xf>
    <xf numFmtId="0" fontId="11" fillId="0" borderId="70" xfId="1" applyNumberFormat="1" applyFont="1" applyFill="1" applyBorder="1" applyAlignment="1">
      <alignment vertical="center" wrapText="1"/>
    </xf>
    <xf numFmtId="49" fontId="25" fillId="0" borderId="56" xfId="2" applyNumberFormat="1" applyFont="1" applyBorder="1" applyAlignment="1">
      <alignment horizontal="center" vertical="top"/>
    </xf>
    <xf numFmtId="0" fontId="11" fillId="0" borderId="30" xfId="1" applyNumberFormat="1" applyFont="1" applyFill="1" applyBorder="1" applyAlignment="1">
      <alignment vertical="center" wrapText="1"/>
    </xf>
    <xf numFmtId="0" fontId="11" fillId="0" borderId="31" xfId="1" applyNumberFormat="1" applyFont="1" applyFill="1" applyBorder="1" applyAlignment="1">
      <alignment vertical="center" wrapText="1"/>
    </xf>
    <xf numFmtId="49" fontId="25" fillId="0" borderId="6" xfId="2" applyNumberFormat="1" applyFont="1" applyBorder="1" applyAlignment="1">
      <alignment horizontal="center" vertical="top"/>
    </xf>
    <xf numFmtId="49" fontId="25" fillId="0" borderId="60" xfId="2" applyNumberFormat="1" applyFont="1" applyBorder="1" applyAlignment="1">
      <alignment horizontal="center" vertical="top"/>
    </xf>
    <xf numFmtId="49" fontId="25" fillId="0" borderId="7" xfId="2" applyNumberFormat="1" applyFont="1" applyBorder="1" applyAlignment="1">
      <alignment horizontal="center" vertical="top"/>
    </xf>
    <xf numFmtId="49" fontId="25" fillId="0" borderId="8" xfId="2" applyNumberFormat="1" applyFont="1" applyBorder="1" applyAlignment="1">
      <alignment horizontal="center" vertical="top"/>
    </xf>
    <xf numFmtId="0" fontId="11" fillId="0" borderId="3" xfId="1" applyNumberFormat="1" applyFont="1" applyFill="1" applyBorder="1" applyAlignment="1">
      <alignment vertical="center" wrapText="1"/>
    </xf>
    <xf numFmtId="0" fontId="11" fillId="0" borderId="61" xfId="1" applyNumberFormat="1" applyFont="1" applyFill="1" applyBorder="1" applyAlignment="1">
      <alignment vertical="center" wrapText="1"/>
    </xf>
    <xf numFmtId="0" fontId="11" fillId="0" borderId="13" xfId="1" applyNumberFormat="1" applyFont="1" applyFill="1" applyBorder="1" applyAlignment="1">
      <alignment vertical="center" wrapText="1"/>
    </xf>
    <xf numFmtId="0" fontId="11" fillId="0" borderId="62" xfId="1" applyNumberFormat="1" applyFont="1" applyFill="1" applyBorder="1" applyAlignment="1">
      <alignment vertical="center" wrapText="1"/>
    </xf>
    <xf numFmtId="0" fontId="11" fillId="0" borderId="43" xfId="1" applyNumberFormat="1" applyFont="1" applyFill="1" applyBorder="1" applyAlignment="1">
      <alignment vertical="center" wrapText="1"/>
    </xf>
    <xf numFmtId="0" fontId="11" fillId="0" borderId="59" xfId="1" applyNumberFormat="1" applyFont="1" applyFill="1" applyBorder="1" applyAlignment="1">
      <alignment vertical="center" wrapText="1"/>
    </xf>
    <xf numFmtId="0" fontId="11" fillId="0" borderId="48" xfId="1" applyNumberFormat="1" applyFont="1" applyFill="1" applyBorder="1" applyAlignment="1">
      <alignment vertical="center" wrapText="1"/>
    </xf>
    <xf numFmtId="0" fontId="11" fillId="0" borderId="46" xfId="1" applyNumberFormat="1" applyFont="1" applyFill="1" applyBorder="1" applyAlignment="1">
      <alignment vertical="center" wrapText="1"/>
    </xf>
    <xf numFmtId="0" fontId="11" fillId="0" borderId="49" xfId="1" applyNumberFormat="1" applyFont="1" applyFill="1" applyBorder="1" applyAlignment="1">
      <alignment vertical="center" wrapText="1"/>
    </xf>
    <xf numFmtId="0" fontId="11" fillId="0" borderId="3" xfId="1" applyNumberFormat="1" applyFont="1" applyFill="1" applyBorder="1" applyAlignment="1">
      <alignment horizontal="left" vertical="center" wrapText="1"/>
    </xf>
    <xf numFmtId="0" fontId="11" fillId="0" borderId="5" xfId="1" applyNumberFormat="1" applyFont="1" applyFill="1" applyBorder="1" applyAlignment="1">
      <alignment horizontal="left" vertical="center" wrapText="1"/>
    </xf>
    <xf numFmtId="0" fontId="11" fillId="0" borderId="61" xfId="1" applyNumberFormat="1" applyFont="1" applyFill="1" applyBorder="1" applyAlignment="1">
      <alignment horizontal="left" vertical="center" wrapText="1"/>
    </xf>
    <xf numFmtId="0" fontId="11" fillId="0" borderId="13" xfId="1" applyNumberFormat="1" applyFont="1" applyFill="1" applyBorder="1" applyAlignment="1">
      <alignment horizontal="left" vertical="center" wrapText="1"/>
    </xf>
    <xf numFmtId="0" fontId="11" fillId="0" borderId="0" xfId="1" applyNumberFormat="1" applyFont="1" applyFill="1" applyBorder="1" applyAlignment="1">
      <alignment horizontal="left" vertical="center" wrapText="1"/>
    </xf>
    <xf numFmtId="0" fontId="11" fillId="0" borderId="62" xfId="1" applyNumberFormat="1" applyFont="1" applyFill="1" applyBorder="1" applyAlignment="1">
      <alignment horizontal="left" vertical="center" wrapText="1"/>
    </xf>
    <xf numFmtId="0" fontId="11" fillId="0" borderId="43" xfId="1" applyNumberFormat="1" applyFont="1" applyFill="1" applyBorder="1" applyAlignment="1">
      <alignment horizontal="left" vertical="center" wrapText="1"/>
    </xf>
    <xf numFmtId="0" fontId="11" fillId="0" borderId="44" xfId="1" applyNumberFormat="1" applyFont="1" applyFill="1" applyBorder="1" applyAlignment="1">
      <alignment horizontal="left" vertical="center" wrapText="1"/>
    </xf>
    <xf numFmtId="0" fontId="11" fillId="0" borderId="59" xfId="1" applyNumberFormat="1" applyFont="1" applyFill="1" applyBorder="1" applyAlignment="1">
      <alignment horizontal="left" vertical="center" wrapText="1"/>
    </xf>
    <xf numFmtId="0" fontId="11" fillId="0" borderId="32" xfId="1" applyNumberFormat="1" applyFont="1" applyFill="1" applyBorder="1" applyAlignment="1">
      <alignment vertical="center" wrapText="1"/>
    </xf>
    <xf numFmtId="49" fontId="25" fillId="0" borderId="11" xfId="2" applyNumberFormat="1" applyFont="1" applyBorder="1" applyAlignment="1">
      <alignment horizontal="left" vertical="top" wrapText="1"/>
    </xf>
    <xf numFmtId="49" fontId="25" fillId="0" borderId="16" xfId="2" applyNumberFormat="1" applyFont="1" applyBorder="1" applyAlignment="1">
      <alignment horizontal="left" vertical="top"/>
    </xf>
    <xf numFmtId="49" fontId="25" fillId="0" borderId="10" xfId="2" applyNumberFormat="1" applyFont="1" applyBorder="1" applyAlignment="1">
      <alignment horizontal="left" vertical="top"/>
    </xf>
    <xf numFmtId="0" fontId="8" fillId="0" borderId="56" xfId="2" applyNumberFormat="1" applyFont="1" applyBorder="1" applyAlignment="1">
      <alignment horizontal="center" vertical="center"/>
    </xf>
    <xf numFmtId="0" fontId="8" fillId="0" borderId="57" xfId="2" applyNumberFormat="1" applyFont="1" applyBorder="1" applyAlignment="1">
      <alignment horizontal="center" vertical="center"/>
    </xf>
    <xf numFmtId="0" fontId="11" fillId="0" borderId="40" xfId="1" applyNumberFormat="1" applyFont="1" applyFill="1" applyBorder="1" applyAlignment="1">
      <alignment vertical="center" wrapText="1"/>
    </xf>
    <xf numFmtId="0" fontId="11" fillId="0" borderId="58" xfId="1" applyNumberFormat="1" applyFont="1" applyFill="1" applyBorder="1" applyAlignment="1">
      <alignment vertical="center" wrapText="1"/>
    </xf>
  </cellXfs>
  <cellStyles count="9">
    <cellStyle name="通貨" xfId="1" builtinId="7"/>
    <cellStyle name="標準" xfId="0" builtinId="0"/>
    <cellStyle name="標準 2" xfId="2"/>
    <cellStyle name="標準 3" xfId="4"/>
    <cellStyle name="標準 4" xfId="5"/>
    <cellStyle name="標準 5" xfId="6"/>
    <cellStyle name="標準 6" xfId="7"/>
    <cellStyle name="標準 7" xfId="8"/>
    <cellStyle name="標準_学力リサーチ集計結果（校内・クラス別）" xfId="3"/>
  </cellStyles>
  <dxfs count="165">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221"/>
  <sheetViews>
    <sheetView showGridLines="0" tabSelected="1" zoomScaleNormal="100" zoomScaleSheetLayoutView="50" workbookViewId="0">
      <pane ySplit="3" topLeftCell="A4" activePane="bottomLeft" state="frozen"/>
      <selection pane="bottomLeft"/>
    </sheetView>
  </sheetViews>
  <sheetFormatPr defaultColWidth="9" defaultRowHeight="13.5"/>
  <cols>
    <col min="1" max="1" width="1.75" style="56" customWidth="1"/>
    <col min="2" max="2" width="0.875" style="56" customWidth="1"/>
    <col min="3" max="3" width="11.375" style="56" customWidth="1"/>
    <col min="4" max="6" width="9.125" style="56" customWidth="1"/>
    <col min="7" max="8" width="9" style="56" customWidth="1"/>
    <col min="9" max="9" width="9.125" style="56" customWidth="1"/>
    <col min="10" max="19" width="8.125" style="56" customWidth="1"/>
    <col min="20" max="20" width="1.75" style="56" customWidth="1"/>
    <col min="21" max="16384" width="9" style="56"/>
  </cols>
  <sheetData>
    <row r="1" spans="1:31" s="28" customFormat="1" ht="18.600000000000001" customHeight="1">
      <c r="A1" s="20" t="s">
        <v>103</v>
      </c>
      <c r="B1" s="20"/>
      <c r="C1" s="21"/>
      <c r="D1" s="24"/>
      <c r="E1" s="24"/>
      <c r="F1" s="24"/>
      <c r="G1" s="24"/>
      <c r="H1" s="24"/>
      <c r="I1" s="24"/>
      <c r="J1" s="26"/>
      <c r="K1" s="26"/>
      <c r="L1" s="26"/>
      <c r="M1" s="26"/>
      <c r="N1" s="26"/>
      <c r="O1" s="26"/>
      <c r="P1" s="26"/>
      <c r="Q1" s="26"/>
      <c r="R1" s="26"/>
      <c r="S1" s="22" t="s">
        <v>319</v>
      </c>
      <c r="T1" s="27"/>
    </row>
    <row r="2" spans="1:31" s="28" customFormat="1" ht="21" customHeight="1">
      <c r="A2" s="23" t="s">
        <v>320</v>
      </c>
      <c r="B2" s="23"/>
      <c r="C2" s="21"/>
      <c r="D2" s="24"/>
      <c r="E2" s="24"/>
      <c r="F2" s="24"/>
      <c r="G2" s="24"/>
      <c r="H2" s="24"/>
      <c r="I2" s="23"/>
      <c r="J2" s="23"/>
      <c r="K2" s="23"/>
      <c r="L2" s="23"/>
      <c r="M2" s="23"/>
      <c r="N2" s="23"/>
      <c r="O2" s="23"/>
      <c r="P2" s="23"/>
      <c r="Q2" s="23"/>
      <c r="R2" s="23"/>
      <c r="S2" s="27"/>
      <c r="T2" s="27"/>
    </row>
    <row r="3" spans="1:31" s="29" customFormat="1" ht="18.600000000000001" customHeight="1">
      <c r="A3" s="21"/>
      <c r="B3" s="24"/>
      <c r="C3" s="24"/>
      <c r="D3" s="21"/>
      <c r="E3" s="21"/>
      <c r="F3" s="21"/>
      <c r="G3" s="21"/>
      <c r="H3" s="21"/>
      <c r="I3" s="21"/>
      <c r="J3" s="21"/>
      <c r="K3" s="21"/>
      <c r="L3" s="21"/>
      <c r="M3" s="21"/>
      <c r="N3" s="21"/>
      <c r="O3" s="21"/>
      <c r="P3" s="21"/>
      <c r="Q3" s="21"/>
      <c r="R3" s="21"/>
      <c r="S3" s="21"/>
      <c r="T3" s="27"/>
    </row>
    <row r="4" spans="1:31" s="29" customFormat="1" ht="10.9" customHeight="1">
      <c r="A4" s="30"/>
      <c r="B4" s="30"/>
      <c r="C4" s="1"/>
      <c r="D4" s="1"/>
      <c r="E4" s="1"/>
      <c r="F4" s="1"/>
      <c r="G4" s="1"/>
      <c r="H4" s="1"/>
      <c r="I4" s="1"/>
      <c r="J4" s="1"/>
      <c r="K4" s="1"/>
      <c r="L4" s="1"/>
      <c r="M4" s="1"/>
      <c r="N4" s="1"/>
      <c r="O4" s="1"/>
      <c r="P4" s="1"/>
      <c r="Q4" s="1"/>
      <c r="R4" s="1"/>
      <c r="S4" s="1"/>
      <c r="T4" s="31"/>
    </row>
    <row r="5" spans="1:31" s="34" customFormat="1" ht="16.5" customHeight="1">
      <c r="A5" s="2"/>
      <c r="B5" s="2"/>
      <c r="C5" s="3"/>
      <c r="D5" s="32"/>
      <c r="E5" s="32"/>
      <c r="F5" s="32"/>
      <c r="G5" s="32"/>
      <c r="H5" s="32"/>
      <c r="I5" s="32"/>
      <c r="J5" s="33"/>
      <c r="K5" s="33"/>
      <c r="L5" s="33"/>
      <c r="M5" s="33"/>
      <c r="N5" s="33"/>
      <c r="O5" s="33"/>
      <c r="P5" s="33"/>
      <c r="Q5" s="33"/>
      <c r="R5" s="33"/>
      <c r="S5" s="33"/>
      <c r="T5" s="33"/>
    </row>
    <row r="6" spans="1:31" s="4" customFormat="1" ht="10.5" customHeight="1">
      <c r="C6" s="5"/>
      <c r="D6" s="35"/>
      <c r="E6" s="35"/>
      <c r="F6" s="35"/>
      <c r="G6" s="35"/>
      <c r="H6" s="35"/>
      <c r="I6" s="35"/>
      <c r="J6" s="35"/>
      <c r="K6" s="35"/>
      <c r="L6" s="35"/>
      <c r="M6" s="35"/>
      <c r="N6" s="35"/>
      <c r="O6" s="35"/>
      <c r="P6" s="35"/>
      <c r="Q6" s="35"/>
      <c r="R6" s="35"/>
      <c r="S6" s="35"/>
      <c r="T6" s="36"/>
    </row>
    <row r="7" spans="1:31" s="28" customFormat="1" ht="18" customHeight="1" thickBot="1">
      <c r="A7" s="37"/>
      <c r="B7" s="37"/>
      <c r="C7" s="110" t="s">
        <v>104</v>
      </c>
      <c r="D7" s="110"/>
      <c r="E7" s="110"/>
      <c r="F7" s="110"/>
      <c r="G7" s="110" t="s">
        <v>0</v>
      </c>
      <c r="H7" s="110"/>
      <c r="I7" s="38"/>
      <c r="J7" s="39"/>
      <c r="K7" s="38"/>
      <c r="L7" s="38"/>
      <c r="M7" s="38"/>
      <c r="N7" s="38"/>
      <c r="O7" s="38"/>
      <c r="P7" s="38"/>
      <c r="Q7" s="38"/>
      <c r="R7" s="38"/>
    </row>
    <row r="8" spans="1:31" s="43" customFormat="1" ht="18" customHeight="1" thickBot="1">
      <c r="A8" s="40"/>
      <c r="B8" s="40"/>
      <c r="C8" s="111"/>
      <c r="D8" s="111"/>
      <c r="E8" s="111"/>
      <c r="F8" s="111"/>
      <c r="G8" s="111"/>
      <c r="H8" s="111"/>
      <c r="I8" s="41"/>
      <c r="J8" s="39"/>
      <c r="K8" s="42"/>
      <c r="L8" s="41"/>
      <c r="M8" s="41"/>
      <c r="N8" s="41"/>
      <c r="O8" s="41"/>
      <c r="P8" s="41"/>
      <c r="Q8" s="41"/>
      <c r="R8" s="41"/>
      <c r="S8" s="28"/>
      <c r="T8" s="28"/>
    </row>
    <row r="9" spans="1:31" s="28" customFormat="1" ht="40.15" customHeight="1">
      <c r="A9" s="40"/>
      <c r="B9" s="40"/>
      <c r="C9" s="112" t="s">
        <v>324</v>
      </c>
      <c r="D9" s="112"/>
      <c r="E9" s="112"/>
      <c r="F9" s="112"/>
      <c r="G9" s="112"/>
      <c r="H9" s="112"/>
      <c r="I9" s="112"/>
      <c r="J9" s="112"/>
      <c r="K9" s="113" t="s">
        <v>102</v>
      </c>
      <c r="L9" s="113"/>
      <c r="M9" s="113"/>
      <c r="N9" s="113"/>
      <c r="O9" s="113"/>
      <c r="P9" s="113"/>
      <c r="Q9" s="113"/>
      <c r="R9" s="113"/>
      <c r="S9" s="113"/>
    </row>
    <row r="10" spans="1:31" s="29" customFormat="1" ht="21" customHeight="1">
      <c r="A10" s="1"/>
      <c r="B10" s="82" t="s">
        <v>1</v>
      </c>
      <c r="C10" s="84"/>
      <c r="D10" s="82" t="s">
        <v>2</v>
      </c>
      <c r="E10" s="83"/>
      <c r="F10" s="83"/>
      <c r="G10" s="83"/>
      <c r="H10" s="83"/>
      <c r="I10" s="84"/>
      <c r="J10" s="88" t="s">
        <v>3</v>
      </c>
      <c r="K10" s="89"/>
      <c r="L10" s="89"/>
      <c r="M10" s="89"/>
      <c r="N10" s="89"/>
      <c r="O10" s="89"/>
      <c r="P10" s="89"/>
      <c r="Q10" s="89"/>
      <c r="R10" s="90"/>
      <c r="S10" s="91" t="s">
        <v>4</v>
      </c>
      <c r="T10" s="31"/>
    </row>
    <row r="11" spans="1:31" s="29" customFormat="1" ht="21" customHeight="1" thickBot="1">
      <c r="A11" s="1"/>
      <c r="B11" s="85"/>
      <c r="C11" s="87"/>
      <c r="D11" s="85"/>
      <c r="E11" s="86"/>
      <c r="F11" s="86"/>
      <c r="G11" s="86"/>
      <c r="H11" s="86"/>
      <c r="I11" s="87"/>
      <c r="J11" s="6" t="s">
        <v>5</v>
      </c>
      <c r="K11" s="6" t="s">
        <v>6</v>
      </c>
      <c r="L11" s="6" t="s">
        <v>7</v>
      </c>
      <c r="M11" s="6" t="s">
        <v>8</v>
      </c>
      <c r="N11" s="6" t="s">
        <v>9</v>
      </c>
      <c r="O11" s="6" t="s">
        <v>10</v>
      </c>
      <c r="P11" s="6" t="s">
        <v>11</v>
      </c>
      <c r="Q11" s="6" t="s">
        <v>12</v>
      </c>
      <c r="R11" s="6" t="s">
        <v>13</v>
      </c>
      <c r="S11" s="92"/>
      <c r="T11" s="31"/>
      <c r="AE11" s="29" t="s">
        <v>111</v>
      </c>
    </row>
    <row r="12" spans="1:31" s="30" customFormat="1" ht="42.75" customHeight="1" thickBot="1">
      <c r="A12" s="29"/>
      <c r="B12" s="99" t="s">
        <v>16</v>
      </c>
      <c r="C12" s="100"/>
      <c r="D12" s="101" t="s">
        <v>17</v>
      </c>
      <c r="E12" s="102"/>
      <c r="F12" s="102"/>
      <c r="G12" s="102"/>
      <c r="H12" s="102"/>
      <c r="I12" s="102"/>
      <c r="J12" s="15"/>
      <c r="K12" s="44"/>
      <c r="L12" s="44"/>
      <c r="M12" s="44"/>
      <c r="N12" s="44"/>
      <c r="O12" s="44"/>
      <c r="P12" s="44"/>
      <c r="Q12" s="44"/>
      <c r="R12" s="44"/>
      <c r="S12" s="45"/>
      <c r="T12" s="46"/>
      <c r="V12" s="30" t="s">
        <v>5</v>
      </c>
      <c r="W12" s="30" t="s">
        <v>6</v>
      </c>
      <c r="X12" s="30" t="s">
        <v>7</v>
      </c>
      <c r="Y12" s="30" t="s">
        <v>8</v>
      </c>
      <c r="Z12" s="30" t="s">
        <v>9</v>
      </c>
      <c r="AA12" s="30" t="s">
        <v>10</v>
      </c>
      <c r="AB12" s="30" t="s">
        <v>11</v>
      </c>
      <c r="AC12" s="30" t="s">
        <v>12</v>
      </c>
      <c r="AD12" s="30" t="s">
        <v>13</v>
      </c>
    </row>
    <row r="13" spans="1:31" s="30" customFormat="1" ht="20.25" customHeight="1">
      <c r="A13" s="29"/>
      <c r="B13" s="93" t="s">
        <v>139</v>
      </c>
      <c r="C13" s="94"/>
      <c r="D13" s="94"/>
      <c r="E13" s="94"/>
      <c r="F13" s="94"/>
      <c r="G13" s="94"/>
      <c r="H13" s="94"/>
      <c r="I13" s="95"/>
      <c r="J13" s="16">
        <v>91.2</v>
      </c>
      <c r="K13" s="25">
        <v>4.5999999999999996</v>
      </c>
      <c r="L13" s="25">
        <v>0.9</v>
      </c>
      <c r="M13" s="25"/>
      <c r="N13" s="25"/>
      <c r="O13" s="25"/>
      <c r="P13" s="25"/>
      <c r="Q13" s="25"/>
      <c r="R13" s="25">
        <v>1.6</v>
      </c>
      <c r="S13" s="25">
        <v>1.7</v>
      </c>
      <c r="T13" s="46"/>
    </row>
    <row r="14" spans="1:31" s="30" customFormat="1" ht="20.25" customHeight="1">
      <c r="A14" s="29"/>
      <c r="B14" s="72" t="s">
        <v>138</v>
      </c>
      <c r="C14" s="72"/>
      <c r="D14" s="72"/>
      <c r="E14" s="72"/>
      <c r="F14" s="72"/>
      <c r="G14" s="72"/>
      <c r="H14" s="72"/>
      <c r="I14" s="72"/>
      <c r="J14" s="47">
        <v>91.7</v>
      </c>
      <c r="K14" s="48">
        <v>4.3</v>
      </c>
      <c r="L14" s="48">
        <v>1</v>
      </c>
      <c r="M14" s="48"/>
      <c r="N14" s="48"/>
      <c r="O14" s="48"/>
      <c r="P14" s="48"/>
      <c r="Q14" s="48"/>
      <c r="R14" s="48">
        <v>1.4</v>
      </c>
      <c r="S14" s="48">
        <v>1.7</v>
      </c>
      <c r="T14" s="46"/>
      <c r="V14" s="49">
        <f>J12-J14</f>
        <v>-91.7</v>
      </c>
      <c r="W14" s="49">
        <f t="shared" ref="W14:AE14" si="0">K12-K14</f>
        <v>-4.3</v>
      </c>
      <c r="X14" s="49">
        <f t="shared" si="0"/>
        <v>-1</v>
      </c>
      <c r="Y14" s="49">
        <f t="shared" si="0"/>
        <v>0</v>
      </c>
      <c r="Z14" s="49">
        <f t="shared" si="0"/>
        <v>0</v>
      </c>
      <c r="AA14" s="49">
        <f t="shared" si="0"/>
        <v>0</v>
      </c>
      <c r="AB14" s="49">
        <f t="shared" si="0"/>
        <v>0</v>
      </c>
      <c r="AC14" s="49">
        <f t="shared" si="0"/>
        <v>0</v>
      </c>
      <c r="AD14" s="49">
        <f t="shared" si="0"/>
        <v>-1.4</v>
      </c>
      <c r="AE14" s="49">
        <f t="shared" si="0"/>
        <v>-1.7</v>
      </c>
    </row>
    <row r="15" spans="1:31" s="30" customFormat="1" ht="9" customHeight="1">
      <c r="A15" s="29"/>
      <c r="B15" s="73"/>
      <c r="C15" s="74"/>
      <c r="D15" s="74"/>
      <c r="E15" s="74"/>
      <c r="F15" s="74"/>
      <c r="G15" s="74"/>
      <c r="H15" s="74"/>
      <c r="I15" s="74"/>
      <c r="J15" s="74"/>
      <c r="K15" s="74"/>
      <c r="L15" s="74"/>
      <c r="M15" s="74"/>
      <c r="N15" s="74"/>
      <c r="O15" s="74"/>
      <c r="P15" s="74"/>
      <c r="Q15" s="74"/>
      <c r="R15" s="74"/>
      <c r="S15" s="75"/>
      <c r="T15" s="46"/>
    </row>
    <row r="16" spans="1:31" s="30" customFormat="1" ht="18.75" customHeight="1">
      <c r="A16" s="29"/>
      <c r="B16" s="50"/>
      <c r="C16" s="51"/>
      <c r="D16" s="51"/>
      <c r="E16" s="51"/>
      <c r="F16" s="51"/>
      <c r="G16" s="51"/>
      <c r="H16" s="51"/>
      <c r="I16" s="51"/>
      <c r="J16" s="51"/>
      <c r="K16" s="51"/>
      <c r="L16" s="51"/>
      <c r="M16" s="51"/>
      <c r="N16" s="51"/>
      <c r="O16" s="76" t="s">
        <v>110</v>
      </c>
      <c r="P16" s="76"/>
      <c r="Q16" s="76"/>
      <c r="R16" s="76"/>
      <c r="S16" s="52"/>
      <c r="T16" s="46"/>
    </row>
    <row r="17" spans="1:31" s="30" customFormat="1" ht="17.25" customHeight="1">
      <c r="A17" s="29"/>
      <c r="B17" s="53"/>
      <c r="C17" s="9">
        <v>1</v>
      </c>
      <c r="D17" s="9" t="s">
        <v>122</v>
      </c>
      <c r="E17" s="77" t="s">
        <v>105</v>
      </c>
      <c r="F17" s="78"/>
      <c r="G17" s="78"/>
      <c r="H17" s="78"/>
      <c r="I17" s="78"/>
      <c r="J17" s="78"/>
      <c r="K17" s="78"/>
      <c r="L17" s="78"/>
      <c r="M17" s="78"/>
      <c r="N17" s="78"/>
      <c r="O17" s="12">
        <f>V14</f>
        <v>-91.7</v>
      </c>
      <c r="P17" s="79">
        <f t="shared" ref="P17:P21" si="1">O17</f>
        <v>-91.7</v>
      </c>
      <c r="Q17" s="80"/>
      <c r="R17" s="81"/>
      <c r="S17" s="8"/>
      <c r="T17" s="46"/>
    </row>
    <row r="18" spans="1:31" s="30" customFormat="1" ht="17.25" customHeight="1">
      <c r="A18" s="29"/>
      <c r="B18" s="53"/>
      <c r="C18" s="10">
        <v>2</v>
      </c>
      <c r="D18" s="10"/>
      <c r="E18" s="61" t="s">
        <v>106</v>
      </c>
      <c r="F18" s="62"/>
      <c r="G18" s="62"/>
      <c r="H18" s="62"/>
      <c r="I18" s="62"/>
      <c r="J18" s="62"/>
      <c r="K18" s="62"/>
      <c r="L18" s="62"/>
      <c r="M18" s="62"/>
      <c r="N18" s="62"/>
      <c r="O18" s="13">
        <f>W14</f>
        <v>-4.3</v>
      </c>
      <c r="P18" s="63">
        <f t="shared" si="1"/>
        <v>-4.3</v>
      </c>
      <c r="Q18" s="64"/>
      <c r="R18" s="65"/>
      <c r="S18" s="7"/>
      <c r="T18" s="46"/>
    </row>
    <row r="19" spans="1:31" s="30" customFormat="1" ht="17.25" customHeight="1">
      <c r="A19" s="29"/>
      <c r="B19" s="53"/>
      <c r="C19" s="10">
        <v>3</v>
      </c>
      <c r="D19" s="10"/>
      <c r="E19" s="61" t="s">
        <v>107</v>
      </c>
      <c r="F19" s="62"/>
      <c r="G19" s="62"/>
      <c r="H19" s="62"/>
      <c r="I19" s="62"/>
      <c r="J19" s="62"/>
      <c r="K19" s="62"/>
      <c r="L19" s="62"/>
      <c r="M19" s="62"/>
      <c r="N19" s="62"/>
      <c r="O19" s="13">
        <f>X14</f>
        <v>-1</v>
      </c>
      <c r="P19" s="63">
        <f t="shared" si="1"/>
        <v>-1</v>
      </c>
      <c r="Q19" s="64"/>
      <c r="R19" s="65"/>
      <c r="S19" s="7"/>
      <c r="T19" s="46"/>
    </row>
    <row r="20" spans="1:31" s="30" customFormat="1" ht="17.25" customHeight="1">
      <c r="A20" s="29"/>
      <c r="B20" s="53"/>
      <c r="C20" s="10">
        <v>9</v>
      </c>
      <c r="D20" s="10"/>
      <c r="E20" s="61" t="s">
        <v>108</v>
      </c>
      <c r="F20" s="62"/>
      <c r="G20" s="62"/>
      <c r="H20" s="62"/>
      <c r="I20" s="62"/>
      <c r="J20" s="62"/>
      <c r="K20" s="62"/>
      <c r="L20" s="62"/>
      <c r="M20" s="62"/>
      <c r="N20" s="62"/>
      <c r="O20" s="13">
        <f>AD14</f>
        <v>-1.4</v>
      </c>
      <c r="P20" s="63">
        <f t="shared" si="1"/>
        <v>-1.4</v>
      </c>
      <c r="Q20" s="64"/>
      <c r="R20" s="65"/>
      <c r="S20" s="7"/>
      <c r="T20" s="46"/>
    </row>
    <row r="21" spans="1:31" s="30" customFormat="1" ht="17.25" customHeight="1">
      <c r="A21" s="29"/>
      <c r="B21" s="53"/>
      <c r="C21" s="11">
        <v>0</v>
      </c>
      <c r="D21" s="11"/>
      <c r="E21" s="67" t="s">
        <v>109</v>
      </c>
      <c r="F21" s="68"/>
      <c r="G21" s="68"/>
      <c r="H21" s="68"/>
      <c r="I21" s="68"/>
      <c r="J21" s="68"/>
      <c r="K21" s="68"/>
      <c r="L21" s="68"/>
      <c r="M21" s="68"/>
      <c r="N21" s="68"/>
      <c r="O21" s="14">
        <f>AE14</f>
        <v>-1.7</v>
      </c>
      <c r="P21" s="69">
        <f t="shared" si="1"/>
        <v>-1.7</v>
      </c>
      <c r="Q21" s="70"/>
      <c r="R21" s="71"/>
      <c r="S21" s="7"/>
      <c r="T21" s="46"/>
    </row>
    <row r="22" spans="1:31" s="30" customFormat="1" ht="12" customHeight="1">
      <c r="A22" s="29"/>
      <c r="B22" s="96"/>
      <c r="C22" s="97"/>
      <c r="D22" s="97"/>
      <c r="E22" s="97"/>
      <c r="F22" s="97"/>
      <c r="G22" s="97"/>
      <c r="H22" s="97"/>
      <c r="I22" s="97"/>
      <c r="J22" s="97"/>
      <c r="K22" s="97"/>
      <c r="L22" s="97"/>
      <c r="M22" s="97"/>
      <c r="N22" s="97"/>
      <c r="O22" s="97"/>
      <c r="P22" s="97"/>
      <c r="Q22" s="97"/>
      <c r="R22" s="97"/>
      <c r="S22" s="98"/>
      <c r="T22" s="46"/>
    </row>
    <row r="23" spans="1:31" s="29" customFormat="1" ht="21" customHeight="1">
      <c r="A23" s="1"/>
      <c r="B23" s="82" t="s">
        <v>1</v>
      </c>
      <c r="C23" s="84"/>
      <c r="D23" s="82" t="s">
        <v>2</v>
      </c>
      <c r="E23" s="83"/>
      <c r="F23" s="83"/>
      <c r="G23" s="83"/>
      <c r="H23" s="83"/>
      <c r="I23" s="84"/>
      <c r="J23" s="88" t="s">
        <v>14</v>
      </c>
      <c r="K23" s="89"/>
      <c r="L23" s="89"/>
      <c r="M23" s="89"/>
      <c r="N23" s="89"/>
      <c r="O23" s="89"/>
      <c r="P23" s="89"/>
      <c r="Q23" s="89"/>
      <c r="R23" s="90"/>
      <c r="S23" s="91" t="s">
        <v>15</v>
      </c>
      <c r="T23" s="31"/>
    </row>
    <row r="24" spans="1:31" s="29" customFormat="1" ht="21" customHeight="1" thickBot="1">
      <c r="A24" s="1"/>
      <c r="B24" s="85"/>
      <c r="C24" s="87"/>
      <c r="D24" s="85"/>
      <c r="E24" s="86"/>
      <c r="F24" s="86"/>
      <c r="G24" s="86"/>
      <c r="H24" s="86"/>
      <c r="I24" s="87"/>
      <c r="J24" s="6" t="s">
        <v>5</v>
      </c>
      <c r="K24" s="6" t="s">
        <v>6</v>
      </c>
      <c r="L24" s="6" t="s">
        <v>7</v>
      </c>
      <c r="M24" s="6" t="s">
        <v>8</v>
      </c>
      <c r="N24" s="6" t="s">
        <v>9</v>
      </c>
      <c r="O24" s="6" t="s">
        <v>10</v>
      </c>
      <c r="P24" s="6" t="s">
        <v>11</v>
      </c>
      <c r="Q24" s="6" t="s">
        <v>12</v>
      </c>
      <c r="R24" s="6" t="s">
        <v>13</v>
      </c>
      <c r="S24" s="92"/>
      <c r="T24" s="31"/>
    </row>
    <row r="25" spans="1:31" s="30" customFormat="1" ht="42.75" customHeight="1" thickBot="1">
      <c r="A25" s="29"/>
      <c r="B25" s="99" t="s">
        <v>18</v>
      </c>
      <c r="C25" s="100"/>
      <c r="D25" s="101" t="s">
        <v>19</v>
      </c>
      <c r="E25" s="102"/>
      <c r="F25" s="102"/>
      <c r="G25" s="102"/>
      <c r="H25" s="102"/>
      <c r="I25" s="102"/>
      <c r="J25" s="15"/>
      <c r="K25" s="44"/>
      <c r="L25" s="44"/>
      <c r="M25" s="44"/>
      <c r="N25" s="44"/>
      <c r="O25" s="44"/>
      <c r="P25" s="44"/>
      <c r="Q25" s="44"/>
      <c r="R25" s="44"/>
      <c r="S25" s="45"/>
      <c r="T25" s="46"/>
    </row>
    <row r="26" spans="1:31" s="30" customFormat="1" ht="20.25" customHeight="1">
      <c r="A26" s="29"/>
      <c r="B26" s="93" t="s">
        <v>139</v>
      </c>
      <c r="C26" s="94"/>
      <c r="D26" s="94"/>
      <c r="E26" s="94"/>
      <c r="F26" s="94"/>
      <c r="G26" s="94"/>
      <c r="H26" s="94"/>
      <c r="I26" s="95"/>
      <c r="J26" s="16">
        <v>84.6</v>
      </c>
      <c r="K26" s="25">
        <v>0.2</v>
      </c>
      <c r="L26" s="25">
        <v>10.4</v>
      </c>
      <c r="M26" s="25"/>
      <c r="N26" s="25"/>
      <c r="O26" s="25"/>
      <c r="P26" s="25"/>
      <c r="Q26" s="25"/>
      <c r="R26" s="25">
        <v>2.1</v>
      </c>
      <c r="S26" s="25">
        <v>2.7</v>
      </c>
      <c r="T26" s="46"/>
    </row>
    <row r="27" spans="1:31" s="30" customFormat="1" ht="20.25" customHeight="1">
      <c r="A27" s="29"/>
      <c r="B27" s="72" t="s">
        <v>138</v>
      </c>
      <c r="C27" s="72"/>
      <c r="D27" s="72"/>
      <c r="E27" s="72"/>
      <c r="F27" s="72"/>
      <c r="G27" s="72"/>
      <c r="H27" s="72"/>
      <c r="I27" s="72"/>
      <c r="J27" s="47">
        <v>87</v>
      </c>
      <c r="K27" s="48">
        <v>0.2</v>
      </c>
      <c r="L27" s="48">
        <v>8.4</v>
      </c>
      <c r="M27" s="48"/>
      <c r="N27" s="48"/>
      <c r="O27" s="48"/>
      <c r="P27" s="48"/>
      <c r="Q27" s="48"/>
      <c r="R27" s="48">
        <v>1.8</v>
      </c>
      <c r="S27" s="48">
        <v>2.5</v>
      </c>
      <c r="T27" s="46"/>
      <c r="V27" s="49">
        <f>J25-J27</f>
        <v>-87</v>
      </c>
      <c r="W27" s="49">
        <f t="shared" ref="W27" si="2">K25-K27</f>
        <v>-0.2</v>
      </c>
      <c r="X27" s="49">
        <f t="shared" ref="X27" si="3">L25-L27</f>
        <v>-8.4</v>
      </c>
      <c r="Y27" s="49">
        <f t="shared" ref="Y27" si="4">M25-M27</f>
        <v>0</v>
      </c>
      <c r="Z27" s="49">
        <f t="shared" ref="Z27" si="5">N25-N27</f>
        <v>0</v>
      </c>
      <c r="AA27" s="49">
        <f t="shared" ref="AA27" si="6">O25-O27</f>
        <v>0</v>
      </c>
      <c r="AB27" s="49">
        <f t="shared" ref="AB27" si="7">P25-P27</f>
        <v>0</v>
      </c>
      <c r="AC27" s="49">
        <f t="shared" ref="AC27" si="8">Q25-Q27</f>
        <v>0</v>
      </c>
      <c r="AD27" s="49">
        <f t="shared" ref="AD27" si="9">R25-R27</f>
        <v>-1.8</v>
      </c>
      <c r="AE27" s="49">
        <f t="shared" ref="AE27" si="10">S25-S27</f>
        <v>-2.5</v>
      </c>
    </row>
    <row r="28" spans="1:31" s="30" customFormat="1" ht="9" customHeight="1">
      <c r="A28" s="29"/>
      <c r="B28" s="73"/>
      <c r="C28" s="74"/>
      <c r="D28" s="74"/>
      <c r="E28" s="74"/>
      <c r="F28" s="74"/>
      <c r="G28" s="74"/>
      <c r="H28" s="74"/>
      <c r="I28" s="74"/>
      <c r="J28" s="74"/>
      <c r="K28" s="74"/>
      <c r="L28" s="74"/>
      <c r="M28" s="74"/>
      <c r="N28" s="74"/>
      <c r="O28" s="74"/>
      <c r="P28" s="74"/>
      <c r="Q28" s="74"/>
      <c r="R28" s="74"/>
      <c r="S28" s="75"/>
      <c r="T28" s="46"/>
    </row>
    <row r="29" spans="1:31" s="30" customFormat="1" ht="18.75" customHeight="1">
      <c r="A29" s="29"/>
      <c r="B29" s="50"/>
      <c r="C29" s="51"/>
      <c r="D29" s="51"/>
      <c r="E29" s="51"/>
      <c r="F29" s="51"/>
      <c r="G29" s="51"/>
      <c r="H29" s="51"/>
      <c r="I29" s="51"/>
      <c r="J29" s="51"/>
      <c r="K29" s="51"/>
      <c r="L29" s="51"/>
      <c r="M29" s="51"/>
      <c r="N29" s="51"/>
      <c r="O29" s="76" t="s">
        <v>110</v>
      </c>
      <c r="P29" s="76"/>
      <c r="Q29" s="76"/>
      <c r="R29" s="76"/>
      <c r="S29" s="52"/>
      <c r="T29" s="46"/>
    </row>
    <row r="30" spans="1:31" s="30" customFormat="1" ht="17.25" customHeight="1">
      <c r="A30" s="29"/>
      <c r="B30" s="53"/>
      <c r="C30" s="9">
        <v>1</v>
      </c>
      <c r="D30" s="9" t="s">
        <v>122</v>
      </c>
      <c r="E30" s="77" t="s">
        <v>112</v>
      </c>
      <c r="F30" s="78"/>
      <c r="G30" s="78"/>
      <c r="H30" s="78"/>
      <c r="I30" s="78"/>
      <c r="J30" s="78"/>
      <c r="K30" s="78"/>
      <c r="L30" s="78"/>
      <c r="M30" s="78"/>
      <c r="N30" s="78"/>
      <c r="O30" s="12">
        <f>V27</f>
        <v>-87</v>
      </c>
      <c r="P30" s="79">
        <f t="shared" ref="P30" si="11">O30</f>
        <v>-87</v>
      </c>
      <c r="Q30" s="80"/>
      <c r="R30" s="81"/>
      <c r="S30" s="8"/>
      <c r="T30" s="46"/>
    </row>
    <row r="31" spans="1:31" s="30" customFormat="1" ht="17.25" customHeight="1">
      <c r="A31" s="29"/>
      <c r="B31" s="53"/>
      <c r="C31" s="10">
        <v>2</v>
      </c>
      <c r="D31" s="10"/>
      <c r="E31" s="61" t="s">
        <v>113</v>
      </c>
      <c r="F31" s="62"/>
      <c r="G31" s="62"/>
      <c r="H31" s="62"/>
      <c r="I31" s="62"/>
      <c r="J31" s="62"/>
      <c r="K31" s="62"/>
      <c r="L31" s="62"/>
      <c r="M31" s="62"/>
      <c r="N31" s="62"/>
      <c r="O31" s="13">
        <f>W27</f>
        <v>-0.2</v>
      </c>
      <c r="P31" s="63">
        <f t="shared" ref="P31" si="12">O31</f>
        <v>-0.2</v>
      </c>
      <c r="Q31" s="64"/>
      <c r="R31" s="65"/>
      <c r="S31" s="7"/>
      <c r="T31" s="46"/>
    </row>
    <row r="32" spans="1:31" s="30" customFormat="1" ht="17.25" customHeight="1">
      <c r="A32" s="29"/>
      <c r="B32" s="53"/>
      <c r="C32" s="10">
        <v>3</v>
      </c>
      <c r="D32" s="10"/>
      <c r="E32" s="61" t="s">
        <v>114</v>
      </c>
      <c r="F32" s="62"/>
      <c r="G32" s="62"/>
      <c r="H32" s="62"/>
      <c r="I32" s="62"/>
      <c r="J32" s="62"/>
      <c r="K32" s="62"/>
      <c r="L32" s="62"/>
      <c r="M32" s="62"/>
      <c r="N32" s="62"/>
      <c r="O32" s="13">
        <f>X27</f>
        <v>-8.4</v>
      </c>
      <c r="P32" s="63">
        <f t="shared" ref="P32" si="13">O32</f>
        <v>-8.4</v>
      </c>
      <c r="Q32" s="64"/>
      <c r="R32" s="65"/>
      <c r="S32" s="7"/>
      <c r="T32" s="46"/>
    </row>
    <row r="33" spans="1:31" s="30" customFormat="1" ht="17.25" customHeight="1">
      <c r="A33" s="29"/>
      <c r="B33" s="53"/>
      <c r="C33" s="10">
        <v>9</v>
      </c>
      <c r="D33" s="10"/>
      <c r="E33" s="61" t="s">
        <v>108</v>
      </c>
      <c r="F33" s="62"/>
      <c r="G33" s="62"/>
      <c r="H33" s="62"/>
      <c r="I33" s="62"/>
      <c r="J33" s="62"/>
      <c r="K33" s="62"/>
      <c r="L33" s="62"/>
      <c r="M33" s="62"/>
      <c r="N33" s="62"/>
      <c r="O33" s="13">
        <f>AD27</f>
        <v>-1.8</v>
      </c>
      <c r="P33" s="63">
        <f t="shared" ref="P33" si="14">O33</f>
        <v>-1.8</v>
      </c>
      <c r="Q33" s="64"/>
      <c r="R33" s="65"/>
      <c r="S33" s="7"/>
      <c r="T33" s="46"/>
    </row>
    <row r="34" spans="1:31" s="30" customFormat="1" ht="17.25" customHeight="1">
      <c r="A34" s="29"/>
      <c r="B34" s="53"/>
      <c r="C34" s="11">
        <v>0</v>
      </c>
      <c r="D34" s="11"/>
      <c r="E34" s="67" t="s">
        <v>109</v>
      </c>
      <c r="F34" s="68"/>
      <c r="G34" s="68"/>
      <c r="H34" s="68"/>
      <c r="I34" s="68"/>
      <c r="J34" s="68"/>
      <c r="K34" s="68"/>
      <c r="L34" s="68"/>
      <c r="M34" s="68"/>
      <c r="N34" s="68"/>
      <c r="O34" s="14">
        <f>AE27</f>
        <v>-2.5</v>
      </c>
      <c r="P34" s="69">
        <f t="shared" ref="P34" si="15">O34</f>
        <v>-2.5</v>
      </c>
      <c r="Q34" s="70"/>
      <c r="R34" s="71"/>
      <c r="S34" s="7"/>
      <c r="T34" s="46"/>
    </row>
    <row r="35" spans="1:31" s="30" customFormat="1" ht="12" customHeight="1">
      <c r="A35" s="29"/>
      <c r="B35" s="96"/>
      <c r="C35" s="97"/>
      <c r="D35" s="97"/>
      <c r="E35" s="97"/>
      <c r="F35" s="97"/>
      <c r="G35" s="97"/>
      <c r="H35" s="97"/>
      <c r="I35" s="97"/>
      <c r="J35" s="97"/>
      <c r="K35" s="97"/>
      <c r="L35" s="97"/>
      <c r="M35" s="97"/>
      <c r="N35" s="97"/>
      <c r="O35" s="97"/>
      <c r="P35" s="97"/>
      <c r="Q35" s="97"/>
      <c r="R35" s="97"/>
      <c r="S35" s="98"/>
      <c r="T35" s="46"/>
    </row>
    <row r="36" spans="1:31" s="29" customFormat="1" ht="21" customHeight="1">
      <c r="A36" s="1"/>
      <c r="B36" s="82" t="s">
        <v>1</v>
      </c>
      <c r="C36" s="84"/>
      <c r="D36" s="82" t="s">
        <v>2</v>
      </c>
      <c r="E36" s="83"/>
      <c r="F36" s="83"/>
      <c r="G36" s="83"/>
      <c r="H36" s="83"/>
      <c r="I36" s="84"/>
      <c r="J36" s="88" t="s">
        <v>14</v>
      </c>
      <c r="K36" s="89"/>
      <c r="L36" s="89"/>
      <c r="M36" s="89"/>
      <c r="N36" s="89"/>
      <c r="O36" s="89"/>
      <c r="P36" s="89"/>
      <c r="Q36" s="89"/>
      <c r="R36" s="90"/>
      <c r="S36" s="91" t="s">
        <v>15</v>
      </c>
      <c r="T36" s="31"/>
    </row>
    <row r="37" spans="1:31" s="29" customFormat="1" ht="21" customHeight="1" thickBot="1">
      <c r="A37" s="1"/>
      <c r="B37" s="85"/>
      <c r="C37" s="87"/>
      <c r="D37" s="85"/>
      <c r="E37" s="86"/>
      <c r="F37" s="86"/>
      <c r="G37" s="86"/>
      <c r="H37" s="86"/>
      <c r="I37" s="87"/>
      <c r="J37" s="6" t="s">
        <v>5</v>
      </c>
      <c r="K37" s="6" t="s">
        <v>6</v>
      </c>
      <c r="L37" s="6" t="s">
        <v>7</v>
      </c>
      <c r="M37" s="6" t="s">
        <v>8</v>
      </c>
      <c r="N37" s="6" t="s">
        <v>9</v>
      </c>
      <c r="O37" s="6" t="s">
        <v>10</v>
      </c>
      <c r="P37" s="6" t="s">
        <v>11</v>
      </c>
      <c r="Q37" s="6" t="s">
        <v>12</v>
      </c>
      <c r="R37" s="6" t="s">
        <v>13</v>
      </c>
      <c r="S37" s="92"/>
      <c r="T37" s="31"/>
    </row>
    <row r="38" spans="1:31" s="30" customFormat="1" ht="42.75" customHeight="1" thickBot="1">
      <c r="A38" s="29"/>
      <c r="B38" s="99" t="s">
        <v>20</v>
      </c>
      <c r="C38" s="100"/>
      <c r="D38" s="101" t="s">
        <v>21</v>
      </c>
      <c r="E38" s="102"/>
      <c r="F38" s="102"/>
      <c r="G38" s="102"/>
      <c r="H38" s="102"/>
      <c r="I38" s="102"/>
      <c r="J38" s="15"/>
      <c r="K38" s="44"/>
      <c r="L38" s="44"/>
      <c r="M38" s="44"/>
      <c r="N38" s="44"/>
      <c r="O38" s="44"/>
      <c r="P38" s="44"/>
      <c r="Q38" s="44"/>
      <c r="R38" s="44"/>
      <c r="S38" s="45"/>
      <c r="T38" s="46"/>
    </row>
    <row r="39" spans="1:31" s="30" customFormat="1" ht="20.25" customHeight="1">
      <c r="A39" s="29"/>
      <c r="B39" s="93" t="s">
        <v>139</v>
      </c>
      <c r="C39" s="94"/>
      <c r="D39" s="94"/>
      <c r="E39" s="94"/>
      <c r="F39" s="94"/>
      <c r="G39" s="94"/>
      <c r="H39" s="94"/>
      <c r="I39" s="95"/>
      <c r="J39" s="16">
        <v>73</v>
      </c>
      <c r="K39" s="25"/>
      <c r="L39" s="25"/>
      <c r="M39" s="25"/>
      <c r="N39" s="25"/>
      <c r="O39" s="25"/>
      <c r="P39" s="25"/>
      <c r="Q39" s="25"/>
      <c r="R39" s="25">
        <v>25.7</v>
      </c>
      <c r="S39" s="25">
        <v>1.4</v>
      </c>
      <c r="T39" s="46"/>
    </row>
    <row r="40" spans="1:31" s="30" customFormat="1" ht="20.25" customHeight="1">
      <c r="A40" s="29"/>
      <c r="B40" s="72" t="s">
        <v>138</v>
      </c>
      <c r="C40" s="72"/>
      <c r="D40" s="72"/>
      <c r="E40" s="72"/>
      <c r="F40" s="72"/>
      <c r="G40" s="72"/>
      <c r="H40" s="72"/>
      <c r="I40" s="72"/>
      <c r="J40" s="47">
        <v>74.400000000000006</v>
      </c>
      <c r="K40" s="48"/>
      <c r="L40" s="48"/>
      <c r="M40" s="48"/>
      <c r="N40" s="48"/>
      <c r="O40" s="48"/>
      <c r="P40" s="48"/>
      <c r="Q40" s="48"/>
      <c r="R40" s="48">
        <v>24.1</v>
      </c>
      <c r="S40" s="48">
        <v>1.5</v>
      </c>
      <c r="T40" s="46"/>
      <c r="V40" s="49">
        <f t="shared" ref="V40:AE40" si="16">J38-J40</f>
        <v>-74.400000000000006</v>
      </c>
      <c r="W40" s="49">
        <f t="shared" si="16"/>
        <v>0</v>
      </c>
      <c r="X40" s="49">
        <f t="shared" si="16"/>
        <v>0</v>
      </c>
      <c r="Y40" s="49">
        <f t="shared" si="16"/>
        <v>0</v>
      </c>
      <c r="Z40" s="49">
        <f t="shared" si="16"/>
        <v>0</v>
      </c>
      <c r="AA40" s="49">
        <f t="shared" si="16"/>
        <v>0</v>
      </c>
      <c r="AB40" s="49">
        <f t="shared" si="16"/>
        <v>0</v>
      </c>
      <c r="AC40" s="49">
        <f t="shared" si="16"/>
        <v>0</v>
      </c>
      <c r="AD40" s="49">
        <f t="shared" si="16"/>
        <v>-24.1</v>
      </c>
      <c r="AE40" s="49">
        <f t="shared" si="16"/>
        <v>-1.5</v>
      </c>
    </row>
    <row r="41" spans="1:31" s="30" customFormat="1" ht="9" customHeight="1">
      <c r="A41" s="29"/>
      <c r="B41" s="73"/>
      <c r="C41" s="74"/>
      <c r="D41" s="74"/>
      <c r="E41" s="74"/>
      <c r="F41" s="74"/>
      <c r="G41" s="74"/>
      <c r="H41" s="74"/>
      <c r="I41" s="74"/>
      <c r="J41" s="74"/>
      <c r="K41" s="74"/>
      <c r="L41" s="74"/>
      <c r="M41" s="74"/>
      <c r="N41" s="74"/>
      <c r="O41" s="74"/>
      <c r="P41" s="74"/>
      <c r="Q41" s="74"/>
      <c r="R41" s="74"/>
      <c r="S41" s="75"/>
      <c r="T41" s="46"/>
    </row>
    <row r="42" spans="1:31" s="30" customFormat="1" ht="18.75" customHeight="1">
      <c r="A42" s="29"/>
      <c r="B42" s="50"/>
      <c r="C42" s="51"/>
      <c r="D42" s="51"/>
      <c r="E42" s="51"/>
      <c r="F42" s="51"/>
      <c r="G42" s="51"/>
      <c r="H42" s="51"/>
      <c r="I42" s="51"/>
      <c r="J42" s="51"/>
      <c r="K42" s="51"/>
      <c r="L42" s="51"/>
      <c r="M42" s="51"/>
      <c r="N42" s="51"/>
      <c r="O42" s="76" t="s">
        <v>110</v>
      </c>
      <c r="P42" s="76"/>
      <c r="Q42" s="76"/>
      <c r="R42" s="76"/>
      <c r="S42" s="52"/>
      <c r="T42" s="46"/>
    </row>
    <row r="43" spans="1:31" s="30" customFormat="1" ht="17.25" customHeight="1">
      <c r="A43" s="29"/>
      <c r="B43" s="53"/>
      <c r="C43" s="9">
        <v>1</v>
      </c>
      <c r="D43" s="9" t="s">
        <v>122</v>
      </c>
      <c r="E43" s="77" t="s">
        <v>115</v>
      </c>
      <c r="F43" s="78"/>
      <c r="G43" s="78"/>
      <c r="H43" s="78"/>
      <c r="I43" s="78"/>
      <c r="J43" s="78"/>
      <c r="K43" s="78"/>
      <c r="L43" s="78"/>
      <c r="M43" s="78"/>
      <c r="N43" s="78"/>
      <c r="O43" s="12">
        <f>V40</f>
        <v>-74.400000000000006</v>
      </c>
      <c r="P43" s="79">
        <f t="shared" ref="P43" si="17">O43</f>
        <v>-74.400000000000006</v>
      </c>
      <c r="Q43" s="80"/>
      <c r="R43" s="81"/>
      <c r="S43" s="8"/>
      <c r="T43" s="46"/>
    </row>
    <row r="44" spans="1:31" s="30" customFormat="1" ht="17.25" customHeight="1">
      <c r="A44" s="29"/>
      <c r="B44" s="53"/>
      <c r="C44" s="10">
        <v>9</v>
      </c>
      <c r="D44" s="10"/>
      <c r="E44" s="61" t="s">
        <v>108</v>
      </c>
      <c r="F44" s="62"/>
      <c r="G44" s="62"/>
      <c r="H44" s="62"/>
      <c r="I44" s="62"/>
      <c r="J44" s="62"/>
      <c r="K44" s="62"/>
      <c r="L44" s="62"/>
      <c r="M44" s="62"/>
      <c r="N44" s="62"/>
      <c r="O44" s="13">
        <f>AD40</f>
        <v>-24.1</v>
      </c>
      <c r="P44" s="63">
        <f t="shared" ref="P44" si="18">O44</f>
        <v>-24.1</v>
      </c>
      <c r="Q44" s="64"/>
      <c r="R44" s="65"/>
      <c r="S44" s="7"/>
      <c r="T44" s="46"/>
    </row>
    <row r="45" spans="1:31" s="30" customFormat="1" ht="17.25" customHeight="1">
      <c r="A45" s="29"/>
      <c r="B45" s="53"/>
      <c r="C45" s="11">
        <v>0</v>
      </c>
      <c r="D45" s="11"/>
      <c r="E45" s="67" t="s">
        <v>109</v>
      </c>
      <c r="F45" s="68"/>
      <c r="G45" s="68"/>
      <c r="H45" s="68"/>
      <c r="I45" s="68"/>
      <c r="J45" s="68"/>
      <c r="K45" s="68"/>
      <c r="L45" s="68"/>
      <c r="M45" s="68"/>
      <c r="N45" s="68"/>
      <c r="O45" s="14">
        <f>AE40</f>
        <v>-1.5</v>
      </c>
      <c r="P45" s="69">
        <f t="shared" ref="P45" si="19">O45</f>
        <v>-1.5</v>
      </c>
      <c r="Q45" s="70"/>
      <c r="R45" s="71"/>
      <c r="S45" s="7"/>
      <c r="T45" s="46"/>
    </row>
    <row r="46" spans="1:31" s="30" customFormat="1" ht="12" customHeight="1">
      <c r="A46" s="29"/>
      <c r="B46" s="96"/>
      <c r="C46" s="97"/>
      <c r="D46" s="97"/>
      <c r="E46" s="97"/>
      <c r="F46" s="97"/>
      <c r="G46" s="97"/>
      <c r="H46" s="97"/>
      <c r="I46" s="97"/>
      <c r="J46" s="97"/>
      <c r="K46" s="97"/>
      <c r="L46" s="97"/>
      <c r="M46" s="97"/>
      <c r="N46" s="97"/>
      <c r="O46" s="97"/>
      <c r="P46" s="97"/>
      <c r="Q46" s="97"/>
      <c r="R46" s="97"/>
      <c r="S46" s="98"/>
      <c r="T46" s="46"/>
    </row>
    <row r="47" spans="1:31" s="29" customFormat="1" ht="21" customHeight="1">
      <c r="A47" s="1"/>
      <c r="B47" s="82" t="s">
        <v>1</v>
      </c>
      <c r="C47" s="84"/>
      <c r="D47" s="82" t="s">
        <v>2</v>
      </c>
      <c r="E47" s="83"/>
      <c r="F47" s="83"/>
      <c r="G47" s="83"/>
      <c r="H47" s="83"/>
      <c r="I47" s="84"/>
      <c r="J47" s="88" t="s">
        <v>14</v>
      </c>
      <c r="K47" s="89"/>
      <c r="L47" s="89"/>
      <c r="M47" s="89"/>
      <c r="N47" s="89"/>
      <c r="O47" s="89"/>
      <c r="P47" s="89"/>
      <c r="Q47" s="89"/>
      <c r="R47" s="90"/>
      <c r="S47" s="91" t="s">
        <v>15</v>
      </c>
      <c r="T47" s="31"/>
    </row>
    <row r="48" spans="1:31" s="29" customFormat="1" ht="21" customHeight="1" thickBot="1">
      <c r="A48" s="1"/>
      <c r="B48" s="85"/>
      <c r="C48" s="87"/>
      <c r="D48" s="85"/>
      <c r="E48" s="86"/>
      <c r="F48" s="86"/>
      <c r="G48" s="86"/>
      <c r="H48" s="86"/>
      <c r="I48" s="87"/>
      <c r="J48" s="6" t="s">
        <v>5</v>
      </c>
      <c r="K48" s="6" t="s">
        <v>6</v>
      </c>
      <c r="L48" s="6" t="s">
        <v>7</v>
      </c>
      <c r="M48" s="6" t="s">
        <v>8</v>
      </c>
      <c r="N48" s="6" t="s">
        <v>9</v>
      </c>
      <c r="O48" s="6" t="s">
        <v>10</v>
      </c>
      <c r="P48" s="6" t="s">
        <v>11</v>
      </c>
      <c r="Q48" s="6" t="s">
        <v>12</v>
      </c>
      <c r="R48" s="6" t="s">
        <v>13</v>
      </c>
      <c r="S48" s="92"/>
      <c r="T48" s="31"/>
    </row>
    <row r="49" spans="1:31" s="30" customFormat="1" ht="42.75" customHeight="1" thickBot="1">
      <c r="A49" s="29"/>
      <c r="B49" s="99" t="s">
        <v>22</v>
      </c>
      <c r="C49" s="100"/>
      <c r="D49" s="101" t="s">
        <v>23</v>
      </c>
      <c r="E49" s="102"/>
      <c r="F49" s="102"/>
      <c r="G49" s="102"/>
      <c r="H49" s="102"/>
      <c r="I49" s="102"/>
      <c r="J49" s="15"/>
      <c r="K49" s="44"/>
      <c r="L49" s="44"/>
      <c r="M49" s="44"/>
      <c r="N49" s="44"/>
      <c r="O49" s="44"/>
      <c r="P49" s="44"/>
      <c r="Q49" s="44"/>
      <c r="R49" s="44"/>
      <c r="S49" s="45"/>
      <c r="T49" s="46"/>
    </row>
    <row r="50" spans="1:31" s="30" customFormat="1" ht="20.25" customHeight="1">
      <c r="A50" s="29"/>
      <c r="B50" s="93" t="s">
        <v>139</v>
      </c>
      <c r="C50" s="94"/>
      <c r="D50" s="94"/>
      <c r="E50" s="94"/>
      <c r="F50" s="94"/>
      <c r="G50" s="94"/>
      <c r="H50" s="94"/>
      <c r="I50" s="95"/>
      <c r="J50" s="16">
        <v>98.1</v>
      </c>
      <c r="K50" s="25"/>
      <c r="L50" s="25"/>
      <c r="M50" s="25"/>
      <c r="N50" s="25"/>
      <c r="O50" s="25"/>
      <c r="P50" s="25"/>
      <c r="Q50" s="25"/>
      <c r="R50" s="25">
        <v>1.4</v>
      </c>
      <c r="S50" s="25">
        <v>0.5</v>
      </c>
      <c r="T50" s="46"/>
    </row>
    <row r="51" spans="1:31" s="30" customFormat="1" ht="20.25" customHeight="1">
      <c r="A51" s="29"/>
      <c r="B51" s="72" t="s">
        <v>138</v>
      </c>
      <c r="C51" s="72"/>
      <c r="D51" s="72"/>
      <c r="E51" s="72"/>
      <c r="F51" s="72"/>
      <c r="G51" s="72"/>
      <c r="H51" s="72"/>
      <c r="I51" s="72"/>
      <c r="J51" s="47">
        <v>97.8</v>
      </c>
      <c r="K51" s="48"/>
      <c r="L51" s="48"/>
      <c r="M51" s="48"/>
      <c r="N51" s="48"/>
      <c r="O51" s="48"/>
      <c r="P51" s="48"/>
      <c r="Q51" s="48"/>
      <c r="R51" s="48">
        <v>1.6</v>
      </c>
      <c r="S51" s="48">
        <v>0.6</v>
      </c>
      <c r="T51" s="46"/>
      <c r="V51" s="49">
        <f>J49-J51</f>
        <v>-97.8</v>
      </c>
      <c r="W51" s="49">
        <f t="shared" ref="W51" si="20">K49-K51</f>
        <v>0</v>
      </c>
      <c r="X51" s="49">
        <f t="shared" ref="X51" si="21">L49-L51</f>
        <v>0</v>
      </c>
      <c r="Y51" s="49">
        <f t="shared" ref="Y51" si="22">M49-M51</f>
        <v>0</v>
      </c>
      <c r="Z51" s="49">
        <f t="shared" ref="Z51" si="23">N49-N51</f>
        <v>0</v>
      </c>
      <c r="AA51" s="49">
        <f t="shared" ref="AA51" si="24">O49-O51</f>
        <v>0</v>
      </c>
      <c r="AB51" s="49">
        <f t="shared" ref="AB51" si="25">P49-P51</f>
        <v>0</v>
      </c>
      <c r="AC51" s="49">
        <f t="shared" ref="AC51" si="26">Q49-Q51</f>
        <v>0</v>
      </c>
      <c r="AD51" s="49">
        <f t="shared" ref="AD51" si="27">R49-R51</f>
        <v>-1.6</v>
      </c>
      <c r="AE51" s="49">
        <f t="shared" ref="AE51" si="28">S49-S51</f>
        <v>-0.6</v>
      </c>
    </row>
    <row r="52" spans="1:31" s="30" customFormat="1" ht="9" customHeight="1">
      <c r="A52" s="29"/>
      <c r="B52" s="73"/>
      <c r="C52" s="74"/>
      <c r="D52" s="74"/>
      <c r="E52" s="74"/>
      <c r="F52" s="74"/>
      <c r="G52" s="74"/>
      <c r="H52" s="74"/>
      <c r="I52" s="74"/>
      <c r="J52" s="74"/>
      <c r="K52" s="74"/>
      <c r="L52" s="74"/>
      <c r="M52" s="74"/>
      <c r="N52" s="74"/>
      <c r="O52" s="74"/>
      <c r="P52" s="74"/>
      <c r="Q52" s="74"/>
      <c r="R52" s="74"/>
      <c r="S52" s="75"/>
      <c r="T52" s="46"/>
    </row>
    <row r="53" spans="1:31" s="30" customFormat="1" ht="18.75" customHeight="1">
      <c r="A53" s="29"/>
      <c r="B53" s="50"/>
      <c r="C53" s="51"/>
      <c r="D53" s="51"/>
      <c r="E53" s="51"/>
      <c r="F53" s="51"/>
      <c r="G53" s="51"/>
      <c r="H53" s="51"/>
      <c r="I53" s="51"/>
      <c r="J53" s="51"/>
      <c r="K53" s="51"/>
      <c r="L53" s="51"/>
      <c r="M53" s="51"/>
      <c r="N53" s="51"/>
      <c r="O53" s="76" t="s">
        <v>110</v>
      </c>
      <c r="P53" s="76"/>
      <c r="Q53" s="76"/>
      <c r="R53" s="76"/>
      <c r="S53" s="52"/>
      <c r="T53" s="46"/>
    </row>
    <row r="54" spans="1:31" s="30" customFormat="1" ht="17.25" customHeight="1">
      <c r="A54" s="29"/>
      <c r="B54" s="53"/>
      <c r="C54" s="9">
        <v>1</v>
      </c>
      <c r="D54" s="9" t="s">
        <v>122</v>
      </c>
      <c r="E54" s="77" t="s">
        <v>116</v>
      </c>
      <c r="F54" s="78"/>
      <c r="G54" s="78"/>
      <c r="H54" s="78"/>
      <c r="I54" s="78"/>
      <c r="J54" s="78"/>
      <c r="K54" s="78"/>
      <c r="L54" s="78"/>
      <c r="M54" s="78"/>
      <c r="N54" s="78"/>
      <c r="O54" s="12">
        <f>V51</f>
        <v>-97.8</v>
      </c>
      <c r="P54" s="79">
        <f t="shared" ref="P54" si="29">O54</f>
        <v>-97.8</v>
      </c>
      <c r="Q54" s="80"/>
      <c r="R54" s="81"/>
      <c r="S54" s="8"/>
      <c r="T54" s="46"/>
    </row>
    <row r="55" spans="1:31" s="30" customFormat="1" ht="17.25" customHeight="1">
      <c r="A55" s="29"/>
      <c r="B55" s="53"/>
      <c r="C55" s="10">
        <v>9</v>
      </c>
      <c r="D55" s="10"/>
      <c r="E55" s="61" t="s">
        <v>108</v>
      </c>
      <c r="F55" s="62"/>
      <c r="G55" s="62"/>
      <c r="H55" s="62"/>
      <c r="I55" s="62"/>
      <c r="J55" s="62"/>
      <c r="K55" s="62"/>
      <c r="L55" s="62"/>
      <c r="M55" s="62"/>
      <c r="N55" s="62"/>
      <c r="O55" s="13">
        <f>AD51</f>
        <v>-1.6</v>
      </c>
      <c r="P55" s="63">
        <f t="shared" ref="P55" si="30">O55</f>
        <v>-1.6</v>
      </c>
      <c r="Q55" s="64"/>
      <c r="R55" s="65"/>
      <c r="S55" s="7"/>
      <c r="T55" s="46"/>
    </row>
    <row r="56" spans="1:31" s="30" customFormat="1" ht="17.25" customHeight="1">
      <c r="A56" s="29"/>
      <c r="B56" s="53"/>
      <c r="C56" s="11">
        <v>0</v>
      </c>
      <c r="D56" s="11"/>
      <c r="E56" s="67" t="s">
        <v>109</v>
      </c>
      <c r="F56" s="68"/>
      <c r="G56" s="68"/>
      <c r="H56" s="68"/>
      <c r="I56" s="68"/>
      <c r="J56" s="68"/>
      <c r="K56" s="68"/>
      <c r="L56" s="68"/>
      <c r="M56" s="68"/>
      <c r="N56" s="68"/>
      <c r="O56" s="14">
        <f>AE51</f>
        <v>-0.6</v>
      </c>
      <c r="P56" s="69">
        <f t="shared" ref="P56" si="31">O56</f>
        <v>-0.6</v>
      </c>
      <c r="Q56" s="70"/>
      <c r="R56" s="71"/>
      <c r="S56" s="7"/>
      <c r="T56" s="46"/>
    </row>
    <row r="57" spans="1:31" s="30" customFormat="1" ht="12" customHeight="1">
      <c r="A57" s="29"/>
      <c r="B57" s="96"/>
      <c r="C57" s="97"/>
      <c r="D57" s="97"/>
      <c r="E57" s="97"/>
      <c r="F57" s="97"/>
      <c r="G57" s="97"/>
      <c r="H57" s="97"/>
      <c r="I57" s="97"/>
      <c r="J57" s="97"/>
      <c r="K57" s="97"/>
      <c r="L57" s="97"/>
      <c r="M57" s="97"/>
      <c r="N57" s="97"/>
      <c r="O57" s="97"/>
      <c r="P57" s="97"/>
      <c r="Q57" s="97"/>
      <c r="R57" s="97"/>
      <c r="S57" s="98"/>
      <c r="T57" s="46"/>
    </row>
    <row r="58" spans="1:31" s="29" customFormat="1" ht="21" customHeight="1">
      <c r="A58" s="1"/>
      <c r="B58" s="82" t="s">
        <v>1</v>
      </c>
      <c r="C58" s="84"/>
      <c r="D58" s="82" t="s">
        <v>2</v>
      </c>
      <c r="E58" s="83"/>
      <c r="F58" s="83"/>
      <c r="G58" s="83"/>
      <c r="H58" s="83"/>
      <c r="I58" s="84"/>
      <c r="J58" s="88" t="s">
        <v>14</v>
      </c>
      <c r="K58" s="89"/>
      <c r="L58" s="89"/>
      <c r="M58" s="89"/>
      <c r="N58" s="89"/>
      <c r="O58" s="89"/>
      <c r="P58" s="89"/>
      <c r="Q58" s="89"/>
      <c r="R58" s="90"/>
      <c r="S58" s="91" t="s">
        <v>15</v>
      </c>
      <c r="T58" s="31"/>
    </row>
    <row r="59" spans="1:31" s="29" customFormat="1" ht="21" customHeight="1" thickBot="1">
      <c r="A59" s="1"/>
      <c r="B59" s="85"/>
      <c r="C59" s="87"/>
      <c r="D59" s="85"/>
      <c r="E59" s="86"/>
      <c r="F59" s="86"/>
      <c r="G59" s="86"/>
      <c r="H59" s="86"/>
      <c r="I59" s="87"/>
      <c r="J59" s="6" t="s">
        <v>5</v>
      </c>
      <c r="K59" s="6" t="s">
        <v>6</v>
      </c>
      <c r="L59" s="6" t="s">
        <v>7</v>
      </c>
      <c r="M59" s="6" t="s">
        <v>8</v>
      </c>
      <c r="N59" s="6" t="s">
        <v>9</v>
      </c>
      <c r="O59" s="6" t="s">
        <v>10</v>
      </c>
      <c r="P59" s="6" t="s">
        <v>11</v>
      </c>
      <c r="Q59" s="6" t="s">
        <v>12</v>
      </c>
      <c r="R59" s="6" t="s">
        <v>13</v>
      </c>
      <c r="S59" s="92"/>
      <c r="T59" s="31"/>
    </row>
    <row r="60" spans="1:31" s="30" customFormat="1" ht="42.75" customHeight="1" thickBot="1">
      <c r="A60" s="29"/>
      <c r="B60" s="99" t="s">
        <v>24</v>
      </c>
      <c r="C60" s="100"/>
      <c r="D60" s="101" t="s">
        <v>25</v>
      </c>
      <c r="E60" s="102"/>
      <c r="F60" s="102"/>
      <c r="G60" s="102"/>
      <c r="H60" s="102"/>
      <c r="I60" s="102"/>
      <c r="J60" s="15"/>
      <c r="K60" s="44"/>
      <c r="L60" s="44"/>
      <c r="M60" s="44"/>
      <c r="N60" s="44"/>
      <c r="O60" s="44"/>
      <c r="P60" s="44"/>
      <c r="Q60" s="44"/>
      <c r="R60" s="44"/>
      <c r="S60" s="45"/>
      <c r="T60" s="46"/>
    </row>
    <row r="61" spans="1:31" s="30" customFormat="1" ht="20.25" customHeight="1">
      <c r="A61" s="29"/>
      <c r="B61" s="93" t="s">
        <v>139</v>
      </c>
      <c r="C61" s="94"/>
      <c r="D61" s="94"/>
      <c r="E61" s="94"/>
      <c r="F61" s="94"/>
      <c r="G61" s="94"/>
      <c r="H61" s="94"/>
      <c r="I61" s="95"/>
      <c r="J61" s="16">
        <v>56.7</v>
      </c>
      <c r="K61" s="25"/>
      <c r="L61" s="25"/>
      <c r="M61" s="25"/>
      <c r="N61" s="25"/>
      <c r="O61" s="25"/>
      <c r="P61" s="25"/>
      <c r="Q61" s="25"/>
      <c r="R61" s="25">
        <v>36.700000000000003</v>
      </c>
      <c r="S61" s="25">
        <v>6.7</v>
      </c>
      <c r="T61" s="46"/>
    </row>
    <row r="62" spans="1:31" s="30" customFormat="1" ht="20.25" customHeight="1">
      <c r="A62" s="29"/>
      <c r="B62" s="72" t="s">
        <v>138</v>
      </c>
      <c r="C62" s="72"/>
      <c r="D62" s="72"/>
      <c r="E62" s="72"/>
      <c r="F62" s="72"/>
      <c r="G62" s="72"/>
      <c r="H62" s="72"/>
      <c r="I62" s="72"/>
      <c r="J62" s="47">
        <v>59.3</v>
      </c>
      <c r="K62" s="48"/>
      <c r="L62" s="48"/>
      <c r="M62" s="48"/>
      <c r="N62" s="48"/>
      <c r="O62" s="48"/>
      <c r="P62" s="48"/>
      <c r="Q62" s="48"/>
      <c r="R62" s="48">
        <v>33.9</v>
      </c>
      <c r="S62" s="48">
        <v>6.8</v>
      </c>
      <c r="T62" s="46"/>
      <c r="V62" s="49">
        <f>J60-J62</f>
        <v>-59.3</v>
      </c>
      <c r="W62" s="49">
        <f t="shared" ref="W62" si="32">K60-K62</f>
        <v>0</v>
      </c>
      <c r="X62" s="49">
        <f t="shared" ref="X62" si="33">L60-L62</f>
        <v>0</v>
      </c>
      <c r="Y62" s="49">
        <f t="shared" ref="Y62" si="34">M60-M62</f>
        <v>0</v>
      </c>
      <c r="Z62" s="49">
        <f t="shared" ref="Z62" si="35">N60-N62</f>
        <v>0</v>
      </c>
      <c r="AA62" s="49">
        <f t="shared" ref="AA62" si="36">O60-O62</f>
        <v>0</v>
      </c>
      <c r="AB62" s="49">
        <f t="shared" ref="AB62" si="37">P60-P62</f>
        <v>0</v>
      </c>
      <c r="AC62" s="49">
        <f t="shared" ref="AC62" si="38">Q60-Q62</f>
        <v>0</v>
      </c>
      <c r="AD62" s="49">
        <f t="shared" ref="AD62" si="39">R60-R62</f>
        <v>-33.9</v>
      </c>
      <c r="AE62" s="49">
        <f t="shared" ref="AE62" si="40">S60-S62</f>
        <v>-6.8</v>
      </c>
    </row>
    <row r="63" spans="1:31" s="30" customFormat="1" ht="9" customHeight="1">
      <c r="A63" s="29"/>
      <c r="B63" s="73"/>
      <c r="C63" s="74"/>
      <c r="D63" s="74"/>
      <c r="E63" s="74"/>
      <c r="F63" s="74"/>
      <c r="G63" s="74"/>
      <c r="H63" s="74"/>
      <c r="I63" s="74"/>
      <c r="J63" s="74"/>
      <c r="K63" s="74"/>
      <c r="L63" s="74"/>
      <c r="M63" s="74"/>
      <c r="N63" s="74"/>
      <c r="O63" s="74"/>
      <c r="P63" s="74"/>
      <c r="Q63" s="74"/>
      <c r="R63" s="74"/>
      <c r="S63" s="75"/>
      <c r="T63" s="46"/>
    </row>
    <row r="64" spans="1:31" s="30" customFormat="1" ht="18.75" customHeight="1">
      <c r="A64" s="29"/>
      <c r="B64" s="50"/>
      <c r="C64" s="51"/>
      <c r="D64" s="51"/>
      <c r="E64" s="51"/>
      <c r="F64" s="51"/>
      <c r="G64" s="51"/>
      <c r="H64" s="51"/>
      <c r="I64" s="51"/>
      <c r="J64" s="51"/>
      <c r="K64" s="51"/>
      <c r="L64" s="51"/>
      <c r="M64" s="51"/>
      <c r="N64" s="51"/>
      <c r="O64" s="76" t="s">
        <v>110</v>
      </c>
      <c r="P64" s="76"/>
      <c r="Q64" s="76"/>
      <c r="R64" s="76"/>
      <c r="S64" s="52"/>
      <c r="T64" s="46"/>
    </row>
    <row r="65" spans="1:31" s="30" customFormat="1" ht="17.25" customHeight="1">
      <c r="A65" s="29"/>
      <c r="B65" s="53"/>
      <c r="C65" s="9">
        <v>1</v>
      </c>
      <c r="D65" s="9" t="s">
        <v>122</v>
      </c>
      <c r="E65" s="77" t="s">
        <v>117</v>
      </c>
      <c r="F65" s="78"/>
      <c r="G65" s="78"/>
      <c r="H65" s="78"/>
      <c r="I65" s="78"/>
      <c r="J65" s="78"/>
      <c r="K65" s="78"/>
      <c r="L65" s="78"/>
      <c r="M65" s="78"/>
      <c r="N65" s="78"/>
      <c r="O65" s="12">
        <f>V62</f>
        <v>-59.3</v>
      </c>
      <c r="P65" s="79">
        <f t="shared" ref="P65" si="41">O65</f>
        <v>-59.3</v>
      </c>
      <c r="Q65" s="80"/>
      <c r="R65" s="81"/>
      <c r="S65" s="8"/>
      <c r="T65" s="46"/>
    </row>
    <row r="66" spans="1:31" s="30" customFormat="1" ht="17.25" customHeight="1">
      <c r="A66" s="29"/>
      <c r="B66" s="53"/>
      <c r="C66" s="10">
        <v>9</v>
      </c>
      <c r="D66" s="10"/>
      <c r="E66" s="61" t="s">
        <v>108</v>
      </c>
      <c r="F66" s="62"/>
      <c r="G66" s="62"/>
      <c r="H66" s="62"/>
      <c r="I66" s="62"/>
      <c r="J66" s="62"/>
      <c r="K66" s="62"/>
      <c r="L66" s="62"/>
      <c r="M66" s="62"/>
      <c r="N66" s="62"/>
      <c r="O66" s="13">
        <f>AD62</f>
        <v>-33.9</v>
      </c>
      <c r="P66" s="63">
        <f t="shared" ref="P66" si="42">O66</f>
        <v>-33.9</v>
      </c>
      <c r="Q66" s="64"/>
      <c r="R66" s="65"/>
      <c r="S66" s="7"/>
      <c r="T66" s="46"/>
    </row>
    <row r="67" spans="1:31" s="30" customFormat="1" ht="17.25" customHeight="1">
      <c r="A67" s="29"/>
      <c r="B67" s="53"/>
      <c r="C67" s="11">
        <v>0</v>
      </c>
      <c r="D67" s="11"/>
      <c r="E67" s="67" t="s">
        <v>109</v>
      </c>
      <c r="F67" s="68"/>
      <c r="G67" s="68"/>
      <c r="H67" s="68"/>
      <c r="I67" s="68"/>
      <c r="J67" s="68"/>
      <c r="K67" s="68"/>
      <c r="L67" s="68"/>
      <c r="M67" s="68"/>
      <c r="N67" s="68"/>
      <c r="O67" s="14">
        <f>AE62</f>
        <v>-6.8</v>
      </c>
      <c r="P67" s="69">
        <f t="shared" ref="P67" si="43">O67</f>
        <v>-6.8</v>
      </c>
      <c r="Q67" s="70"/>
      <c r="R67" s="71"/>
      <c r="S67" s="7"/>
      <c r="T67" s="46"/>
    </row>
    <row r="68" spans="1:31" s="30" customFormat="1" ht="12" customHeight="1">
      <c r="A68" s="29"/>
      <c r="B68" s="96"/>
      <c r="C68" s="97"/>
      <c r="D68" s="97"/>
      <c r="E68" s="97"/>
      <c r="F68" s="97"/>
      <c r="G68" s="97"/>
      <c r="H68" s="97"/>
      <c r="I68" s="97"/>
      <c r="J68" s="97"/>
      <c r="K68" s="97"/>
      <c r="L68" s="97"/>
      <c r="M68" s="97"/>
      <c r="N68" s="97"/>
      <c r="O68" s="97"/>
      <c r="P68" s="97"/>
      <c r="Q68" s="97"/>
      <c r="R68" s="97"/>
      <c r="S68" s="98"/>
      <c r="T68" s="46"/>
    </row>
    <row r="69" spans="1:31" s="29" customFormat="1" ht="21" customHeight="1">
      <c r="A69" s="1"/>
      <c r="B69" s="82" t="s">
        <v>1</v>
      </c>
      <c r="C69" s="84"/>
      <c r="D69" s="82" t="s">
        <v>2</v>
      </c>
      <c r="E69" s="83"/>
      <c r="F69" s="83"/>
      <c r="G69" s="83"/>
      <c r="H69" s="83"/>
      <c r="I69" s="84"/>
      <c r="J69" s="88" t="s">
        <v>14</v>
      </c>
      <c r="K69" s="89"/>
      <c r="L69" s="89"/>
      <c r="M69" s="89"/>
      <c r="N69" s="89"/>
      <c r="O69" s="89"/>
      <c r="P69" s="89"/>
      <c r="Q69" s="89"/>
      <c r="R69" s="90"/>
      <c r="S69" s="91" t="s">
        <v>15</v>
      </c>
      <c r="T69" s="31"/>
    </row>
    <row r="70" spans="1:31" s="29" customFormat="1" ht="21" customHeight="1" thickBot="1">
      <c r="A70" s="1"/>
      <c r="B70" s="85"/>
      <c r="C70" s="87"/>
      <c r="D70" s="85"/>
      <c r="E70" s="86"/>
      <c r="F70" s="86"/>
      <c r="G70" s="86"/>
      <c r="H70" s="86"/>
      <c r="I70" s="87"/>
      <c r="J70" s="6" t="s">
        <v>5</v>
      </c>
      <c r="K70" s="6" t="s">
        <v>6</v>
      </c>
      <c r="L70" s="6" t="s">
        <v>7</v>
      </c>
      <c r="M70" s="6" t="s">
        <v>8</v>
      </c>
      <c r="N70" s="6" t="s">
        <v>9</v>
      </c>
      <c r="O70" s="6" t="s">
        <v>10</v>
      </c>
      <c r="P70" s="6" t="s">
        <v>11</v>
      </c>
      <c r="Q70" s="6" t="s">
        <v>12</v>
      </c>
      <c r="R70" s="6" t="s">
        <v>13</v>
      </c>
      <c r="S70" s="92"/>
      <c r="T70" s="31"/>
    </row>
    <row r="71" spans="1:31" s="30" customFormat="1" ht="42.75" customHeight="1" thickBot="1">
      <c r="A71" s="29"/>
      <c r="B71" s="99" t="s">
        <v>26</v>
      </c>
      <c r="C71" s="100"/>
      <c r="D71" s="101" t="s">
        <v>27</v>
      </c>
      <c r="E71" s="102"/>
      <c r="F71" s="102"/>
      <c r="G71" s="102"/>
      <c r="H71" s="102"/>
      <c r="I71" s="102"/>
      <c r="J71" s="15"/>
      <c r="K71" s="44"/>
      <c r="L71" s="44"/>
      <c r="M71" s="44"/>
      <c r="N71" s="44"/>
      <c r="O71" s="44"/>
      <c r="P71" s="44"/>
      <c r="Q71" s="44"/>
      <c r="R71" s="44"/>
      <c r="S71" s="45"/>
      <c r="T71" s="46"/>
    </row>
    <row r="72" spans="1:31" s="30" customFormat="1" ht="20.25" customHeight="1">
      <c r="A72" s="29"/>
      <c r="B72" s="93" t="s">
        <v>139</v>
      </c>
      <c r="C72" s="94"/>
      <c r="D72" s="94"/>
      <c r="E72" s="94"/>
      <c r="F72" s="94"/>
      <c r="G72" s="94"/>
      <c r="H72" s="94"/>
      <c r="I72" s="95"/>
      <c r="J72" s="16">
        <v>79.400000000000006</v>
      </c>
      <c r="K72" s="25">
        <v>8.1</v>
      </c>
      <c r="L72" s="25">
        <v>3.7</v>
      </c>
      <c r="M72" s="25"/>
      <c r="N72" s="25"/>
      <c r="O72" s="25"/>
      <c r="P72" s="25"/>
      <c r="Q72" s="25"/>
      <c r="R72" s="25">
        <v>2.2999999999999998</v>
      </c>
      <c r="S72" s="25">
        <v>6.5</v>
      </c>
      <c r="T72" s="46"/>
    </row>
    <row r="73" spans="1:31" s="30" customFormat="1" ht="20.25" customHeight="1">
      <c r="A73" s="29"/>
      <c r="B73" s="72" t="s">
        <v>138</v>
      </c>
      <c r="C73" s="72"/>
      <c r="D73" s="72"/>
      <c r="E73" s="72"/>
      <c r="F73" s="72"/>
      <c r="G73" s="72"/>
      <c r="H73" s="72"/>
      <c r="I73" s="72"/>
      <c r="J73" s="47">
        <v>77.400000000000006</v>
      </c>
      <c r="K73" s="48">
        <v>9.1999999999999993</v>
      </c>
      <c r="L73" s="48">
        <v>3.7</v>
      </c>
      <c r="M73" s="48"/>
      <c r="N73" s="48"/>
      <c r="O73" s="48"/>
      <c r="P73" s="48"/>
      <c r="Q73" s="48"/>
      <c r="R73" s="48">
        <v>2.4</v>
      </c>
      <c r="S73" s="48">
        <v>7.2</v>
      </c>
      <c r="T73" s="46"/>
      <c r="V73" s="49">
        <f>J71-J73</f>
        <v>-77.400000000000006</v>
      </c>
      <c r="W73" s="49">
        <f t="shared" ref="W73" si="44">K71-K73</f>
        <v>-9.1999999999999993</v>
      </c>
      <c r="X73" s="49">
        <f t="shared" ref="X73" si="45">L71-L73</f>
        <v>-3.7</v>
      </c>
      <c r="Y73" s="49">
        <f t="shared" ref="Y73" si="46">M71-M73</f>
        <v>0</v>
      </c>
      <c r="Z73" s="49">
        <f t="shared" ref="Z73" si="47">N71-N73</f>
        <v>0</v>
      </c>
      <c r="AA73" s="49">
        <f t="shared" ref="AA73" si="48">O71-O73</f>
        <v>0</v>
      </c>
      <c r="AB73" s="49">
        <f t="shared" ref="AB73" si="49">P71-P73</f>
        <v>0</v>
      </c>
      <c r="AC73" s="49">
        <f t="shared" ref="AC73" si="50">Q71-Q73</f>
        <v>0</v>
      </c>
      <c r="AD73" s="49">
        <f t="shared" ref="AD73" si="51">R71-R73</f>
        <v>-2.4</v>
      </c>
      <c r="AE73" s="49">
        <f t="shared" ref="AE73" si="52">S71-S73</f>
        <v>-7.2</v>
      </c>
    </row>
    <row r="74" spans="1:31" s="30" customFormat="1" ht="9" customHeight="1">
      <c r="A74" s="29"/>
      <c r="B74" s="73"/>
      <c r="C74" s="74"/>
      <c r="D74" s="74"/>
      <c r="E74" s="74"/>
      <c r="F74" s="74"/>
      <c r="G74" s="74"/>
      <c r="H74" s="74"/>
      <c r="I74" s="74"/>
      <c r="J74" s="74"/>
      <c r="K74" s="74"/>
      <c r="L74" s="74"/>
      <c r="M74" s="74"/>
      <c r="N74" s="74"/>
      <c r="O74" s="74"/>
      <c r="P74" s="74"/>
      <c r="Q74" s="74"/>
      <c r="R74" s="74"/>
      <c r="S74" s="75"/>
      <c r="T74" s="46"/>
    </row>
    <row r="75" spans="1:31" s="30" customFormat="1" ht="18.75" customHeight="1">
      <c r="A75" s="29"/>
      <c r="B75" s="50"/>
      <c r="C75" s="51"/>
      <c r="D75" s="51"/>
      <c r="E75" s="51"/>
      <c r="F75" s="51"/>
      <c r="G75" s="51"/>
      <c r="H75" s="51"/>
      <c r="I75" s="51"/>
      <c r="J75" s="51"/>
      <c r="K75" s="51"/>
      <c r="L75" s="51"/>
      <c r="M75" s="51"/>
      <c r="N75" s="51"/>
      <c r="O75" s="76" t="s">
        <v>110</v>
      </c>
      <c r="P75" s="76"/>
      <c r="Q75" s="76"/>
      <c r="R75" s="76"/>
      <c r="S75" s="52"/>
      <c r="T75" s="46"/>
    </row>
    <row r="76" spans="1:31" s="30" customFormat="1" ht="17.25" customHeight="1">
      <c r="A76" s="29"/>
      <c r="B76" s="53"/>
      <c r="C76" s="9">
        <v>1</v>
      </c>
      <c r="D76" s="9" t="s">
        <v>122</v>
      </c>
      <c r="E76" s="77" t="s">
        <v>118</v>
      </c>
      <c r="F76" s="78"/>
      <c r="G76" s="78"/>
      <c r="H76" s="78"/>
      <c r="I76" s="78"/>
      <c r="J76" s="78"/>
      <c r="K76" s="78"/>
      <c r="L76" s="78"/>
      <c r="M76" s="78"/>
      <c r="N76" s="78"/>
      <c r="O76" s="12">
        <f>V73</f>
        <v>-77.400000000000006</v>
      </c>
      <c r="P76" s="79">
        <f t="shared" ref="P76:P79" si="53">O76</f>
        <v>-77.400000000000006</v>
      </c>
      <c r="Q76" s="80"/>
      <c r="R76" s="81"/>
      <c r="S76" s="8"/>
      <c r="T76" s="46"/>
    </row>
    <row r="77" spans="1:31" s="30" customFormat="1" ht="17.25" customHeight="1">
      <c r="A77" s="29"/>
      <c r="B77" s="53"/>
      <c r="C77" s="10">
        <v>2</v>
      </c>
      <c r="D77" s="10"/>
      <c r="E77" s="61" t="s">
        <v>119</v>
      </c>
      <c r="F77" s="62"/>
      <c r="G77" s="62"/>
      <c r="H77" s="62"/>
      <c r="I77" s="62"/>
      <c r="J77" s="62"/>
      <c r="K77" s="62"/>
      <c r="L77" s="62"/>
      <c r="M77" s="62"/>
      <c r="N77" s="62"/>
      <c r="O77" s="13">
        <f>W73</f>
        <v>-9.1999999999999993</v>
      </c>
      <c r="P77" s="63">
        <f t="shared" si="53"/>
        <v>-9.1999999999999993</v>
      </c>
      <c r="Q77" s="64"/>
      <c r="R77" s="65"/>
      <c r="S77" s="7"/>
      <c r="T77" s="46"/>
    </row>
    <row r="78" spans="1:31" s="30" customFormat="1" ht="17.25" customHeight="1">
      <c r="A78" s="29"/>
      <c r="B78" s="53"/>
      <c r="C78" s="10">
        <v>3</v>
      </c>
      <c r="D78" s="10"/>
      <c r="E78" s="61" t="s">
        <v>120</v>
      </c>
      <c r="F78" s="62"/>
      <c r="G78" s="62"/>
      <c r="H78" s="62"/>
      <c r="I78" s="62"/>
      <c r="J78" s="62"/>
      <c r="K78" s="62"/>
      <c r="L78" s="62"/>
      <c r="M78" s="62"/>
      <c r="N78" s="62"/>
      <c r="O78" s="13">
        <f>X73</f>
        <v>-3.7</v>
      </c>
      <c r="P78" s="63">
        <f t="shared" si="53"/>
        <v>-3.7</v>
      </c>
      <c r="Q78" s="64"/>
      <c r="R78" s="65"/>
      <c r="S78" s="7"/>
      <c r="T78" s="46"/>
    </row>
    <row r="79" spans="1:31" s="30" customFormat="1" ht="17.25" customHeight="1">
      <c r="A79" s="29"/>
      <c r="B79" s="53"/>
      <c r="C79" s="10">
        <v>9</v>
      </c>
      <c r="D79" s="10"/>
      <c r="E79" s="61" t="s">
        <v>108</v>
      </c>
      <c r="F79" s="62"/>
      <c r="G79" s="62"/>
      <c r="H79" s="62"/>
      <c r="I79" s="62"/>
      <c r="J79" s="62"/>
      <c r="K79" s="62"/>
      <c r="L79" s="62"/>
      <c r="M79" s="62"/>
      <c r="N79" s="62"/>
      <c r="O79" s="13">
        <f>AD73</f>
        <v>-2.4</v>
      </c>
      <c r="P79" s="63">
        <f t="shared" si="53"/>
        <v>-2.4</v>
      </c>
      <c r="Q79" s="64"/>
      <c r="R79" s="65"/>
      <c r="S79" s="7"/>
      <c r="T79" s="46"/>
    </row>
    <row r="80" spans="1:31" s="30" customFormat="1" ht="17.25" customHeight="1">
      <c r="A80" s="29"/>
      <c r="B80" s="53"/>
      <c r="C80" s="11">
        <v>0</v>
      </c>
      <c r="D80" s="11"/>
      <c r="E80" s="67" t="s">
        <v>109</v>
      </c>
      <c r="F80" s="68"/>
      <c r="G80" s="68"/>
      <c r="H80" s="68"/>
      <c r="I80" s="68"/>
      <c r="J80" s="68"/>
      <c r="K80" s="68"/>
      <c r="L80" s="68"/>
      <c r="M80" s="68"/>
      <c r="N80" s="68"/>
      <c r="O80" s="14">
        <f>AE73</f>
        <v>-7.2</v>
      </c>
      <c r="P80" s="69">
        <f t="shared" ref="P80" si="54">O80</f>
        <v>-7.2</v>
      </c>
      <c r="Q80" s="70"/>
      <c r="R80" s="71"/>
      <c r="S80" s="7"/>
      <c r="T80" s="46"/>
    </row>
    <row r="81" spans="1:31" s="30" customFormat="1" ht="12" customHeight="1">
      <c r="A81" s="29"/>
      <c r="B81" s="96"/>
      <c r="C81" s="97"/>
      <c r="D81" s="97"/>
      <c r="E81" s="97"/>
      <c r="F81" s="97"/>
      <c r="G81" s="97"/>
      <c r="H81" s="97"/>
      <c r="I81" s="97"/>
      <c r="J81" s="97"/>
      <c r="K81" s="97"/>
      <c r="L81" s="97"/>
      <c r="M81" s="97"/>
      <c r="N81" s="97"/>
      <c r="O81" s="97"/>
      <c r="P81" s="97"/>
      <c r="Q81" s="97"/>
      <c r="R81" s="97"/>
      <c r="S81" s="98"/>
      <c r="T81" s="46"/>
    </row>
    <row r="82" spans="1:31" s="29" customFormat="1" ht="21" customHeight="1">
      <c r="A82" s="1"/>
      <c r="B82" s="82" t="s">
        <v>1</v>
      </c>
      <c r="C82" s="84"/>
      <c r="D82" s="82" t="s">
        <v>2</v>
      </c>
      <c r="E82" s="83"/>
      <c r="F82" s="83"/>
      <c r="G82" s="83"/>
      <c r="H82" s="83"/>
      <c r="I82" s="84"/>
      <c r="J82" s="88" t="s">
        <v>14</v>
      </c>
      <c r="K82" s="89"/>
      <c r="L82" s="89"/>
      <c r="M82" s="89"/>
      <c r="N82" s="89"/>
      <c r="O82" s="89"/>
      <c r="P82" s="89"/>
      <c r="Q82" s="89"/>
      <c r="R82" s="90"/>
      <c r="S82" s="91" t="s">
        <v>15</v>
      </c>
      <c r="T82" s="31"/>
    </row>
    <row r="83" spans="1:31" s="29" customFormat="1" ht="21" customHeight="1" thickBot="1">
      <c r="A83" s="1"/>
      <c r="B83" s="85"/>
      <c r="C83" s="87"/>
      <c r="D83" s="85"/>
      <c r="E83" s="86"/>
      <c r="F83" s="86"/>
      <c r="G83" s="86"/>
      <c r="H83" s="86"/>
      <c r="I83" s="87"/>
      <c r="J83" s="6" t="s">
        <v>5</v>
      </c>
      <c r="K83" s="6" t="s">
        <v>6</v>
      </c>
      <c r="L83" s="6" t="s">
        <v>7</v>
      </c>
      <c r="M83" s="6" t="s">
        <v>8</v>
      </c>
      <c r="N83" s="6" t="s">
        <v>9</v>
      </c>
      <c r="O83" s="6" t="s">
        <v>10</v>
      </c>
      <c r="P83" s="6" t="s">
        <v>11</v>
      </c>
      <c r="Q83" s="6" t="s">
        <v>12</v>
      </c>
      <c r="R83" s="6" t="s">
        <v>13</v>
      </c>
      <c r="S83" s="92"/>
      <c r="T83" s="31"/>
    </row>
    <row r="84" spans="1:31" s="30" customFormat="1" ht="42.75" customHeight="1" thickBot="1">
      <c r="A84" s="29"/>
      <c r="B84" s="99" t="s">
        <v>28</v>
      </c>
      <c r="C84" s="100"/>
      <c r="D84" s="101" t="s">
        <v>29</v>
      </c>
      <c r="E84" s="102"/>
      <c r="F84" s="102"/>
      <c r="G84" s="102"/>
      <c r="H84" s="102"/>
      <c r="I84" s="102"/>
      <c r="J84" s="19"/>
      <c r="K84" s="44"/>
      <c r="L84" s="54"/>
      <c r="M84" s="44"/>
      <c r="N84" s="44"/>
      <c r="O84" s="44"/>
      <c r="P84" s="44"/>
      <c r="Q84" s="44"/>
      <c r="R84" s="44"/>
      <c r="S84" s="45"/>
      <c r="T84" s="46"/>
    </row>
    <row r="85" spans="1:31" s="30" customFormat="1" ht="20.25" customHeight="1">
      <c r="A85" s="29"/>
      <c r="B85" s="93" t="s">
        <v>139</v>
      </c>
      <c r="C85" s="94"/>
      <c r="D85" s="94"/>
      <c r="E85" s="94"/>
      <c r="F85" s="94"/>
      <c r="G85" s="94"/>
      <c r="H85" s="94"/>
      <c r="I85" s="95"/>
      <c r="J85" s="25">
        <v>15.4</v>
      </c>
      <c r="K85" s="25">
        <v>35.799999999999997</v>
      </c>
      <c r="L85" s="16">
        <v>48.4</v>
      </c>
      <c r="M85" s="25"/>
      <c r="N85" s="25"/>
      <c r="O85" s="25"/>
      <c r="P85" s="25"/>
      <c r="Q85" s="25"/>
      <c r="R85" s="25">
        <v>0.1</v>
      </c>
      <c r="S85" s="25">
        <v>0.2</v>
      </c>
      <c r="T85" s="46"/>
    </row>
    <row r="86" spans="1:31" s="30" customFormat="1" ht="20.25" customHeight="1">
      <c r="A86" s="29"/>
      <c r="B86" s="72" t="s">
        <v>138</v>
      </c>
      <c r="C86" s="72"/>
      <c r="D86" s="72"/>
      <c r="E86" s="72"/>
      <c r="F86" s="72"/>
      <c r="G86" s="72"/>
      <c r="H86" s="72"/>
      <c r="I86" s="72"/>
      <c r="J86" s="48">
        <v>14.3</v>
      </c>
      <c r="K86" s="48">
        <v>29.5</v>
      </c>
      <c r="L86" s="47">
        <v>55.8</v>
      </c>
      <c r="M86" s="48"/>
      <c r="N86" s="48"/>
      <c r="O86" s="48"/>
      <c r="P86" s="48"/>
      <c r="Q86" s="48"/>
      <c r="R86" s="48">
        <v>0</v>
      </c>
      <c r="S86" s="48">
        <v>0.3</v>
      </c>
      <c r="T86" s="46"/>
      <c r="V86" s="49">
        <f>J84-J86</f>
        <v>-14.3</v>
      </c>
      <c r="W86" s="49">
        <f t="shared" ref="W86" si="55">K84-K86</f>
        <v>-29.5</v>
      </c>
      <c r="X86" s="49">
        <f t="shared" ref="X86" si="56">L84-L86</f>
        <v>-55.8</v>
      </c>
      <c r="Y86" s="49">
        <f t="shared" ref="Y86" si="57">M84-M86</f>
        <v>0</v>
      </c>
      <c r="Z86" s="49">
        <f t="shared" ref="Z86" si="58">N84-N86</f>
        <v>0</v>
      </c>
      <c r="AA86" s="49">
        <f t="shared" ref="AA86" si="59">O84-O86</f>
        <v>0</v>
      </c>
      <c r="AB86" s="49">
        <f t="shared" ref="AB86" si="60">P84-P86</f>
        <v>0</v>
      </c>
      <c r="AC86" s="49">
        <f t="shared" ref="AC86" si="61">Q84-Q86</f>
        <v>0</v>
      </c>
      <c r="AD86" s="49">
        <f t="shared" ref="AD86" si="62">R84-R86</f>
        <v>0</v>
      </c>
      <c r="AE86" s="49">
        <f t="shared" ref="AE86" si="63">S84-S86</f>
        <v>-0.3</v>
      </c>
    </row>
    <row r="87" spans="1:31" s="30" customFormat="1" ht="9" customHeight="1">
      <c r="A87" s="29"/>
      <c r="B87" s="73"/>
      <c r="C87" s="74"/>
      <c r="D87" s="74"/>
      <c r="E87" s="74"/>
      <c r="F87" s="74"/>
      <c r="G87" s="74"/>
      <c r="H87" s="74"/>
      <c r="I87" s="74"/>
      <c r="J87" s="74"/>
      <c r="K87" s="74"/>
      <c r="L87" s="74"/>
      <c r="M87" s="74"/>
      <c r="N87" s="74"/>
      <c r="O87" s="74"/>
      <c r="P87" s="74"/>
      <c r="Q87" s="74"/>
      <c r="R87" s="74"/>
      <c r="S87" s="75"/>
      <c r="T87" s="46"/>
    </row>
    <row r="88" spans="1:31" s="30" customFormat="1" ht="18.75" customHeight="1">
      <c r="A88" s="29"/>
      <c r="B88" s="50"/>
      <c r="C88" s="51"/>
      <c r="D88" s="51"/>
      <c r="E88" s="51"/>
      <c r="F88" s="51"/>
      <c r="G88" s="51"/>
      <c r="H88" s="51"/>
      <c r="I88" s="51"/>
      <c r="J88" s="51"/>
      <c r="K88" s="51"/>
      <c r="L88" s="51"/>
      <c r="M88" s="51"/>
      <c r="N88" s="51"/>
      <c r="O88" s="76" t="s">
        <v>110</v>
      </c>
      <c r="P88" s="76"/>
      <c r="Q88" s="76"/>
      <c r="R88" s="76"/>
      <c r="S88" s="52"/>
      <c r="T88" s="46"/>
    </row>
    <row r="89" spans="1:31" s="30" customFormat="1" ht="17.25" customHeight="1">
      <c r="A89" s="29"/>
      <c r="B89" s="53"/>
      <c r="C89" s="9">
        <v>1</v>
      </c>
      <c r="D89" s="9"/>
      <c r="E89" s="77" t="s">
        <v>147</v>
      </c>
      <c r="F89" s="78"/>
      <c r="G89" s="78"/>
      <c r="H89" s="78"/>
      <c r="I89" s="78"/>
      <c r="J89" s="78"/>
      <c r="K89" s="78"/>
      <c r="L89" s="78"/>
      <c r="M89" s="78"/>
      <c r="N89" s="78"/>
      <c r="O89" s="12">
        <f>V86</f>
        <v>-14.3</v>
      </c>
      <c r="P89" s="79">
        <f t="shared" ref="P89:P92" si="64">O89</f>
        <v>-14.3</v>
      </c>
      <c r="Q89" s="80"/>
      <c r="R89" s="81"/>
      <c r="S89" s="8"/>
      <c r="T89" s="46"/>
    </row>
    <row r="90" spans="1:31" s="30" customFormat="1" ht="17.25" customHeight="1">
      <c r="A90" s="29"/>
      <c r="B90" s="53"/>
      <c r="C90" s="10">
        <v>2</v>
      </c>
      <c r="D90" s="10"/>
      <c r="E90" s="61" t="s">
        <v>148</v>
      </c>
      <c r="F90" s="62"/>
      <c r="G90" s="62"/>
      <c r="H90" s="62"/>
      <c r="I90" s="62"/>
      <c r="J90" s="62"/>
      <c r="K90" s="62"/>
      <c r="L90" s="62"/>
      <c r="M90" s="62"/>
      <c r="N90" s="62"/>
      <c r="O90" s="13">
        <f>W86</f>
        <v>-29.5</v>
      </c>
      <c r="P90" s="63">
        <f t="shared" si="64"/>
        <v>-29.5</v>
      </c>
      <c r="Q90" s="64"/>
      <c r="R90" s="65"/>
      <c r="S90" s="7"/>
      <c r="T90" s="46"/>
    </row>
    <row r="91" spans="1:31" s="30" customFormat="1" ht="17.25" customHeight="1">
      <c r="A91" s="29"/>
      <c r="B91" s="53"/>
      <c r="C91" s="10">
        <v>3</v>
      </c>
      <c r="D91" s="10" t="s">
        <v>122</v>
      </c>
      <c r="E91" s="61" t="s">
        <v>149</v>
      </c>
      <c r="F91" s="62"/>
      <c r="G91" s="62"/>
      <c r="H91" s="62"/>
      <c r="I91" s="62"/>
      <c r="J91" s="62"/>
      <c r="K91" s="62"/>
      <c r="L91" s="62"/>
      <c r="M91" s="62"/>
      <c r="N91" s="62"/>
      <c r="O91" s="13">
        <f>X86</f>
        <v>-55.8</v>
      </c>
      <c r="P91" s="63">
        <f t="shared" si="64"/>
        <v>-55.8</v>
      </c>
      <c r="Q91" s="64"/>
      <c r="R91" s="65"/>
      <c r="S91" s="7"/>
      <c r="T91" s="46"/>
    </row>
    <row r="92" spans="1:31" s="30" customFormat="1" ht="17.25" customHeight="1">
      <c r="A92" s="29"/>
      <c r="B92" s="53"/>
      <c r="C92" s="10">
        <v>9</v>
      </c>
      <c r="D92" s="10"/>
      <c r="E92" s="61" t="s">
        <v>108</v>
      </c>
      <c r="F92" s="62"/>
      <c r="G92" s="62"/>
      <c r="H92" s="62"/>
      <c r="I92" s="62"/>
      <c r="J92" s="62"/>
      <c r="K92" s="62"/>
      <c r="L92" s="62"/>
      <c r="M92" s="62"/>
      <c r="N92" s="62"/>
      <c r="O92" s="13">
        <f>AD86</f>
        <v>0</v>
      </c>
      <c r="P92" s="63">
        <f t="shared" si="64"/>
        <v>0</v>
      </c>
      <c r="Q92" s="64"/>
      <c r="R92" s="65"/>
      <c r="S92" s="7"/>
      <c r="T92" s="46"/>
    </row>
    <row r="93" spans="1:31" s="30" customFormat="1" ht="17.25" customHeight="1">
      <c r="A93" s="29"/>
      <c r="B93" s="53"/>
      <c r="C93" s="11">
        <v>0</v>
      </c>
      <c r="D93" s="11"/>
      <c r="E93" s="67" t="s">
        <v>109</v>
      </c>
      <c r="F93" s="68"/>
      <c r="G93" s="68"/>
      <c r="H93" s="68"/>
      <c r="I93" s="68"/>
      <c r="J93" s="68"/>
      <c r="K93" s="68"/>
      <c r="L93" s="68"/>
      <c r="M93" s="68"/>
      <c r="N93" s="68"/>
      <c r="O93" s="14">
        <f>AE86</f>
        <v>-0.3</v>
      </c>
      <c r="P93" s="69">
        <f t="shared" ref="P93" si="65">O93</f>
        <v>-0.3</v>
      </c>
      <c r="Q93" s="70"/>
      <c r="R93" s="71"/>
      <c r="S93" s="7"/>
      <c r="T93" s="46"/>
    </row>
    <row r="94" spans="1:31" s="30" customFormat="1" ht="12" customHeight="1">
      <c r="A94" s="29"/>
      <c r="B94" s="96"/>
      <c r="C94" s="97"/>
      <c r="D94" s="97"/>
      <c r="E94" s="97"/>
      <c r="F94" s="97"/>
      <c r="G94" s="97"/>
      <c r="H94" s="97"/>
      <c r="I94" s="97"/>
      <c r="J94" s="97"/>
      <c r="K94" s="97"/>
      <c r="L94" s="97"/>
      <c r="M94" s="97"/>
      <c r="N94" s="97"/>
      <c r="O94" s="97"/>
      <c r="P94" s="97"/>
      <c r="Q94" s="97"/>
      <c r="R94" s="97"/>
      <c r="S94" s="98"/>
      <c r="T94" s="46"/>
    </row>
    <row r="95" spans="1:31" s="29" customFormat="1" ht="21" customHeight="1">
      <c r="A95" s="1"/>
      <c r="B95" s="82" t="s">
        <v>1</v>
      </c>
      <c r="C95" s="84"/>
      <c r="D95" s="82" t="s">
        <v>2</v>
      </c>
      <c r="E95" s="83"/>
      <c r="F95" s="83"/>
      <c r="G95" s="83"/>
      <c r="H95" s="83"/>
      <c r="I95" s="84"/>
      <c r="J95" s="88" t="s">
        <v>14</v>
      </c>
      <c r="K95" s="89"/>
      <c r="L95" s="89"/>
      <c r="M95" s="89"/>
      <c r="N95" s="89"/>
      <c r="O95" s="89"/>
      <c r="P95" s="89"/>
      <c r="Q95" s="89"/>
      <c r="R95" s="90"/>
      <c r="S95" s="91" t="s">
        <v>15</v>
      </c>
      <c r="T95" s="31"/>
    </row>
    <row r="96" spans="1:31" s="29" customFormat="1" ht="21" customHeight="1" thickBot="1">
      <c r="A96" s="1"/>
      <c r="B96" s="85"/>
      <c r="C96" s="87"/>
      <c r="D96" s="85"/>
      <c r="E96" s="86"/>
      <c r="F96" s="86"/>
      <c r="G96" s="86"/>
      <c r="H96" s="86"/>
      <c r="I96" s="87"/>
      <c r="J96" s="6" t="s">
        <v>5</v>
      </c>
      <c r="K96" s="6" t="s">
        <v>6</v>
      </c>
      <c r="L96" s="6" t="s">
        <v>7</v>
      </c>
      <c r="M96" s="6" t="s">
        <v>8</v>
      </c>
      <c r="N96" s="6" t="s">
        <v>9</v>
      </c>
      <c r="O96" s="6" t="s">
        <v>10</v>
      </c>
      <c r="P96" s="6" t="s">
        <v>11</v>
      </c>
      <c r="Q96" s="6" t="s">
        <v>12</v>
      </c>
      <c r="R96" s="6" t="s">
        <v>13</v>
      </c>
      <c r="S96" s="92"/>
      <c r="T96" s="31"/>
    </row>
    <row r="97" spans="1:31" s="30" customFormat="1" ht="42.75" customHeight="1" thickBot="1">
      <c r="A97" s="29"/>
      <c r="B97" s="99" t="s">
        <v>30</v>
      </c>
      <c r="C97" s="100"/>
      <c r="D97" s="101" t="s">
        <v>31</v>
      </c>
      <c r="E97" s="102"/>
      <c r="F97" s="102"/>
      <c r="G97" s="102"/>
      <c r="H97" s="102"/>
      <c r="I97" s="102"/>
      <c r="J97" s="19"/>
      <c r="K97" s="54"/>
      <c r="L97" s="44"/>
      <c r="M97" s="44"/>
      <c r="N97" s="44"/>
      <c r="O97" s="44"/>
      <c r="P97" s="44"/>
      <c r="Q97" s="44"/>
      <c r="R97" s="44"/>
      <c r="S97" s="45"/>
      <c r="T97" s="46"/>
    </row>
    <row r="98" spans="1:31" s="30" customFormat="1" ht="20.25" customHeight="1">
      <c r="A98" s="29"/>
      <c r="B98" s="93" t="s">
        <v>139</v>
      </c>
      <c r="C98" s="94"/>
      <c r="D98" s="94"/>
      <c r="E98" s="94"/>
      <c r="F98" s="94"/>
      <c r="G98" s="94"/>
      <c r="H98" s="94"/>
      <c r="I98" s="95"/>
      <c r="J98" s="25">
        <v>30.2</v>
      </c>
      <c r="K98" s="16">
        <v>43.7</v>
      </c>
      <c r="L98" s="25">
        <v>25.6</v>
      </c>
      <c r="M98" s="25"/>
      <c r="N98" s="25"/>
      <c r="O98" s="25"/>
      <c r="P98" s="25"/>
      <c r="Q98" s="25"/>
      <c r="R98" s="25">
        <v>0.1</v>
      </c>
      <c r="S98" s="25">
        <v>0.4</v>
      </c>
      <c r="T98" s="46"/>
    </row>
    <row r="99" spans="1:31" s="30" customFormat="1" ht="20.25" customHeight="1">
      <c r="A99" s="29"/>
      <c r="B99" s="72" t="s">
        <v>138</v>
      </c>
      <c r="C99" s="72"/>
      <c r="D99" s="72"/>
      <c r="E99" s="72"/>
      <c r="F99" s="72"/>
      <c r="G99" s="72"/>
      <c r="H99" s="72"/>
      <c r="I99" s="72"/>
      <c r="J99" s="48">
        <v>27</v>
      </c>
      <c r="K99" s="47">
        <v>49.9</v>
      </c>
      <c r="L99" s="48">
        <v>22.6</v>
      </c>
      <c r="M99" s="48"/>
      <c r="N99" s="48"/>
      <c r="O99" s="48"/>
      <c r="P99" s="48"/>
      <c r="Q99" s="48"/>
      <c r="R99" s="48">
        <v>0.1</v>
      </c>
      <c r="S99" s="48">
        <v>0.5</v>
      </c>
      <c r="T99" s="46"/>
      <c r="V99" s="49">
        <f>J97-J99</f>
        <v>-27</v>
      </c>
      <c r="W99" s="49">
        <f t="shared" ref="W99" si="66">K97-K99</f>
        <v>-49.9</v>
      </c>
      <c r="X99" s="49">
        <f t="shared" ref="X99" si="67">L97-L99</f>
        <v>-22.6</v>
      </c>
      <c r="Y99" s="49">
        <f t="shared" ref="Y99" si="68">M97-M99</f>
        <v>0</v>
      </c>
      <c r="Z99" s="49">
        <f t="shared" ref="Z99" si="69">N97-N99</f>
        <v>0</v>
      </c>
      <c r="AA99" s="49">
        <f t="shared" ref="AA99" si="70">O97-O99</f>
        <v>0</v>
      </c>
      <c r="AB99" s="49">
        <f t="shared" ref="AB99" si="71">P97-P99</f>
        <v>0</v>
      </c>
      <c r="AC99" s="49">
        <f t="shared" ref="AC99" si="72">Q97-Q99</f>
        <v>0</v>
      </c>
      <c r="AD99" s="49">
        <f t="shared" ref="AD99" si="73">R97-R99</f>
        <v>-0.1</v>
      </c>
      <c r="AE99" s="49">
        <f t="shared" ref="AE99" si="74">S97-S99</f>
        <v>-0.5</v>
      </c>
    </row>
    <row r="100" spans="1:31" s="30" customFormat="1" ht="9" customHeight="1">
      <c r="A100" s="29"/>
      <c r="B100" s="73"/>
      <c r="C100" s="74"/>
      <c r="D100" s="74"/>
      <c r="E100" s="74"/>
      <c r="F100" s="74"/>
      <c r="G100" s="74"/>
      <c r="H100" s="74"/>
      <c r="I100" s="74"/>
      <c r="J100" s="74"/>
      <c r="K100" s="74"/>
      <c r="L100" s="74"/>
      <c r="M100" s="74"/>
      <c r="N100" s="74"/>
      <c r="O100" s="74"/>
      <c r="P100" s="74"/>
      <c r="Q100" s="74"/>
      <c r="R100" s="74"/>
      <c r="S100" s="75"/>
      <c r="T100" s="46"/>
    </row>
    <row r="101" spans="1:31" s="30" customFormat="1" ht="18.75" customHeight="1">
      <c r="A101" s="29"/>
      <c r="B101" s="50"/>
      <c r="C101" s="51"/>
      <c r="D101" s="51"/>
      <c r="E101" s="51"/>
      <c r="F101" s="51"/>
      <c r="G101" s="51"/>
      <c r="H101" s="51"/>
      <c r="I101" s="51"/>
      <c r="J101" s="51"/>
      <c r="K101" s="51"/>
      <c r="L101" s="51"/>
      <c r="M101" s="51"/>
      <c r="N101" s="51"/>
      <c r="O101" s="76" t="s">
        <v>110</v>
      </c>
      <c r="P101" s="76"/>
      <c r="Q101" s="76"/>
      <c r="R101" s="76"/>
      <c r="S101" s="52"/>
      <c r="T101" s="46"/>
    </row>
    <row r="102" spans="1:31" s="30" customFormat="1" ht="17.25" customHeight="1">
      <c r="A102" s="29"/>
      <c r="B102" s="53"/>
      <c r="C102" s="9">
        <v>1</v>
      </c>
      <c r="D102" s="9"/>
      <c r="E102" s="77" t="s">
        <v>147</v>
      </c>
      <c r="F102" s="78"/>
      <c r="G102" s="78"/>
      <c r="H102" s="78"/>
      <c r="I102" s="78"/>
      <c r="J102" s="78"/>
      <c r="K102" s="78"/>
      <c r="L102" s="78"/>
      <c r="M102" s="78"/>
      <c r="N102" s="78"/>
      <c r="O102" s="12">
        <f>V99</f>
        <v>-27</v>
      </c>
      <c r="P102" s="79">
        <f t="shared" ref="P102:P105" si="75">O102</f>
        <v>-27</v>
      </c>
      <c r="Q102" s="80"/>
      <c r="R102" s="81"/>
      <c r="S102" s="8"/>
      <c r="T102" s="46"/>
    </row>
    <row r="103" spans="1:31" s="30" customFormat="1" ht="17.25" customHeight="1">
      <c r="A103" s="29"/>
      <c r="B103" s="53"/>
      <c r="C103" s="10">
        <v>2</v>
      </c>
      <c r="D103" s="10" t="s">
        <v>145</v>
      </c>
      <c r="E103" s="61" t="s">
        <v>148</v>
      </c>
      <c r="F103" s="62"/>
      <c r="G103" s="62"/>
      <c r="H103" s="62"/>
      <c r="I103" s="62"/>
      <c r="J103" s="62"/>
      <c r="K103" s="62"/>
      <c r="L103" s="62"/>
      <c r="M103" s="62"/>
      <c r="N103" s="62"/>
      <c r="O103" s="13">
        <f>W99</f>
        <v>-49.9</v>
      </c>
      <c r="P103" s="63">
        <f t="shared" si="75"/>
        <v>-49.9</v>
      </c>
      <c r="Q103" s="64"/>
      <c r="R103" s="65"/>
      <c r="S103" s="7"/>
      <c r="T103" s="46"/>
    </row>
    <row r="104" spans="1:31" s="30" customFormat="1" ht="17.25" customHeight="1">
      <c r="A104" s="29"/>
      <c r="B104" s="53"/>
      <c r="C104" s="10">
        <v>3</v>
      </c>
      <c r="D104" s="10"/>
      <c r="E104" s="61" t="s">
        <v>149</v>
      </c>
      <c r="F104" s="62"/>
      <c r="G104" s="62"/>
      <c r="H104" s="62"/>
      <c r="I104" s="62"/>
      <c r="J104" s="62"/>
      <c r="K104" s="62"/>
      <c r="L104" s="62"/>
      <c r="M104" s="62"/>
      <c r="N104" s="62"/>
      <c r="O104" s="13">
        <f>X99</f>
        <v>-22.6</v>
      </c>
      <c r="P104" s="63">
        <f t="shared" si="75"/>
        <v>-22.6</v>
      </c>
      <c r="Q104" s="64"/>
      <c r="R104" s="65"/>
      <c r="S104" s="7"/>
      <c r="T104" s="46"/>
    </row>
    <row r="105" spans="1:31" s="30" customFormat="1" ht="17.25" customHeight="1">
      <c r="A105" s="29"/>
      <c r="B105" s="53"/>
      <c r="C105" s="10">
        <v>9</v>
      </c>
      <c r="D105" s="10"/>
      <c r="E105" s="61" t="s">
        <v>108</v>
      </c>
      <c r="F105" s="62"/>
      <c r="G105" s="62"/>
      <c r="H105" s="62"/>
      <c r="I105" s="62"/>
      <c r="J105" s="62"/>
      <c r="K105" s="62"/>
      <c r="L105" s="62"/>
      <c r="M105" s="62"/>
      <c r="N105" s="62"/>
      <c r="O105" s="13">
        <f>AD99</f>
        <v>-0.1</v>
      </c>
      <c r="P105" s="63">
        <f t="shared" si="75"/>
        <v>-0.1</v>
      </c>
      <c r="Q105" s="64"/>
      <c r="R105" s="65"/>
      <c r="S105" s="7"/>
      <c r="T105" s="46"/>
    </row>
    <row r="106" spans="1:31" s="30" customFormat="1" ht="17.25" customHeight="1">
      <c r="A106" s="29"/>
      <c r="B106" s="53"/>
      <c r="C106" s="11">
        <v>0</v>
      </c>
      <c r="D106" s="11"/>
      <c r="E106" s="67" t="s">
        <v>109</v>
      </c>
      <c r="F106" s="68"/>
      <c r="G106" s="68"/>
      <c r="H106" s="68"/>
      <c r="I106" s="68"/>
      <c r="J106" s="68"/>
      <c r="K106" s="68"/>
      <c r="L106" s="68"/>
      <c r="M106" s="68"/>
      <c r="N106" s="68"/>
      <c r="O106" s="14">
        <f>AE99</f>
        <v>-0.5</v>
      </c>
      <c r="P106" s="69">
        <f t="shared" ref="P106" si="76">O106</f>
        <v>-0.5</v>
      </c>
      <c r="Q106" s="70"/>
      <c r="R106" s="71"/>
      <c r="S106" s="7"/>
      <c r="T106" s="46"/>
    </row>
    <row r="107" spans="1:31" s="30" customFormat="1" ht="12" customHeight="1">
      <c r="A107" s="29"/>
      <c r="B107" s="96"/>
      <c r="C107" s="97"/>
      <c r="D107" s="97"/>
      <c r="E107" s="97"/>
      <c r="F107" s="97"/>
      <c r="G107" s="97"/>
      <c r="H107" s="97"/>
      <c r="I107" s="97"/>
      <c r="J107" s="97"/>
      <c r="K107" s="97"/>
      <c r="L107" s="97"/>
      <c r="M107" s="97"/>
      <c r="N107" s="97"/>
      <c r="O107" s="97"/>
      <c r="P107" s="97"/>
      <c r="Q107" s="97"/>
      <c r="R107" s="97"/>
      <c r="S107" s="98"/>
      <c r="T107" s="46"/>
    </row>
    <row r="108" spans="1:31" s="29" customFormat="1" ht="21" customHeight="1">
      <c r="A108" s="1"/>
      <c r="B108" s="82" t="s">
        <v>1</v>
      </c>
      <c r="C108" s="84"/>
      <c r="D108" s="82" t="s">
        <v>2</v>
      </c>
      <c r="E108" s="83"/>
      <c r="F108" s="83"/>
      <c r="G108" s="83"/>
      <c r="H108" s="83"/>
      <c r="I108" s="84"/>
      <c r="J108" s="88" t="s">
        <v>14</v>
      </c>
      <c r="K108" s="89"/>
      <c r="L108" s="89"/>
      <c r="M108" s="89"/>
      <c r="N108" s="89"/>
      <c r="O108" s="89"/>
      <c r="P108" s="89"/>
      <c r="Q108" s="89"/>
      <c r="R108" s="90"/>
      <c r="S108" s="91" t="s">
        <v>15</v>
      </c>
      <c r="T108" s="31"/>
    </row>
    <row r="109" spans="1:31" s="29" customFormat="1" ht="21" customHeight="1" thickBot="1">
      <c r="A109" s="1"/>
      <c r="B109" s="85"/>
      <c r="C109" s="87"/>
      <c r="D109" s="85"/>
      <c r="E109" s="86"/>
      <c r="F109" s="86"/>
      <c r="G109" s="86"/>
      <c r="H109" s="86"/>
      <c r="I109" s="87"/>
      <c r="J109" s="6" t="s">
        <v>5</v>
      </c>
      <c r="K109" s="6" t="s">
        <v>6</v>
      </c>
      <c r="L109" s="6" t="s">
        <v>7</v>
      </c>
      <c r="M109" s="6" t="s">
        <v>8</v>
      </c>
      <c r="N109" s="6" t="s">
        <v>9</v>
      </c>
      <c r="O109" s="6" t="s">
        <v>10</v>
      </c>
      <c r="P109" s="6" t="s">
        <v>11</v>
      </c>
      <c r="Q109" s="6" t="s">
        <v>12</v>
      </c>
      <c r="R109" s="6" t="s">
        <v>13</v>
      </c>
      <c r="S109" s="92"/>
      <c r="T109" s="31"/>
    </row>
    <row r="110" spans="1:31" s="30" customFormat="1" ht="42.75" customHeight="1" thickBot="1">
      <c r="A110" s="29"/>
      <c r="B110" s="99" t="s">
        <v>7</v>
      </c>
      <c r="C110" s="100"/>
      <c r="D110" s="101" t="s">
        <v>32</v>
      </c>
      <c r="E110" s="102"/>
      <c r="F110" s="102"/>
      <c r="G110" s="102"/>
      <c r="H110" s="102"/>
      <c r="I110" s="102"/>
      <c r="J110" s="19"/>
      <c r="K110" s="44"/>
      <c r="L110" s="54"/>
      <c r="M110" s="44"/>
      <c r="N110" s="44"/>
      <c r="O110" s="44"/>
      <c r="P110" s="44"/>
      <c r="Q110" s="44"/>
      <c r="R110" s="44"/>
      <c r="S110" s="45"/>
      <c r="T110" s="46"/>
    </row>
    <row r="111" spans="1:31" s="30" customFormat="1" ht="20.25" customHeight="1">
      <c r="A111" s="29"/>
      <c r="B111" s="93" t="s">
        <v>139</v>
      </c>
      <c r="C111" s="94"/>
      <c r="D111" s="94"/>
      <c r="E111" s="94"/>
      <c r="F111" s="94"/>
      <c r="G111" s="94"/>
      <c r="H111" s="94"/>
      <c r="I111" s="95"/>
      <c r="J111" s="25">
        <v>17</v>
      </c>
      <c r="K111" s="25">
        <v>14.3</v>
      </c>
      <c r="L111" s="16">
        <v>57.9</v>
      </c>
      <c r="M111" s="25">
        <v>10.7</v>
      </c>
      <c r="N111" s="25"/>
      <c r="O111" s="25"/>
      <c r="P111" s="25"/>
      <c r="Q111" s="25"/>
      <c r="R111" s="25">
        <v>0</v>
      </c>
      <c r="S111" s="25">
        <v>0.2</v>
      </c>
      <c r="T111" s="46"/>
    </row>
    <row r="112" spans="1:31" s="30" customFormat="1" ht="20.25" customHeight="1">
      <c r="A112" s="29"/>
      <c r="B112" s="72" t="s">
        <v>138</v>
      </c>
      <c r="C112" s="72"/>
      <c r="D112" s="72"/>
      <c r="E112" s="72"/>
      <c r="F112" s="72"/>
      <c r="G112" s="72"/>
      <c r="H112" s="72"/>
      <c r="I112" s="72"/>
      <c r="J112" s="48">
        <v>16.7</v>
      </c>
      <c r="K112" s="48">
        <v>14</v>
      </c>
      <c r="L112" s="47">
        <v>58.7</v>
      </c>
      <c r="M112" s="48">
        <v>10.4</v>
      </c>
      <c r="N112" s="48"/>
      <c r="O112" s="48"/>
      <c r="P112" s="48"/>
      <c r="Q112" s="48"/>
      <c r="R112" s="48">
        <v>0</v>
      </c>
      <c r="S112" s="48">
        <v>0.2</v>
      </c>
      <c r="T112" s="46"/>
      <c r="V112" s="49">
        <f>J110-J112</f>
        <v>-16.7</v>
      </c>
      <c r="W112" s="49">
        <f t="shared" ref="W112" si="77">K110-K112</f>
        <v>-14</v>
      </c>
      <c r="X112" s="49">
        <f t="shared" ref="X112" si="78">L110-L112</f>
        <v>-58.7</v>
      </c>
      <c r="Y112" s="49">
        <f t="shared" ref="Y112" si="79">M110-M112</f>
        <v>-10.4</v>
      </c>
      <c r="Z112" s="49">
        <f t="shared" ref="Z112" si="80">N110-N112</f>
        <v>0</v>
      </c>
      <c r="AA112" s="49">
        <f t="shared" ref="AA112" si="81">O110-O112</f>
        <v>0</v>
      </c>
      <c r="AB112" s="49">
        <f t="shared" ref="AB112" si="82">P110-P112</f>
        <v>0</v>
      </c>
      <c r="AC112" s="49">
        <f t="shared" ref="AC112" si="83">Q110-Q112</f>
        <v>0</v>
      </c>
      <c r="AD112" s="49">
        <f t="shared" ref="AD112" si="84">R110-R112</f>
        <v>0</v>
      </c>
      <c r="AE112" s="49">
        <f t="shared" ref="AE112" si="85">S110-S112</f>
        <v>-0.2</v>
      </c>
    </row>
    <row r="113" spans="1:31" s="30" customFormat="1" ht="9" customHeight="1">
      <c r="A113" s="29"/>
      <c r="B113" s="73"/>
      <c r="C113" s="74"/>
      <c r="D113" s="74"/>
      <c r="E113" s="74"/>
      <c r="F113" s="74"/>
      <c r="G113" s="74"/>
      <c r="H113" s="74"/>
      <c r="I113" s="74"/>
      <c r="J113" s="74"/>
      <c r="K113" s="74"/>
      <c r="L113" s="74"/>
      <c r="M113" s="74"/>
      <c r="N113" s="74"/>
      <c r="O113" s="74"/>
      <c r="P113" s="74"/>
      <c r="Q113" s="74"/>
      <c r="R113" s="74"/>
      <c r="S113" s="75"/>
      <c r="T113" s="46"/>
    </row>
    <row r="114" spans="1:31" s="30" customFormat="1" ht="18.75" customHeight="1">
      <c r="A114" s="29"/>
      <c r="B114" s="50"/>
      <c r="C114" s="51"/>
      <c r="D114" s="51"/>
      <c r="E114" s="51"/>
      <c r="F114" s="51"/>
      <c r="G114" s="51"/>
      <c r="H114" s="51"/>
      <c r="I114" s="51"/>
      <c r="J114" s="51"/>
      <c r="K114" s="51"/>
      <c r="L114" s="51"/>
      <c r="M114" s="51"/>
      <c r="N114" s="51"/>
      <c r="O114" s="76" t="s">
        <v>110</v>
      </c>
      <c r="P114" s="76"/>
      <c r="Q114" s="76"/>
      <c r="R114" s="76"/>
      <c r="S114" s="52"/>
      <c r="T114" s="46"/>
    </row>
    <row r="115" spans="1:31" s="30" customFormat="1" ht="17.25" customHeight="1">
      <c r="A115" s="29"/>
      <c r="B115" s="53"/>
      <c r="C115" s="9">
        <v>1</v>
      </c>
      <c r="D115" s="9"/>
      <c r="E115" s="77" t="s">
        <v>147</v>
      </c>
      <c r="F115" s="78"/>
      <c r="G115" s="78"/>
      <c r="H115" s="78"/>
      <c r="I115" s="78"/>
      <c r="J115" s="78"/>
      <c r="K115" s="78"/>
      <c r="L115" s="78"/>
      <c r="M115" s="78"/>
      <c r="N115" s="78"/>
      <c r="O115" s="12">
        <f>V112</f>
        <v>-16.7</v>
      </c>
      <c r="P115" s="79">
        <f t="shared" ref="P115:P118" si="86">O115</f>
        <v>-16.7</v>
      </c>
      <c r="Q115" s="80"/>
      <c r="R115" s="81"/>
      <c r="S115" s="8"/>
      <c r="T115" s="46"/>
    </row>
    <row r="116" spans="1:31" s="30" customFormat="1" ht="17.25" customHeight="1">
      <c r="A116" s="29"/>
      <c r="B116" s="53"/>
      <c r="C116" s="10">
        <v>2</v>
      </c>
      <c r="D116" s="10"/>
      <c r="E116" s="61" t="s">
        <v>148</v>
      </c>
      <c r="F116" s="62"/>
      <c r="G116" s="62"/>
      <c r="H116" s="62"/>
      <c r="I116" s="62"/>
      <c r="J116" s="62"/>
      <c r="K116" s="62"/>
      <c r="L116" s="62"/>
      <c r="M116" s="62"/>
      <c r="N116" s="62"/>
      <c r="O116" s="13">
        <f>W112</f>
        <v>-14</v>
      </c>
      <c r="P116" s="63">
        <f t="shared" si="86"/>
        <v>-14</v>
      </c>
      <c r="Q116" s="64"/>
      <c r="R116" s="65"/>
      <c r="S116" s="7"/>
      <c r="T116" s="46"/>
    </row>
    <row r="117" spans="1:31" s="30" customFormat="1" ht="17.25" customHeight="1">
      <c r="A117" s="29"/>
      <c r="B117" s="53"/>
      <c r="C117" s="10">
        <v>3</v>
      </c>
      <c r="D117" s="10" t="s">
        <v>122</v>
      </c>
      <c r="E117" s="61" t="s">
        <v>149</v>
      </c>
      <c r="F117" s="62"/>
      <c r="G117" s="62"/>
      <c r="H117" s="62"/>
      <c r="I117" s="62"/>
      <c r="J117" s="62"/>
      <c r="K117" s="62"/>
      <c r="L117" s="62"/>
      <c r="M117" s="62"/>
      <c r="N117" s="62"/>
      <c r="O117" s="13">
        <f>X112</f>
        <v>-58.7</v>
      </c>
      <c r="P117" s="63">
        <f t="shared" si="86"/>
        <v>-58.7</v>
      </c>
      <c r="Q117" s="64"/>
      <c r="R117" s="65"/>
      <c r="S117" s="7"/>
      <c r="T117" s="46"/>
    </row>
    <row r="118" spans="1:31" s="30" customFormat="1" ht="17.25" customHeight="1">
      <c r="A118" s="29"/>
      <c r="B118" s="53"/>
      <c r="C118" s="10">
        <v>9</v>
      </c>
      <c r="D118" s="10"/>
      <c r="E118" s="61" t="s">
        <v>108</v>
      </c>
      <c r="F118" s="62"/>
      <c r="G118" s="62"/>
      <c r="H118" s="62"/>
      <c r="I118" s="62"/>
      <c r="J118" s="62"/>
      <c r="K118" s="62"/>
      <c r="L118" s="62"/>
      <c r="M118" s="62"/>
      <c r="N118" s="62"/>
      <c r="O118" s="13">
        <f>AD112</f>
        <v>0</v>
      </c>
      <c r="P118" s="63">
        <f t="shared" si="86"/>
        <v>0</v>
      </c>
      <c r="Q118" s="64"/>
      <c r="R118" s="65"/>
      <c r="S118" s="7"/>
      <c r="T118" s="46"/>
    </row>
    <row r="119" spans="1:31" s="30" customFormat="1" ht="17.25" customHeight="1">
      <c r="A119" s="29"/>
      <c r="B119" s="53"/>
      <c r="C119" s="11">
        <v>0</v>
      </c>
      <c r="D119" s="11"/>
      <c r="E119" s="67" t="s">
        <v>109</v>
      </c>
      <c r="F119" s="68"/>
      <c r="G119" s="68"/>
      <c r="H119" s="68"/>
      <c r="I119" s="68"/>
      <c r="J119" s="68"/>
      <c r="K119" s="68"/>
      <c r="L119" s="68"/>
      <c r="M119" s="68"/>
      <c r="N119" s="68"/>
      <c r="O119" s="14">
        <f>AE112</f>
        <v>-0.2</v>
      </c>
      <c r="P119" s="69">
        <f t="shared" ref="P119" si="87">O119</f>
        <v>-0.2</v>
      </c>
      <c r="Q119" s="70"/>
      <c r="R119" s="71"/>
      <c r="S119" s="7"/>
      <c r="T119" s="46"/>
    </row>
    <row r="120" spans="1:31" s="30" customFormat="1" ht="12" customHeight="1">
      <c r="A120" s="29"/>
      <c r="B120" s="96"/>
      <c r="C120" s="97"/>
      <c r="D120" s="97"/>
      <c r="E120" s="97"/>
      <c r="F120" s="97"/>
      <c r="G120" s="97"/>
      <c r="H120" s="97"/>
      <c r="I120" s="97"/>
      <c r="J120" s="97"/>
      <c r="K120" s="97"/>
      <c r="L120" s="97"/>
      <c r="M120" s="97"/>
      <c r="N120" s="97"/>
      <c r="O120" s="97"/>
      <c r="P120" s="97"/>
      <c r="Q120" s="97"/>
      <c r="R120" s="97"/>
      <c r="S120" s="98"/>
      <c r="T120" s="46"/>
    </row>
    <row r="121" spans="1:31" s="29" customFormat="1" ht="21" customHeight="1">
      <c r="A121" s="1"/>
      <c r="B121" s="82" t="s">
        <v>1</v>
      </c>
      <c r="C121" s="84"/>
      <c r="D121" s="82" t="s">
        <v>2</v>
      </c>
      <c r="E121" s="83"/>
      <c r="F121" s="83"/>
      <c r="G121" s="83"/>
      <c r="H121" s="83"/>
      <c r="I121" s="84"/>
      <c r="J121" s="88" t="s">
        <v>14</v>
      </c>
      <c r="K121" s="89"/>
      <c r="L121" s="89"/>
      <c r="M121" s="89"/>
      <c r="N121" s="89"/>
      <c r="O121" s="89"/>
      <c r="P121" s="89"/>
      <c r="Q121" s="89"/>
      <c r="R121" s="90"/>
      <c r="S121" s="91" t="s">
        <v>15</v>
      </c>
      <c r="T121" s="31"/>
    </row>
    <row r="122" spans="1:31" s="29" customFormat="1" ht="21" customHeight="1" thickBot="1">
      <c r="A122" s="1"/>
      <c r="B122" s="85"/>
      <c r="C122" s="87"/>
      <c r="D122" s="85"/>
      <c r="E122" s="86"/>
      <c r="F122" s="86"/>
      <c r="G122" s="86"/>
      <c r="H122" s="86"/>
      <c r="I122" s="87"/>
      <c r="J122" s="6" t="s">
        <v>5</v>
      </c>
      <c r="K122" s="6" t="s">
        <v>6</v>
      </c>
      <c r="L122" s="6" t="s">
        <v>7</v>
      </c>
      <c r="M122" s="6" t="s">
        <v>8</v>
      </c>
      <c r="N122" s="6" t="s">
        <v>9</v>
      </c>
      <c r="O122" s="6" t="s">
        <v>10</v>
      </c>
      <c r="P122" s="6" t="s">
        <v>11</v>
      </c>
      <c r="Q122" s="6" t="s">
        <v>12</v>
      </c>
      <c r="R122" s="6" t="s">
        <v>13</v>
      </c>
      <c r="S122" s="92"/>
      <c r="T122" s="31"/>
    </row>
    <row r="123" spans="1:31" s="30" customFormat="1" ht="42.75" customHeight="1" thickBot="1">
      <c r="A123" s="29"/>
      <c r="B123" s="99" t="s">
        <v>8</v>
      </c>
      <c r="C123" s="100"/>
      <c r="D123" s="101" t="s">
        <v>33</v>
      </c>
      <c r="E123" s="102"/>
      <c r="F123" s="102"/>
      <c r="G123" s="102"/>
      <c r="H123" s="102"/>
      <c r="I123" s="102"/>
      <c r="J123" s="19"/>
      <c r="K123" s="44"/>
      <c r="L123" s="44"/>
      <c r="M123" s="54"/>
      <c r="N123" s="44"/>
      <c r="O123" s="44"/>
      <c r="P123" s="44"/>
      <c r="Q123" s="44"/>
      <c r="R123" s="44"/>
      <c r="S123" s="45"/>
      <c r="T123" s="46"/>
    </row>
    <row r="124" spans="1:31" s="30" customFormat="1" ht="20.25" customHeight="1">
      <c r="A124" s="29"/>
      <c r="B124" s="93" t="s">
        <v>139</v>
      </c>
      <c r="C124" s="94"/>
      <c r="D124" s="94"/>
      <c r="E124" s="94"/>
      <c r="F124" s="94"/>
      <c r="G124" s="94"/>
      <c r="H124" s="94"/>
      <c r="I124" s="95"/>
      <c r="J124" s="25">
        <v>7.5</v>
      </c>
      <c r="K124" s="25">
        <v>2.4</v>
      </c>
      <c r="L124" s="25">
        <v>20.100000000000001</v>
      </c>
      <c r="M124" s="16">
        <v>69.8</v>
      </c>
      <c r="N124" s="25"/>
      <c r="O124" s="25"/>
      <c r="P124" s="25"/>
      <c r="Q124" s="25"/>
      <c r="R124" s="25">
        <v>0.1</v>
      </c>
      <c r="S124" s="25">
        <v>0.2</v>
      </c>
      <c r="T124" s="46"/>
    </row>
    <row r="125" spans="1:31" s="30" customFormat="1" ht="20.25" customHeight="1">
      <c r="A125" s="29"/>
      <c r="B125" s="72" t="s">
        <v>138</v>
      </c>
      <c r="C125" s="72"/>
      <c r="D125" s="72"/>
      <c r="E125" s="72"/>
      <c r="F125" s="72"/>
      <c r="G125" s="72"/>
      <c r="H125" s="72"/>
      <c r="I125" s="72"/>
      <c r="J125" s="48">
        <v>6.9</v>
      </c>
      <c r="K125" s="48">
        <v>2.1</v>
      </c>
      <c r="L125" s="48">
        <v>19</v>
      </c>
      <c r="M125" s="47">
        <v>71.7</v>
      </c>
      <c r="N125" s="48"/>
      <c r="O125" s="48"/>
      <c r="P125" s="48"/>
      <c r="Q125" s="48"/>
      <c r="R125" s="48">
        <v>0</v>
      </c>
      <c r="S125" s="48">
        <v>0.3</v>
      </c>
      <c r="T125" s="46"/>
      <c r="V125" s="49">
        <f>J123-J125</f>
        <v>-6.9</v>
      </c>
      <c r="W125" s="49">
        <f t="shared" ref="W125" si="88">K123-K125</f>
        <v>-2.1</v>
      </c>
      <c r="X125" s="49">
        <f t="shared" ref="X125" si="89">L123-L125</f>
        <v>-19</v>
      </c>
      <c r="Y125" s="49">
        <f t="shared" ref="Y125" si="90">M123-M125</f>
        <v>-71.7</v>
      </c>
      <c r="Z125" s="49">
        <f t="shared" ref="Z125" si="91">N123-N125</f>
        <v>0</v>
      </c>
      <c r="AA125" s="49">
        <f t="shared" ref="AA125" si="92">O123-O125</f>
        <v>0</v>
      </c>
      <c r="AB125" s="49">
        <f t="shared" ref="AB125" si="93">P123-P125</f>
        <v>0</v>
      </c>
      <c r="AC125" s="49">
        <f t="shared" ref="AC125" si="94">Q123-Q125</f>
        <v>0</v>
      </c>
      <c r="AD125" s="49">
        <f t="shared" ref="AD125" si="95">R123-R125</f>
        <v>0</v>
      </c>
      <c r="AE125" s="49">
        <f t="shared" ref="AE125" si="96">S123-S125</f>
        <v>-0.3</v>
      </c>
    </row>
    <row r="126" spans="1:31" s="30" customFormat="1" ht="9" customHeight="1">
      <c r="A126" s="29"/>
      <c r="B126" s="73"/>
      <c r="C126" s="74"/>
      <c r="D126" s="74"/>
      <c r="E126" s="74"/>
      <c r="F126" s="74"/>
      <c r="G126" s="74"/>
      <c r="H126" s="74"/>
      <c r="I126" s="74"/>
      <c r="J126" s="74"/>
      <c r="K126" s="74"/>
      <c r="L126" s="74"/>
      <c r="M126" s="74"/>
      <c r="N126" s="74"/>
      <c r="O126" s="74"/>
      <c r="P126" s="74"/>
      <c r="Q126" s="74"/>
      <c r="R126" s="74"/>
      <c r="S126" s="75"/>
      <c r="T126" s="46"/>
    </row>
    <row r="127" spans="1:31" s="30" customFormat="1" ht="18.75" customHeight="1">
      <c r="A127" s="29"/>
      <c r="B127" s="50"/>
      <c r="C127" s="51"/>
      <c r="D127" s="51"/>
      <c r="E127" s="51"/>
      <c r="F127" s="51"/>
      <c r="G127" s="51"/>
      <c r="H127" s="51"/>
      <c r="I127" s="51"/>
      <c r="J127" s="51"/>
      <c r="K127" s="51"/>
      <c r="L127" s="51"/>
      <c r="M127" s="51"/>
      <c r="N127" s="51"/>
      <c r="O127" s="76" t="s">
        <v>110</v>
      </c>
      <c r="P127" s="76"/>
      <c r="Q127" s="76"/>
      <c r="R127" s="76"/>
      <c r="S127" s="52"/>
      <c r="T127" s="46"/>
    </row>
    <row r="128" spans="1:31" s="30" customFormat="1" ht="17.25" customHeight="1">
      <c r="A128" s="29"/>
      <c r="B128" s="53"/>
      <c r="C128" s="9">
        <v>1</v>
      </c>
      <c r="D128" s="9"/>
      <c r="E128" s="77" t="s">
        <v>147</v>
      </c>
      <c r="F128" s="78"/>
      <c r="G128" s="78"/>
      <c r="H128" s="78"/>
      <c r="I128" s="78"/>
      <c r="J128" s="78"/>
      <c r="K128" s="78"/>
      <c r="L128" s="78"/>
      <c r="M128" s="78"/>
      <c r="N128" s="78"/>
      <c r="O128" s="12">
        <f>V125</f>
        <v>-6.9</v>
      </c>
      <c r="P128" s="79">
        <f t="shared" ref="P128:P132" si="97">O128</f>
        <v>-6.9</v>
      </c>
      <c r="Q128" s="80"/>
      <c r="R128" s="81"/>
      <c r="S128" s="8"/>
      <c r="T128" s="46"/>
    </row>
    <row r="129" spans="1:31" s="30" customFormat="1" ht="17.25" customHeight="1">
      <c r="A129" s="29"/>
      <c r="B129" s="53"/>
      <c r="C129" s="10">
        <v>2</v>
      </c>
      <c r="D129" s="10"/>
      <c r="E129" s="61" t="s">
        <v>148</v>
      </c>
      <c r="F129" s="62"/>
      <c r="G129" s="62"/>
      <c r="H129" s="62"/>
      <c r="I129" s="62"/>
      <c r="J129" s="62"/>
      <c r="K129" s="62"/>
      <c r="L129" s="62"/>
      <c r="M129" s="62"/>
      <c r="N129" s="62"/>
      <c r="O129" s="13">
        <f>W125</f>
        <v>-2.1</v>
      </c>
      <c r="P129" s="63">
        <f t="shared" si="97"/>
        <v>-2.1</v>
      </c>
      <c r="Q129" s="64"/>
      <c r="R129" s="65"/>
      <c r="S129" s="7"/>
      <c r="T129" s="46"/>
    </row>
    <row r="130" spans="1:31" s="30" customFormat="1" ht="17.25" customHeight="1">
      <c r="A130" s="29"/>
      <c r="B130" s="53"/>
      <c r="C130" s="10">
        <v>3</v>
      </c>
      <c r="D130" s="10"/>
      <c r="E130" s="61" t="s">
        <v>149</v>
      </c>
      <c r="F130" s="62"/>
      <c r="G130" s="62"/>
      <c r="H130" s="62"/>
      <c r="I130" s="62"/>
      <c r="J130" s="62"/>
      <c r="K130" s="62"/>
      <c r="L130" s="62"/>
      <c r="M130" s="62"/>
      <c r="N130" s="62"/>
      <c r="O130" s="13">
        <f>X125</f>
        <v>-19</v>
      </c>
      <c r="P130" s="63">
        <f t="shared" si="97"/>
        <v>-19</v>
      </c>
      <c r="Q130" s="64"/>
      <c r="R130" s="65"/>
      <c r="S130" s="7"/>
      <c r="T130" s="46"/>
    </row>
    <row r="131" spans="1:31" s="30" customFormat="1" ht="17.25" customHeight="1">
      <c r="A131" s="29"/>
      <c r="B131" s="53"/>
      <c r="C131" s="10">
        <v>4</v>
      </c>
      <c r="D131" s="10" t="s">
        <v>122</v>
      </c>
      <c r="E131" s="61" t="s">
        <v>150</v>
      </c>
      <c r="F131" s="62"/>
      <c r="G131" s="62"/>
      <c r="H131" s="62"/>
      <c r="I131" s="62"/>
      <c r="J131" s="62"/>
      <c r="K131" s="62"/>
      <c r="L131" s="62"/>
      <c r="M131" s="62"/>
      <c r="N131" s="62"/>
      <c r="O131" s="13">
        <f>Y125</f>
        <v>-71.7</v>
      </c>
      <c r="P131" s="63">
        <f t="shared" si="97"/>
        <v>-71.7</v>
      </c>
      <c r="Q131" s="64"/>
      <c r="R131" s="65"/>
      <c r="S131" s="7"/>
      <c r="T131" s="46"/>
    </row>
    <row r="132" spans="1:31" s="30" customFormat="1" ht="17.25" customHeight="1">
      <c r="A132" s="29"/>
      <c r="B132" s="53"/>
      <c r="C132" s="10">
        <v>9</v>
      </c>
      <c r="D132" s="10"/>
      <c r="E132" s="61" t="s">
        <v>108</v>
      </c>
      <c r="F132" s="62"/>
      <c r="G132" s="62"/>
      <c r="H132" s="62"/>
      <c r="I132" s="62"/>
      <c r="J132" s="62"/>
      <c r="K132" s="62"/>
      <c r="L132" s="62"/>
      <c r="M132" s="62"/>
      <c r="N132" s="66"/>
      <c r="O132" s="13">
        <f>AD125</f>
        <v>0</v>
      </c>
      <c r="P132" s="63">
        <f t="shared" si="97"/>
        <v>0</v>
      </c>
      <c r="Q132" s="64"/>
      <c r="R132" s="65"/>
      <c r="S132" s="7"/>
      <c r="T132" s="46"/>
    </row>
    <row r="133" spans="1:31" s="30" customFormat="1" ht="17.25" customHeight="1">
      <c r="A133" s="29"/>
      <c r="B133" s="53"/>
      <c r="C133" s="11">
        <v>0</v>
      </c>
      <c r="D133" s="11"/>
      <c r="E133" s="67" t="s">
        <v>109</v>
      </c>
      <c r="F133" s="68"/>
      <c r="G133" s="68"/>
      <c r="H133" s="68"/>
      <c r="I133" s="68"/>
      <c r="J133" s="68"/>
      <c r="K133" s="68"/>
      <c r="L133" s="68"/>
      <c r="M133" s="68"/>
      <c r="N133" s="68"/>
      <c r="O133" s="14">
        <f>AE125</f>
        <v>-0.3</v>
      </c>
      <c r="P133" s="69">
        <f t="shared" ref="P133" si="98">O133</f>
        <v>-0.3</v>
      </c>
      <c r="Q133" s="70"/>
      <c r="R133" s="71"/>
      <c r="S133" s="7"/>
      <c r="T133" s="46"/>
    </row>
    <row r="134" spans="1:31" s="30" customFormat="1" ht="12" customHeight="1">
      <c r="A134" s="29"/>
      <c r="B134" s="96"/>
      <c r="C134" s="97"/>
      <c r="D134" s="97"/>
      <c r="E134" s="97"/>
      <c r="F134" s="97"/>
      <c r="G134" s="97"/>
      <c r="H134" s="97"/>
      <c r="I134" s="97"/>
      <c r="J134" s="97"/>
      <c r="K134" s="97"/>
      <c r="L134" s="97"/>
      <c r="M134" s="97"/>
      <c r="N134" s="97"/>
      <c r="O134" s="97"/>
      <c r="P134" s="97"/>
      <c r="Q134" s="97"/>
      <c r="R134" s="97"/>
      <c r="S134" s="98"/>
      <c r="T134" s="46"/>
    </row>
    <row r="135" spans="1:31" s="29" customFormat="1" ht="21" customHeight="1">
      <c r="A135" s="1"/>
      <c r="B135" s="82" t="s">
        <v>1</v>
      </c>
      <c r="C135" s="84"/>
      <c r="D135" s="82" t="s">
        <v>2</v>
      </c>
      <c r="E135" s="83"/>
      <c r="F135" s="83"/>
      <c r="G135" s="83"/>
      <c r="H135" s="83"/>
      <c r="I135" s="84"/>
      <c r="J135" s="88" t="s">
        <v>14</v>
      </c>
      <c r="K135" s="89"/>
      <c r="L135" s="89"/>
      <c r="M135" s="89"/>
      <c r="N135" s="89"/>
      <c r="O135" s="89"/>
      <c r="P135" s="89"/>
      <c r="Q135" s="89"/>
      <c r="R135" s="90"/>
      <c r="S135" s="91" t="s">
        <v>15</v>
      </c>
      <c r="T135" s="31"/>
    </row>
    <row r="136" spans="1:31" s="29" customFormat="1" ht="21" customHeight="1" thickBot="1">
      <c r="A136" s="1"/>
      <c r="B136" s="85"/>
      <c r="C136" s="87"/>
      <c r="D136" s="85"/>
      <c r="E136" s="86"/>
      <c r="F136" s="86"/>
      <c r="G136" s="86"/>
      <c r="H136" s="86"/>
      <c r="I136" s="87"/>
      <c r="J136" s="6" t="s">
        <v>5</v>
      </c>
      <c r="K136" s="6" t="s">
        <v>6</v>
      </c>
      <c r="L136" s="6" t="s">
        <v>7</v>
      </c>
      <c r="M136" s="6" t="s">
        <v>8</v>
      </c>
      <c r="N136" s="6" t="s">
        <v>9</v>
      </c>
      <c r="O136" s="6" t="s">
        <v>10</v>
      </c>
      <c r="P136" s="6" t="s">
        <v>11</v>
      </c>
      <c r="Q136" s="6" t="s">
        <v>12</v>
      </c>
      <c r="R136" s="6" t="s">
        <v>13</v>
      </c>
      <c r="S136" s="92"/>
      <c r="T136" s="31"/>
    </row>
    <row r="137" spans="1:31" s="30" customFormat="1" ht="42.75" customHeight="1" thickBot="1">
      <c r="A137" s="29"/>
      <c r="B137" s="99" t="s">
        <v>9</v>
      </c>
      <c r="C137" s="100"/>
      <c r="D137" s="101" t="s">
        <v>34</v>
      </c>
      <c r="E137" s="102"/>
      <c r="F137" s="102"/>
      <c r="G137" s="102"/>
      <c r="H137" s="102"/>
      <c r="I137" s="102"/>
      <c r="J137" s="15"/>
      <c r="K137" s="44"/>
      <c r="L137" s="44"/>
      <c r="M137" s="44"/>
      <c r="N137" s="44"/>
      <c r="O137" s="44"/>
      <c r="P137" s="44"/>
      <c r="Q137" s="44"/>
      <c r="R137" s="44"/>
      <c r="S137" s="45"/>
      <c r="T137" s="46"/>
    </row>
    <row r="138" spans="1:31" s="30" customFormat="1" ht="20.25" customHeight="1">
      <c r="A138" s="29"/>
      <c r="B138" s="93" t="s">
        <v>139</v>
      </c>
      <c r="C138" s="94"/>
      <c r="D138" s="94"/>
      <c r="E138" s="94"/>
      <c r="F138" s="94"/>
      <c r="G138" s="94"/>
      <c r="H138" s="94"/>
      <c r="I138" s="95"/>
      <c r="J138" s="16">
        <v>63.4</v>
      </c>
      <c r="K138" s="25">
        <v>0.8</v>
      </c>
      <c r="L138" s="25">
        <v>0.6</v>
      </c>
      <c r="M138" s="25">
        <v>1.9</v>
      </c>
      <c r="N138" s="25">
        <v>7.9</v>
      </c>
      <c r="O138" s="25">
        <v>5.3</v>
      </c>
      <c r="P138" s="25">
        <v>9</v>
      </c>
      <c r="Q138" s="25"/>
      <c r="R138" s="25">
        <v>10.4</v>
      </c>
      <c r="S138" s="25">
        <v>0.6</v>
      </c>
      <c r="T138" s="46"/>
    </row>
    <row r="139" spans="1:31" s="30" customFormat="1" ht="20.25" customHeight="1">
      <c r="A139" s="29"/>
      <c r="B139" s="72" t="s">
        <v>138</v>
      </c>
      <c r="C139" s="72"/>
      <c r="D139" s="72"/>
      <c r="E139" s="72"/>
      <c r="F139" s="72"/>
      <c r="G139" s="72"/>
      <c r="H139" s="72"/>
      <c r="I139" s="72"/>
      <c r="J139" s="47">
        <v>65.3</v>
      </c>
      <c r="K139" s="48">
        <v>0.8</v>
      </c>
      <c r="L139" s="48">
        <v>0.6</v>
      </c>
      <c r="M139" s="48">
        <v>1.8</v>
      </c>
      <c r="N139" s="48">
        <v>7.1</v>
      </c>
      <c r="O139" s="48">
        <v>5.2</v>
      </c>
      <c r="P139" s="48">
        <v>8.6</v>
      </c>
      <c r="Q139" s="48"/>
      <c r="R139" s="48">
        <v>10</v>
      </c>
      <c r="S139" s="48">
        <v>0.5</v>
      </c>
      <c r="T139" s="46"/>
      <c r="V139" s="49">
        <f>J137-J139</f>
        <v>-65.3</v>
      </c>
      <c r="W139" s="49">
        <f t="shared" ref="W139" si="99">K137-K139</f>
        <v>-0.8</v>
      </c>
      <c r="X139" s="49">
        <f t="shared" ref="X139" si="100">L137-L139</f>
        <v>-0.6</v>
      </c>
      <c r="Y139" s="49">
        <f t="shared" ref="Y139" si="101">M137-M139</f>
        <v>-1.8</v>
      </c>
      <c r="Z139" s="49">
        <f t="shared" ref="Z139" si="102">N137-N139</f>
        <v>-7.1</v>
      </c>
      <c r="AA139" s="49">
        <f t="shared" ref="AA139" si="103">O137-O139</f>
        <v>-5.2</v>
      </c>
      <c r="AB139" s="49">
        <f t="shared" ref="AB139" si="104">P137-P139</f>
        <v>-8.6</v>
      </c>
      <c r="AC139" s="49">
        <f t="shared" ref="AC139" si="105">Q137-Q139</f>
        <v>0</v>
      </c>
      <c r="AD139" s="49">
        <f t="shared" ref="AD139" si="106">R137-R139</f>
        <v>-10</v>
      </c>
      <c r="AE139" s="49">
        <f t="shared" ref="AE139" si="107">S137-S139</f>
        <v>-0.5</v>
      </c>
    </row>
    <row r="140" spans="1:31" s="30" customFormat="1" ht="9" customHeight="1">
      <c r="A140" s="29"/>
      <c r="B140" s="73"/>
      <c r="C140" s="74"/>
      <c r="D140" s="74"/>
      <c r="E140" s="74"/>
      <c r="F140" s="74"/>
      <c r="G140" s="74"/>
      <c r="H140" s="74"/>
      <c r="I140" s="74"/>
      <c r="J140" s="74"/>
      <c r="K140" s="74"/>
      <c r="L140" s="74"/>
      <c r="M140" s="74"/>
      <c r="N140" s="74"/>
      <c r="O140" s="74"/>
      <c r="P140" s="74"/>
      <c r="Q140" s="74"/>
      <c r="R140" s="74"/>
      <c r="S140" s="75"/>
      <c r="T140" s="46"/>
    </row>
    <row r="141" spans="1:31" s="30" customFormat="1" ht="18.75" customHeight="1">
      <c r="A141" s="29"/>
      <c r="B141" s="50"/>
      <c r="C141" s="51"/>
      <c r="D141" s="51"/>
      <c r="E141" s="51"/>
      <c r="F141" s="51"/>
      <c r="G141" s="51"/>
      <c r="H141" s="51"/>
      <c r="I141" s="51"/>
      <c r="J141" s="51"/>
      <c r="K141" s="51"/>
      <c r="L141" s="51"/>
      <c r="M141" s="51"/>
      <c r="N141" s="51"/>
      <c r="O141" s="76" t="s">
        <v>110</v>
      </c>
      <c r="P141" s="76"/>
      <c r="Q141" s="76"/>
      <c r="R141" s="76"/>
      <c r="S141" s="52"/>
      <c r="T141" s="46"/>
    </row>
    <row r="142" spans="1:31" s="30" customFormat="1" ht="17.25" customHeight="1">
      <c r="A142" s="29"/>
      <c r="B142" s="53"/>
      <c r="C142" s="9">
        <v>1</v>
      </c>
      <c r="D142" s="9" t="s">
        <v>146</v>
      </c>
      <c r="E142" s="103" t="s">
        <v>123</v>
      </c>
      <c r="F142" s="104"/>
      <c r="G142" s="104"/>
      <c r="H142" s="104"/>
      <c r="I142" s="104"/>
      <c r="J142" s="104"/>
      <c r="K142" s="104"/>
      <c r="L142" s="104"/>
      <c r="M142" s="104"/>
      <c r="N142" s="104"/>
      <c r="O142" s="12">
        <f>V139</f>
        <v>-65.3</v>
      </c>
      <c r="P142" s="79">
        <f t="shared" ref="P142:P149" si="108">O142</f>
        <v>-65.3</v>
      </c>
      <c r="Q142" s="80"/>
      <c r="R142" s="81"/>
      <c r="S142" s="8"/>
      <c r="T142" s="46"/>
    </row>
    <row r="143" spans="1:31" s="30" customFormat="1" ht="17.25" customHeight="1">
      <c r="A143" s="29"/>
      <c r="B143" s="53"/>
      <c r="C143" s="10">
        <v>2</v>
      </c>
      <c r="D143" s="10"/>
      <c r="E143" s="105" t="s">
        <v>124</v>
      </c>
      <c r="F143" s="106"/>
      <c r="G143" s="106"/>
      <c r="H143" s="106"/>
      <c r="I143" s="106"/>
      <c r="J143" s="106"/>
      <c r="K143" s="106"/>
      <c r="L143" s="106"/>
      <c r="M143" s="106"/>
      <c r="N143" s="106"/>
      <c r="O143" s="13">
        <f>W139</f>
        <v>-0.8</v>
      </c>
      <c r="P143" s="63">
        <f t="shared" si="108"/>
        <v>-0.8</v>
      </c>
      <c r="Q143" s="64"/>
      <c r="R143" s="65"/>
      <c r="S143" s="7"/>
      <c r="T143" s="46"/>
    </row>
    <row r="144" spans="1:31" s="30" customFormat="1" ht="17.25" customHeight="1">
      <c r="A144" s="29"/>
      <c r="B144" s="53"/>
      <c r="C144" s="10">
        <v>3</v>
      </c>
      <c r="D144" s="10"/>
      <c r="E144" s="105" t="s">
        <v>125</v>
      </c>
      <c r="F144" s="106"/>
      <c r="G144" s="106"/>
      <c r="H144" s="106"/>
      <c r="I144" s="106"/>
      <c r="J144" s="106"/>
      <c r="K144" s="106"/>
      <c r="L144" s="106"/>
      <c r="M144" s="106"/>
      <c r="N144" s="106"/>
      <c r="O144" s="13">
        <f>X139</f>
        <v>-0.6</v>
      </c>
      <c r="P144" s="63">
        <f t="shared" si="108"/>
        <v>-0.6</v>
      </c>
      <c r="Q144" s="64"/>
      <c r="R144" s="65"/>
      <c r="S144" s="7"/>
      <c r="T144" s="46"/>
    </row>
    <row r="145" spans="1:31" s="30" customFormat="1" ht="17.25" customHeight="1">
      <c r="A145" s="29"/>
      <c r="B145" s="53"/>
      <c r="C145" s="10">
        <v>4</v>
      </c>
      <c r="D145" s="10"/>
      <c r="E145" s="105" t="s">
        <v>126</v>
      </c>
      <c r="F145" s="106"/>
      <c r="G145" s="106"/>
      <c r="H145" s="106"/>
      <c r="I145" s="106"/>
      <c r="J145" s="106"/>
      <c r="K145" s="106"/>
      <c r="L145" s="106"/>
      <c r="M145" s="106"/>
      <c r="N145" s="106"/>
      <c r="O145" s="13">
        <f>Y139</f>
        <v>-1.8</v>
      </c>
      <c r="P145" s="63">
        <f t="shared" si="108"/>
        <v>-1.8</v>
      </c>
      <c r="Q145" s="64"/>
      <c r="R145" s="65"/>
      <c r="S145" s="7"/>
      <c r="T145" s="46"/>
    </row>
    <row r="146" spans="1:31" s="30" customFormat="1" ht="17.25" customHeight="1">
      <c r="A146" s="29"/>
      <c r="B146" s="53"/>
      <c r="C146" s="10">
        <v>5</v>
      </c>
      <c r="D146" s="10"/>
      <c r="E146" s="105" t="s">
        <v>127</v>
      </c>
      <c r="F146" s="106"/>
      <c r="G146" s="106"/>
      <c r="H146" s="106"/>
      <c r="I146" s="106"/>
      <c r="J146" s="106"/>
      <c r="K146" s="106"/>
      <c r="L146" s="106"/>
      <c r="M146" s="106"/>
      <c r="N146" s="107"/>
      <c r="O146" s="13">
        <f>Z139</f>
        <v>-7.1</v>
      </c>
      <c r="P146" s="63">
        <f t="shared" si="108"/>
        <v>-7.1</v>
      </c>
      <c r="Q146" s="64"/>
      <c r="R146" s="65"/>
      <c r="S146" s="7"/>
      <c r="T146" s="46"/>
    </row>
    <row r="147" spans="1:31" s="30" customFormat="1" ht="17.25" customHeight="1">
      <c r="A147" s="29"/>
      <c r="B147" s="53"/>
      <c r="C147" s="10">
        <v>6</v>
      </c>
      <c r="D147" s="10"/>
      <c r="E147" s="105" t="s">
        <v>128</v>
      </c>
      <c r="F147" s="106"/>
      <c r="G147" s="106"/>
      <c r="H147" s="106"/>
      <c r="I147" s="106"/>
      <c r="J147" s="106"/>
      <c r="K147" s="106"/>
      <c r="L147" s="106"/>
      <c r="M147" s="106"/>
      <c r="N147" s="107"/>
      <c r="O147" s="13">
        <f>AA139</f>
        <v>-5.2</v>
      </c>
      <c r="P147" s="63">
        <f t="shared" si="108"/>
        <v>-5.2</v>
      </c>
      <c r="Q147" s="64"/>
      <c r="R147" s="65"/>
      <c r="S147" s="7"/>
      <c r="T147" s="46"/>
    </row>
    <row r="148" spans="1:31" s="30" customFormat="1" ht="17.25" customHeight="1">
      <c r="A148" s="29"/>
      <c r="B148" s="53"/>
      <c r="C148" s="10">
        <v>7</v>
      </c>
      <c r="D148" s="10"/>
      <c r="E148" s="105" t="s">
        <v>129</v>
      </c>
      <c r="F148" s="106"/>
      <c r="G148" s="106"/>
      <c r="H148" s="106"/>
      <c r="I148" s="106"/>
      <c r="J148" s="106"/>
      <c r="K148" s="106"/>
      <c r="L148" s="106"/>
      <c r="M148" s="106"/>
      <c r="N148" s="107"/>
      <c r="O148" s="13">
        <f>AB139</f>
        <v>-8.6</v>
      </c>
      <c r="P148" s="63">
        <f t="shared" si="108"/>
        <v>-8.6</v>
      </c>
      <c r="Q148" s="64"/>
      <c r="R148" s="65"/>
      <c r="S148" s="7"/>
      <c r="T148" s="46"/>
    </row>
    <row r="149" spans="1:31" s="30" customFormat="1" ht="17.25" customHeight="1">
      <c r="A149" s="29"/>
      <c r="B149" s="53"/>
      <c r="C149" s="10">
        <v>9</v>
      </c>
      <c r="D149" s="10"/>
      <c r="E149" s="105" t="s">
        <v>108</v>
      </c>
      <c r="F149" s="106"/>
      <c r="G149" s="106"/>
      <c r="H149" s="106"/>
      <c r="I149" s="106"/>
      <c r="J149" s="106"/>
      <c r="K149" s="106"/>
      <c r="L149" s="106"/>
      <c r="M149" s="106"/>
      <c r="N149" s="107"/>
      <c r="O149" s="13">
        <f>AD139</f>
        <v>-10</v>
      </c>
      <c r="P149" s="63">
        <f t="shared" si="108"/>
        <v>-10</v>
      </c>
      <c r="Q149" s="64"/>
      <c r="R149" s="65"/>
      <c r="S149" s="7"/>
      <c r="T149" s="46"/>
    </row>
    <row r="150" spans="1:31" s="30" customFormat="1" ht="17.25" customHeight="1">
      <c r="A150" s="29"/>
      <c r="B150" s="53"/>
      <c r="C150" s="11">
        <v>0</v>
      </c>
      <c r="D150" s="11"/>
      <c r="E150" s="108" t="s">
        <v>109</v>
      </c>
      <c r="F150" s="109"/>
      <c r="G150" s="109"/>
      <c r="H150" s="109"/>
      <c r="I150" s="109"/>
      <c r="J150" s="109"/>
      <c r="K150" s="109"/>
      <c r="L150" s="109"/>
      <c r="M150" s="109"/>
      <c r="N150" s="109"/>
      <c r="O150" s="14">
        <f>AE139</f>
        <v>-0.5</v>
      </c>
      <c r="P150" s="69">
        <f t="shared" ref="P150" si="109">O150</f>
        <v>-0.5</v>
      </c>
      <c r="Q150" s="70"/>
      <c r="R150" s="71"/>
      <c r="S150" s="7"/>
      <c r="T150" s="46"/>
    </row>
    <row r="151" spans="1:31" s="30" customFormat="1" ht="12" customHeight="1">
      <c r="A151" s="29"/>
      <c r="B151" s="96"/>
      <c r="C151" s="97"/>
      <c r="D151" s="97"/>
      <c r="E151" s="97"/>
      <c r="F151" s="97"/>
      <c r="G151" s="97"/>
      <c r="H151" s="97"/>
      <c r="I151" s="97"/>
      <c r="J151" s="97"/>
      <c r="K151" s="97"/>
      <c r="L151" s="97"/>
      <c r="M151" s="97"/>
      <c r="N151" s="97"/>
      <c r="O151" s="97"/>
      <c r="P151" s="97"/>
      <c r="Q151" s="97"/>
      <c r="R151" s="97"/>
      <c r="S151" s="98"/>
      <c r="T151" s="46"/>
    </row>
    <row r="152" spans="1:31" s="29" customFormat="1" ht="21" customHeight="1">
      <c r="A152" s="1"/>
      <c r="B152" s="82" t="s">
        <v>1</v>
      </c>
      <c r="C152" s="84"/>
      <c r="D152" s="82" t="s">
        <v>2</v>
      </c>
      <c r="E152" s="83"/>
      <c r="F152" s="83"/>
      <c r="G152" s="83"/>
      <c r="H152" s="83"/>
      <c r="I152" s="84"/>
      <c r="J152" s="88" t="s">
        <v>14</v>
      </c>
      <c r="K152" s="89"/>
      <c r="L152" s="89"/>
      <c r="M152" s="89"/>
      <c r="N152" s="89"/>
      <c r="O152" s="89"/>
      <c r="P152" s="89"/>
      <c r="Q152" s="89"/>
      <c r="R152" s="90"/>
      <c r="S152" s="91" t="s">
        <v>15</v>
      </c>
      <c r="T152" s="31"/>
    </row>
    <row r="153" spans="1:31" s="29" customFormat="1" ht="21" customHeight="1" thickBot="1">
      <c r="A153" s="1"/>
      <c r="B153" s="85"/>
      <c r="C153" s="87"/>
      <c r="D153" s="85"/>
      <c r="E153" s="86"/>
      <c r="F153" s="86"/>
      <c r="G153" s="86"/>
      <c r="H153" s="86"/>
      <c r="I153" s="87"/>
      <c r="J153" s="6" t="s">
        <v>5</v>
      </c>
      <c r="K153" s="6" t="s">
        <v>6</v>
      </c>
      <c r="L153" s="6" t="s">
        <v>7</v>
      </c>
      <c r="M153" s="6" t="s">
        <v>8</v>
      </c>
      <c r="N153" s="6" t="s">
        <v>9</v>
      </c>
      <c r="O153" s="6" t="s">
        <v>10</v>
      </c>
      <c r="P153" s="6" t="s">
        <v>11</v>
      </c>
      <c r="Q153" s="6" t="s">
        <v>12</v>
      </c>
      <c r="R153" s="6" t="s">
        <v>13</v>
      </c>
      <c r="S153" s="92"/>
      <c r="T153" s="31"/>
    </row>
    <row r="154" spans="1:31" s="30" customFormat="1" ht="42.75" customHeight="1" thickBot="1">
      <c r="A154" s="29"/>
      <c r="B154" s="99" t="s">
        <v>35</v>
      </c>
      <c r="C154" s="100"/>
      <c r="D154" s="101" t="s">
        <v>36</v>
      </c>
      <c r="E154" s="102"/>
      <c r="F154" s="102"/>
      <c r="G154" s="102"/>
      <c r="H154" s="102"/>
      <c r="I154" s="102"/>
      <c r="J154" s="15"/>
      <c r="K154" s="44"/>
      <c r="L154" s="44"/>
      <c r="M154" s="44"/>
      <c r="N154" s="44"/>
      <c r="O154" s="44"/>
      <c r="P154" s="44"/>
      <c r="Q154" s="44"/>
      <c r="R154" s="44"/>
      <c r="S154" s="45"/>
      <c r="T154" s="46"/>
    </row>
    <row r="155" spans="1:31" s="30" customFormat="1" ht="20.25" customHeight="1">
      <c r="A155" s="29"/>
      <c r="B155" s="93" t="s">
        <v>139</v>
      </c>
      <c r="C155" s="94"/>
      <c r="D155" s="94"/>
      <c r="E155" s="94"/>
      <c r="F155" s="94"/>
      <c r="G155" s="94"/>
      <c r="H155" s="94"/>
      <c r="I155" s="95"/>
      <c r="J155" s="16">
        <v>75.099999999999994</v>
      </c>
      <c r="K155" s="25"/>
      <c r="L155" s="25"/>
      <c r="M155" s="25"/>
      <c r="N155" s="25"/>
      <c r="O155" s="25"/>
      <c r="P155" s="25"/>
      <c r="Q155" s="25"/>
      <c r="R155" s="25">
        <v>18.600000000000001</v>
      </c>
      <c r="S155" s="25">
        <v>6.3</v>
      </c>
      <c r="T155" s="46"/>
    </row>
    <row r="156" spans="1:31" s="30" customFormat="1" ht="20.25" customHeight="1">
      <c r="A156" s="29"/>
      <c r="B156" s="72" t="s">
        <v>138</v>
      </c>
      <c r="C156" s="72"/>
      <c r="D156" s="72"/>
      <c r="E156" s="72"/>
      <c r="F156" s="72"/>
      <c r="G156" s="72"/>
      <c r="H156" s="72"/>
      <c r="I156" s="72"/>
      <c r="J156" s="47">
        <v>74.900000000000006</v>
      </c>
      <c r="K156" s="48"/>
      <c r="L156" s="48"/>
      <c r="M156" s="48"/>
      <c r="N156" s="48"/>
      <c r="O156" s="48"/>
      <c r="P156" s="48"/>
      <c r="Q156" s="48"/>
      <c r="R156" s="48">
        <v>19.5</v>
      </c>
      <c r="S156" s="48">
        <v>5.7</v>
      </c>
      <c r="T156" s="46"/>
      <c r="V156" s="49">
        <f>J154-J156</f>
        <v>-74.900000000000006</v>
      </c>
      <c r="W156" s="49">
        <f t="shared" ref="W156" si="110">K154-K156</f>
        <v>0</v>
      </c>
      <c r="X156" s="49">
        <f t="shared" ref="X156" si="111">L154-L156</f>
        <v>0</v>
      </c>
      <c r="Y156" s="49">
        <f t="shared" ref="Y156" si="112">M154-M156</f>
        <v>0</v>
      </c>
      <c r="Z156" s="49">
        <f t="shared" ref="Z156" si="113">N154-N156</f>
        <v>0</v>
      </c>
      <c r="AA156" s="49">
        <f t="shared" ref="AA156" si="114">O154-O156</f>
        <v>0</v>
      </c>
      <c r="AB156" s="49">
        <f t="shared" ref="AB156" si="115">P154-P156</f>
        <v>0</v>
      </c>
      <c r="AC156" s="49">
        <f t="shared" ref="AC156" si="116">Q154-Q156</f>
        <v>0</v>
      </c>
      <c r="AD156" s="49">
        <f t="shared" ref="AD156" si="117">R154-R156</f>
        <v>-19.5</v>
      </c>
      <c r="AE156" s="49">
        <f t="shared" ref="AE156" si="118">S154-S156</f>
        <v>-5.7</v>
      </c>
    </row>
    <row r="157" spans="1:31" s="30" customFormat="1" ht="9" customHeight="1">
      <c r="A157" s="29"/>
      <c r="B157" s="73"/>
      <c r="C157" s="74"/>
      <c r="D157" s="74"/>
      <c r="E157" s="74"/>
      <c r="F157" s="74"/>
      <c r="G157" s="74"/>
      <c r="H157" s="74"/>
      <c r="I157" s="74"/>
      <c r="J157" s="74"/>
      <c r="K157" s="74"/>
      <c r="L157" s="74"/>
      <c r="M157" s="74"/>
      <c r="N157" s="74"/>
      <c r="O157" s="74"/>
      <c r="P157" s="74"/>
      <c r="Q157" s="74"/>
      <c r="R157" s="74"/>
      <c r="S157" s="75"/>
      <c r="T157" s="46"/>
    </row>
    <row r="158" spans="1:31" s="30" customFormat="1" ht="18.75" customHeight="1">
      <c r="A158" s="29"/>
      <c r="B158" s="50"/>
      <c r="C158" s="51"/>
      <c r="D158" s="51"/>
      <c r="E158" s="51"/>
      <c r="F158" s="51"/>
      <c r="G158" s="51"/>
      <c r="H158" s="51"/>
      <c r="I158" s="51"/>
      <c r="J158" s="51"/>
      <c r="K158" s="51"/>
      <c r="L158" s="51"/>
      <c r="M158" s="51"/>
      <c r="N158" s="51"/>
      <c r="O158" s="76" t="s">
        <v>110</v>
      </c>
      <c r="P158" s="76"/>
      <c r="Q158" s="76"/>
      <c r="R158" s="76"/>
      <c r="S158" s="52"/>
      <c r="T158" s="46"/>
    </row>
    <row r="159" spans="1:31" s="30" customFormat="1" ht="17.25" customHeight="1">
      <c r="A159" s="29"/>
      <c r="B159" s="53"/>
      <c r="C159" s="9">
        <v>1</v>
      </c>
      <c r="D159" s="9" t="s">
        <v>121</v>
      </c>
      <c r="E159" s="77" t="s">
        <v>130</v>
      </c>
      <c r="F159" s="78"/>
      <c r="G159" s="78"/>
      <c r="H159" s="78"/>
      <c r="I159" s="78"/>
      <c r="J159" s="78"/>
      <c r="K159" s="78"/>
      <c r="L159" s="78"/>
      <c r="M159" s="78"/>
      <c r="N159" s="78"/>
      <c r="O159" s="12">
        <f>V156</f>
        <v>-74.900000000000006</v>
      </c>
      <c r="P159" s="79">
        <f t="shared" ref="P159:P160" si="119">O159</f>
        <v>-74.900000000000006</v>
      </c>
      <c r="Q159" s="80"/>
      <c r="R159" s="81"/>
      <c r="S159" s="8"/>
      <c r="T159" s="46"/>
    </row>
    <row r="160" spans="1:31" s="30" customFormat="1" ht="17.25" customHeight="1">
      <c r="A160" s="29"/>
      <c r="B160" s="53"/>
      <c r="C160" s="10">
        <v>9</v>
      </c>
      <c r="D160" s="10"/>
      <c r="E160" s="61" t="s">
        <v>108</v>
      </c>
      <c r="F160" s="62"/>
      <c r="G160" s="62"/>
      <c r="H160" s="62"/>
      <c r="I160" s="62"/>
      <c r="J160" s="62"/>
      <c r="K160" s="62"/>
      <c r="L160" s="62"/>
      <c r="M160" s="62"/>
      <c r="N160" s="66"/>
      <c r="O160" s="13">
        <f>AD156</f>
        <v>-19.5</v>
      </c>
      <c r="P160" s="63">
        <f t="shared" si="119"/>
        <v>-19.5</v>
      </c>
      <c r="Q160" s="64"/>
      <c r="R160" s="65"/>
      <c r="S160" s="7"/>
      <c r="T160" s="46"/>
    </row>
    <row r="161" spans="1:31" s="30" customFormat="1" ht="17.25" customHeight="1">
      <c r="A161" s="29"/>
      <c r="B161" s="53"/>
      <c r="C161" s="11">
        <v>0</v>
      </c>
      <c r="D161" s="11"/>
      <c r="E161" s="67" t="s">
        <v>109</v>
      </c>
      <c r="F161" s="68"/>
      <c r="G161" s="68"/>
      <c r="H161" s="68"/>
      <c r="I161" s="68"/>
      <c r="J161" s="68"/>
      <c r="K161" s="68"/>
      <c r="L161" s="68"/>
      <c r="M161" s="68"/>
      <c r="N161" s="68"/>
      <c r="O161" s="14">
        <f>AE156</f>
        <v>-5.7</v>
      </c>
      <c r="P161" s="69">
        <f t="shared" ref="P161" si="120">O161</f>
        <v>-5.7</v>
      </c>
      <c r="Q161" s="70"/>
      <c r="R161" s="71"/>
      <c r="S161" s="7"/>
      <c r="T161" s="46"/>
    </row>
    <row r="162" spans="1:31" s="30" customFormat="1" ht="12" customHeight="1">
      <c r="A162" s="29"/>
      <c r="B162" s="96"/>
      <c r="C162" s="97"/>
      <c r="D162" s="97"/>
      <c r="E162" s="97"/>
      <c r="F162" s="97"/>
      <c r="G162" s="97"/>
      <c r="H162" s="97"/>
      <c r="I162" s="97"/>
      <c r="J162" s="97"/>
      <c r="K162" s="97"/>
      <c r="L162" s="97"/>
      <c r="M162" s="97"/>
      <c r="N162" s="97"/>
      <c r="O162" s="97"/>
      <c r="P162" s="97"/>
      <c r="Q162" s="97"/>
      <c r="R162" s="97"/>
      <c r="S162" s="98"/>
      <c r="T162" s="46"/>
    </row>
    <row r="163" spans="1:31" s="29" customFormat="1" ht="21" customHeight="1">
      <c r="A163" s="1"/>
      <c r="B163" s="82" t="s">
        <v>1</v>
      </c>
      <c r="C163" s="84"/>
      <c r="D163" s="82" t="s">
        <v>2</v>
      </c>
      <c r="E163" s="83"/>
      <c r="F163" s="83"/>
      <c r="G163" s="83"/>
      <c r="H163" s="83"/>
      <c r="I163" s="84"/>
      <c r="J163" s="88" t="s">
        <v>14</v>
      </c>
      <c r="K163" s="89"/>
      <c r="L163" s="89"/>
      <c r="M163" s="89"/>
      <c r="N163" s="89"/>
      <c r="O163" s="89"/>
      <c r="P163" s="89"/>
      <c r="Q163" s="89"/>
      <c r="R163" s="90"/>
      <c r="S163" s="91" t="s">
        <v>15</v>
      </c>
      <c r="T163" s="31"/>
    </row>
    <row r="164" spans="1:31" s="29" customFormat="1" ht="21" customHeight="1" thickBot="1">
      <c r="A164" s="1"/>
      <c r="B164" s="85"/>
      <c r="C164" s="87"/>
      <c r="D164" s="85"/>
      <c r="E164" s="86"/>
      <c r="F164" s="86"/>
      <c r="G164" s="86"/>
      <c r="H164" s="86"/>
      <c r="I164" s="87"/>
      <c r="J164" s="6" t="s">
        <v>5</v>
      </c>
      <c r="K164" s="6" t="s">
        <v>6</v>
      </c>
      <c r="L164" s="6" t="s">
        <v>7</v>
      </c>
      <c r="M164" s="6" t="s">
        <v>8</v>
      </c>
      <c r="N164" s="6" t="s">
        <v>9</v>
      </c>
      <c r="O164" s="6" t="s">
        <v>10</v>
      </c>
      <c r="P164" s="6" t="s">
        <v>11</v>
      </c>
      <c r="Q164" s="6" t="s">
        <v>12</v>
      </c>
      <c r="R164" s="6" t="s">
        <v>13</v>
      </c>
      <c r="S164" s="92"/>
      <c r="T164" s="31"/>
    </row>
    <row r="165" spans="1:31" s="30" customFormat="1" ht="42.75" customHeight="1" thickBot="1">
      <c r="A165" s="29"/>
      <c r="B165" s="99" t="s">
        <v>37</v>
      </c>
      <c r="C165" s="100"/>
      <c r="D165" s="101" t="s">
        <v>38</v>
      </c>
      <c r="E165" s="102"/>
      <c r="F165" s="102"/>
      <c r="G165" s="102"/>
      <c r="H165" s="102"/>
      <c r="I165" s="102"/>
      <c r="J165" s="15"/>
      <c r="K165" s="44"/>
      <c r="L165" s="44"/>
      <c r="M165" s="44"/>
      <c r="N165" s="44"/>
      <c r="O165" s="44"/>
      <c r="P165" s="44"/>
      <c r="Q165" s="44"/>
      <c r="R165" s="44"/>
      <c r="S165" s="45"/>
      <c r="T165" s="46"/>
    </row>
    <row r="166" spans="1:31" s="30" customFormat="1" ht="20.25" customHeight="1">
      <c r="A166" s="29"/>
      <c r="B166" s="93" t="s">
        <v>139</v>
      </c>
      <c r="C166" s="94"/>
      <c r="D166" s="94"/>
      <c r="E166" s="94"/>
      <c r="F166" s="94"/>
      <c r="G166" s="94"/>
      <c r="H166" s="94"/>
      <c r="I166" s="95"/>
      <c r="J166" s="16">
        <v>82.4</v>
      </c>
      <c r="K166" s="25">
        <v>5.8</v>
      </c>
      <c r="L166" s="25">
        <v>4.2</v>
      </c>
      <c r="M166" s="25">
        <v>2.9</v>
      </c>
      <c r="N166" s="25">
        <v>0.5</v>
      </c>
      <c r="O166" s="25">
        <v>0.9</v>
      </c>
      <c r="P166" s="25">
        <v>1</v>
      </c>
      <c r="Q166" s="25"/>
      <c r="R166" s="25">
        <v>0.4</v>
      </c>
      <c r="S166" s="25">
        <v>1.7</v>
      </c>
      <c r="T166" s="46"/>
    </row>
    <row r="167" spans="1:31" s="30" customFormat="1" ht="20.25" customHeight="1">
      <c r="A167" s="29"/>
      <c r="B167" s="72" t="s">
        <v>138</v>
      </c>
      <c r="C167" s="72"/>
      <c r="D167" s="72"/>
      <c r="E167" s="72"/>
      <c r="F167" s="72"/>
      <c r="G167" s="72"/>
      <c r="H167" s="72"/>
      <c r="I167" s="72"/>
      <c r="J167" s="47">
        <v>83.1</v>
      </c>
      <c r="K167" s="48">
        <v>5.4</v>
      </c>
      <c r="L167" s="48">
        <v>4</v>
      </c>
      <c r="M167" s="48">
        <v>2.7</v>
      </c>
      <c r="N167" s="48">
        <v>0.5</v>
      </c>
      <c r="O167" s="48">
        <v>0.7</v>
      </c>
      <c r="P167" s="48">
        <v>1</v>
      </c>
      <c r="Q167" s="48"/>
      <c r="R167" s="48">
        <v>0.7</v>
      </c>
      <c r="S167" s="48">
        <v>2</v>
      </c>
      <c r="T167" s="46"/>
      <c r="V167" s="49">
        <f>J165-J167</f>
        <v>-83.1</v>
      </c>
      <c r="W167" s="49">
        <f t="shared" ref="W167" si="121">K165-K167</f>
        <v>-5.4</v>
      </c>
      <c r="X167" s="49">
        <f t="shared" ref="X167" si="122">L165-L167</f>
        <v>-4</v>
      </c>
      <c r="Y167" s="49">
        <f t="shared" ref="Y167" si="123">M165-M167</f>
        <v>-2.7</v>
      </c>
      <c r="Z167" s="49">
        <f t="shared" ref="Z167" si="124">N165-N167</f>
        <v>-0.5</v>
      </c>
      <c r="AA167" s="49">
        <f t="shared" ref="AA167" si="125">O165-O167</f>
        <v>-0.7</v>
      </c>
      <c r="AB167" s="49">
        <f t="shared" ref="AB167" si="126">P165-P167</f>
        <v>-1</v>
      </c>
      <c r="AC167" s="49">
        <f t="shared" ref="AC167" si="127">Q165-Q167</f>
        <v>0</v>
      </c>
      <c r="AD167" s="49">
        <f t="shared" ref="AD167" si="128">R165-R167</f>
        <v>-0.7</v>
      </c>
      <c r="AE167" s="49">
        <f t="shared" ref="AE167" si="129">S165-S167</f>
        <v>-2</v>
      </c>
    </row>
    <row r="168" spans="1:31" s="30" customFormat="1" ht="9" customHeight="1">
      <c r="A168" s="29"/>
      <c r="B168" s="73"/>
      <c r="C168" s="74"/>
      <c r="D168" s="74"/>
      <c r="E168" s="74"/>
      <c r="F168" s="74"/>
      <c r="G168" s="74"/>
      <c r="H168" s="74"/>
      <c r="I168" s="74"/>
      <c r="J168" s="74"/>
      <c r="K168" s="74"/>
      <c r="L168" s="74"/>
      <c r="M168" s="74"/>
      <c r="N168" s="74"/>
      <c r="O168" s="74"/>
      <c r="P168" s="74"/>
      <c r="Q168" s="74"/>
      <c r="R168" s="74"/>
      <c r="S168" s="75"/>
      <c r="T168" s="46"/>
    </row>
    <row r="169" spans="1:31" s="30" customFormat="1" ht="18.75" customHeight="1">
      <c r="A169" s="29"/>
      <c r="B169" s="50"/>
      <c r="C169" s="51"/>
      <c r="D169" s="51"/>
      <c r="E169" s="51"/>
      <c r="F169" s="51"/>
      <c r="G169" s="51"/>
      <c r="H169" s="51"/>
      <c r="I169" s="51"/>
      <c r="J169" s="51"/>
      <c r="K169" s="51"/>
      <c r="L169" s="51"/>
      <c r="M169" s="51"/>
      <c r="N169" s="51"/>
      <c r="O169" s="76" t="s">
        <v>110</v>
      </c>
      <c r="P169" s="76"/>
      <c r="Q169" s="76"/>
      <c r="R169" s="76"/>
      <c r="S169" s="52"/>
      <c r="T169" s="46"/>
    </row>
    <row r="170" spans="1:31" s="30" customFormat="1" ht="17.25" customHeight="1">
      <c r="A170" s="29"/>
      <c r="B170" s="53"/>
      <c r="C170" s="9">
        <v>1</v>
      </c>
      <c r="D170" s="9" t="s">
        <v>121</v>
      </c>
      <c r="E170" s="77" t="s">
        <v>131</v>
      </c>
      <c r="F170" s="78"/>
      <c r="G170" s="78"/>
      <c r="H170" s="78"/>
      <c r="I170" s="78"/>
      <c r="J170" s="78"/>
      <c r="K170" s="78"/>
      <c r="L170" s="78"/>
      <c r="M170" s="78"/>
      <c r="N170" s="78"/>
      <c r="O170" s="12">
        <f>V167</f>
        <v>-83.1</v>
      </c>
      <c r="P170" s="79">
        <f t="shared" ref="P170:P177" si="130">O170</f>
        <v>-83.1</v>
      </c>
      <c r="Q170" s="80"/>
      <c r="R170" s="81"/>
      <c r="S170" s="8"/>
      <c r="T170" s="46"/>
    </row>
    <row r="171" spans="1:31" s="30" customFormat="1" ht="17.25" customHeight="1">
      <c r="A171" s="29"/>
      <c r="B171" s="53"/>
      <c r="C171" s="10">
        <v>2</v>
      </c>
      <c r="D171" s="10"/>
      <c r="E171" s="61" t="s">
        <v>132</v>
      </c>
      <c r="F171" s="62"/>
      <c r="G171" s="62"/>
      <c r="H171" s="62"/>
      <c r="I171" s="62"/>
      <c r="J171" s="62"/>
      <c r="K171" s="62"/>
      <c r="L171" s="62"/>
      <c r="M171" s="62"/>
      <c r="N171" s="62"/>
      <c r="O171" s="13">
        <f>W167</f>
        <v>-5.4</v>
      </c>
      <c r="P171" s="63">
        <f t="shared" si="130"/>
        <v>-5.4</v>
      </c>
      <c r="Q171" s="64"/>
      <c r="R171" s="65"/>
      <c r="S171" s="7"/>
      <c r="T171" s="46"/>
    </row>
    <row r="172" spans="1:31" s="30" customFormat="1" ht="17.25" customHeight="1">
      <c r="A172" s="29"/>
      <c r="B172" s="53"/>
      <c r="C172" s="10">
        <v>3</v>
      </c>
      <c r="D172" s="10"/>
      <c r="E172" s="61" t="s">
        <v>133</v>
      </c>
      <c r="F172" s="62"/>
      <c r="G172" s="62"/>
      <c r="H172" s="62"/>
      <c r="I172" s="62"/>
      <c r="J172" s="62"/>
      <c r="K172" s="62"/>
      <c r="L172" s="62"/>
      <c r="M172" s="62"/>
      <c r="N172" s="62"/>
      <c r="O172" s="13">
        <f>X167</f>
        <v>-4</v>
      </c>
      <c r="P172" s="63">
        <f t="shared" si="130"/>
        <v>-4</v>
      </c>
      <c r="Q172" s="64"/>
      <c r="R172" s="65"/>
      <c r="S172" s="7"/>
      <c r="T172" s="46"/>
    </row>
    <row r="173" spans="1:31" s="30" customFormat="1" ht="17.25" customHeight="1">
      <c r="A173" s="29"/>
      <c r="B173" s="53"/>
      <c r="C173" s="10">
        <v>4</v>
      </c>
      <c r="D173" s="10"/>
      <c r="E173" s="61" t="s">
        <v>134</v>
      </c>
      <c r="F173" s="62"/>
      <c r="G173" s="62"/>
      <c r="H173" s="62"/>
      <c r="I173" s="62"/>
      <c r="J173" s="62"/>
      <c r="K173" s="62"/>
      <c r="L173" s="62"/>
      <c r="M173" s="62"/>
      <c r="N173" s="62"/>
      <c r="O173" s="13">
        <f>Y167</f>
        <v>-2.7</v>
      </c>
      <c r="P173" s="63">
        <f t="shared" si="130"/>
        <v>-2.7</v>
      </c>
      <c r="Q173" s="64"/>
      <c r="R173" s="65"/>
      <c r="S173" s="7"/>
      <c r="T173" s="46"/>
    </row>
    <row r="174" spans="1:31" s="30" customFormat="1" ht="17.25" customHeight="1">
      <c r="A174" s="29"/>
      <c r="B174" s="53"/>
      <c r="C174" s="10">
        <v>5</v>
      </c>
      <c r="D174" s="10"/>
      <c r="E174" s="61" t="s">
        <v>135</v>
      </c>
      <c r="F174" s="62"/>
      <c r="G174" s="62"/>
      <c r="H174" s="62"/>
      <c r="I174" s="62"/>
      <c r="J174" s="62"/>
      <c r="K174" s="62"/>
      <c r="L174" s="62"/>
      <c r="M174" s="62"/>
      <c r="N174" s="62"/>
      <c r="O174" s="13">
        <f>Z167</f>
        <v>-0.5</v>
      </c>
      <c r="P174" s="63">
        <f t="shared" si="130"/>
        <v>-0.5</v>
      </c>
      <c r="Q174" s="64"/>
      <c r="R174" s="65"/>
      <c r="S174" s="7"/>
      <c r="T174" s="46"/>
    </row>
    <row r="175" spans="1:31" s="30" customFormat="1" ht="17.25" customHeight="1">
      <c r="A175" s="29"/>
      <c r="B175" s="53"/>
      <c r="C175" s="10">
        <v>6</v>
      </c>
      <c r="D175" s="10"/>
      <c r="E175" s="61" t="s">
        <v>136</v>
      </c>
      <c r="F175" s="62"/>
      <c r="G175" s="62"/>
      <c r="H175" s="62"/>
      <c r="I175" s="62"/>
      <c r="J175" s="62"/>
      <c r="K175" s="62"/>
      <c r="L175" s="62"/>
      <c r="M175" s="62"/>
      <c r="N175" s="62"/>
      <c r="O175" s="13">
        <f>AA167</f>
        <v>-0.7</v>
      </c>
      <c r="P175" s="63">
        <f t="shared" si="130"/>
        <v>-0.7</v>
      </c>
      <c r="Q175" s="64"/>
      <c r="R175" s="65"/>
      <c r="S175" s="7"/>
      <c r="T175" s="46"/>
    </row>
    <row r="176" spans="1:31" s="30" customFormat="1" ht="17.25" customHeight="1">
      <c r="A176" s="29"/>
      <c r="B176" s="53"/>
      <c r="C176" s="10">
        <v>7</v>
      </c>
      <c r="D176" s="10"/>
      <c r="E176" s="61" t="s">
        <v>137</v>
      </c>
      <c r="F176" s="62"/>
      <c r="G176" s="62"/>
      <c r="H176" s="62"/>
      <c r="I176" s="62"/>
      <c r="J176" s="62"/>
      <c r="K176" s="62"/>
      <c r="L176" s="62"/>
      <c r="M176" s="62"/>
      <c r="N176" s="62"/>
      <c r="O176" s="13">
        <f>AB167</f>
        <v>-1</v>
      </c>
      <c r="P176" s="63">
        <f t="shared" si="130"/>
        <v>-1</v>
      </c>
      <c r="Q176" s="64"/>
      <c r="R176" s="65"/>
      <c r="S176" s="7"/>
      <c r="T176" s="46"/>
    </row>
    <row r="177" spans="1:31" s="30" customFormat="1" ht="17.25" customHeight="1">
      <c r="A177" s="29"/>
      <c r="B177" s="53"/>
      <c r="C177" s="10">
        <v>9</v>
      </c>
      <c r="D177" s="10"/>
      <c r="E177" s="61" t="s">
        <v>108</v>
      </c>
      <c r="F177" s="62"/>
      <c r="G177" s="62"/>
      <c r="H177" s="62"/>
      <c r="I177" s="62"/>
      <c r="J177" s="62"/>
      <c r="K177" s="62"/>
      <c r="L177" s="62"/>
      <c r="M177" s="62"/>
      <c r="N177" s="66"/>
      <c r="O177" s="13">
        <f>AD167</f>
        <v>-0.7</v>
      </c>
      <c r="P177" s="63">
        <f t="shared" si="130"/>
        <v>-0.7</v>
      </c>
      <c r="Q177" s="64"/>
      <c r="R177" s="65"/>
      <c r="S177" s="7"/>
      <c r="T177" s="46"/>
    </row>
    <row r="178" spans="1:31" s="30" customFormat="1" ht="17.25" customHeight="1">
      <c r="A178" s="29"/>
      <c r="B178" s="53"/>
      <c r="C178" s="11">
        <v>0</v>
      </c>
      <c r="D178" s="11"/>
      <c r="E178" s="67" t="s">
        <v>109</v>
      </c>
      <c r="F178" s="68"/>
      <c r="G178" s="68"/>
      <c r="H178" s="68"/>
      <c r="I178" s="68"/>
      <c r="J178" s="68"/>
      <c r="K178" s="68"/>
      <c r="L178" s="68"/>
      <c r="M178" s="68"/>
      <c r="N178" s="68"/>
      <c r="O178" s="14">
        <f>AE167</f>
        <v>-2</v>
      </c>
      <c r="P178" s="69">
        <f t="shared" ref="P178" si="131">O178</f>
        <v>-2</v>
      </c>
      <c r="Q178" s="70"/>
      <c r="R178" s="71"/>
      <c r="S178" s="7"/>
      <c r="T178" s="46"/>
    </row>
    <row r="179" spans="1:31" s="30" customFormat="1" ht="12" customHeight="1">
      <c r="A179" s="29"/>
      <c r="B179" s="96"/>
      <c r="C179" s="97"/>
      <c r="D179" s="97"/>
      <c r="E179" s="97"/>
      <c r="F179" s="97"/>
      <c r="G179" s="97"/>
      <c r="H179" s="97"/>
      <c r="I179" s="97"/>
      <c r="J179" s="97"/>
      <c r="K179" s="97"/>
      <c r="L179" s="97"/>
      <c r="M179" s="97"/>
      <c r="N179" s="97"/>
      <c r="O179" s="97"/>
      <c r="P179" s="97"/>
      <c r="Q179" s="97"/>
      <c r="R179" s="97"/>
      <c r="S179" s="98"/>
      <c r="T179" s="46"/>
    </row>
    <row r="180" spans="1:31" s="29" customFormat="1" ht="21" customHeight="1">
      <c r="A180" s="1"/>
      <c r="B180" s="82" t="s">
        <v>1</v>
      </c>
      <c r="C180" s="84"/>
      <c r="D180" s="82" t="s">
        <v>2</v>
      </c>
      <c r="E180" s="83"/>
      <c r="F180" s="83"/>
      <c r="G180" s="83"/>
      <c r="H180" s="83"/>
      <c r="I180" s="84"/>
      <c r="J180" s="88" t="s">
        <v>14</v>
      </c>
      <c r="K180" s="89"/>
      <c r="L180" s="89"/>
      <c r="M180" s="89"/>
      <c r="N180" s="89"/>
      <c r="O180" s="89"/>
      <c r="P180" s="89"/>
      <c r="Q180" s="89"/>
      <c r="R180" s="90"/>
      <c r="S180" s="91" t="s">
        <v>15</v>
      </c>
      <c r="T180" s="31"/>
    </row>
    <row r="181" spans="1:31" s="29" customFormat="1" ht="21" customHeight="1" thickBot="1">
      <c r="A181" s="1"/>
      <c r="B181" s="85"/>
      <c r="C181" s="87"/>
      <c r="D181" s="85"/>
      <c r="E181" s="86"/>
      <c r="F181" s="86"/>
      <c r="G181" s="86"/>
      <c r="H181" s="86"/>
      <c r="I181" s="87"/>
      <c r="J181" s="6" t="s">
        <v>5</v>
      </c>
      <c r="K181" s="6" t="s">
        <v>6</v>
      </c>
      <c r="L181" s="6" t="s">
        <v>7</v>
      </c>
      <c r="M181" s="6" t="s">
        <v>8</v>
      </c>
      <c r="N181" s="6" t="s">
        <v>9</v>
      </c>
      <c r="O181" s="6" t="s">
        <v>10</v>
      </c>
      <c r="P181" s="6" t="s">
        <v>11</v>
      </c>
      <c r="Q181" s="6" t="s">
        <v>12</v>
      </c>
      <c r="R181" s="6" t="s">
        <v>13</v>
      </c>
      <c r="S181" s="92"/>
      <c r="T181" s="31"/>
    </row>
    <row r="182" spans="1:31" s="30" customFormat="1" ht="42.75" customHeight="1" thickBot="1">
      <c r="A182" s="29"/>
      <c r="B182" s="99" t="s">
        <v>11</v>
      </c>
      <c r="C182" s="100"/>
      <c r="D182" s="101" t="s">
        <v>39</v>
      </c>
      <c r="E182" s="102"/>
      <c r="F182" s="102"/>
      <c r="G182" s="102"/>
      <c r="H182" s="102"/>
      <c r="I182" s="102"/>
      <c r="J182" s="19"/>
      <c r="K182" s="54"/>
      <c r="L182" s="44"/>
      <c r="M182" s="44"/>
      <c r="N182" s="44"/>
      <c r="O182" s="44"/>
      <c r="P182" s="44"/>
      <c r="Q182" s="44"/>
      <c r="R182" s="44"/>
      <c r="S182" s="45"/>
      <c r="T182" s="46"/>
    </row>
    <row r="183" spans="1:31" s="30" customFormat="1" ht="20.25" customHeight="1">
      <c r="A183" s="29"/>
      <c r="B183" s="93" t="s">
        <v>139</v>
      </c>
      <c r="C183" s="94"/>
      <c r="D183" s="94"/>
      <c r="E183" s="94"/>
      <c r="F183" s="94"/>
      <c r="G183" s="94"/>
      <c r="H183" s="94"/>
      <c r="I183" s="95"/>
      <c r="J183" s="25">
        <v>5.4</v>
      </c>
      <c r="K183" s="16">
        <v>73</v>
      </c>
      <c r="L183" s="25">
        <v>17.5</v>
      </c>
      <c r="M183" s="25">
        <v>2.2000000000000002</v>
      </c>
      <c r="N183" s="25"/>
      <c r="O183" s="25"/>
      <c r="P183" s="25"/>
      <c r="Q183" s="25"/>
      <c r="R183" s="25">
        <v>0</v>
      </c>
      <c r="S183" s="25">
        <v>1.8</v>
      </c>
      <c r="T183" s="46"/>
    </row>
    <row r="184" spans="1:31" s="30" customFormat="1" ht="20.25" customHeight="1">
      <c r="A184" s="29"/>
      <c r="B184" s="72" t="s">
        <v>138</v>
      </c>
      <c r="C184" s="72"/>
      <c r="D184" s="72"/>
      <c r="E184" s="72"/>
      <c r="F184" s="72"/>
      <c r="G184" s="72"/>
      <c r="H184" s="72"/>
      <c r="I184" s="72"/>
      <c r="J184" s="48">
        <v>5.3</v>
      </c>
      <c r="K184" s="47">
        <v>72.400000000000006</v>
      </c>
      <c r="L184" s="48">
        <v>17.899999999999999</v>
      </c>
      <c r="M184" s="48">
        <v>2.2999999999999998</v>
      </c>
      <c r="N184" s="48"/>
      <c r="O184" s="48"/>
      <c r="P184" s="48"/>
      <c r="Q184" s="48"/>
      <c r="R184" s="48">
        <v>0</v>
      </c>
      <c r="S184" s="48">
        <v>2.1</v>
      </c>
      <c r="T184" s="46"/>
      <c r="V184" s="49">
        <f>J182-J184</f>
        <v>-5.3</v>
      </c>
      <c r="W184" s="49">
        <f t="shared" ref="W184" si="132">K182-K184</f>
        <v>-72.400000000000006</v>
      </c>
      <c r="X184" s="49">
        <f t="shared" ref="X184" si="133">L182-L184</f>
        <v>-17.899999999999999</v>
      </c>
      <c r="Y184" s="49">
        <f t="shared" ref="Y184" si="134">M182-M184</f>
        <v>-2.2999999999999998</v>
      </c>
      <c r="Z184" s="49">
        <f t="shared" ref="Z184" si="135">N182-N184</f>
        <v>0</v>
      </c>
      <c r="AA184" s="49">
        <f t="shared" ref="AA184" si="136">O182-O184</f>
        <v>0</v>
      </c>
      <c r="AB184" s="49">
        <f t="shared" ref="AB184" si="137">P182-P184</f>
        <v>0</v>
      </c>
      <c r="AC184" s="49">
        <f t="shared" ref="AC184" si="138">Q182-Q184</f>
        <v>0</v>
      </c>
      <c r="AD184" s="49">
        <f t="shared" ref="AD184" si="139">R182-R184</f>
        <v>0</v>
      </c>
      <c r="AE184" s="49">
        <f t="shared" ref="AE184" si="140">S182-S184</f>
        <v>-2.1</v>
      </c>
    </row>
    <row r="185" spans="1:31" s="30" customFormat="1" ht="9" customHeight="1">
      <c r="A185" s="29"/>
      <c r="B185" s="73"/>
      <c r="C185" s="74"/>
      <c r="D185" s="74"/>
      <c r="E185" s="74"/>
      <c r="F185" s="74"/>
      <c r="G185" s="74"/>
      <c r="H185" s="74"/>
      <c r="I185" s="74"/>
      <c r="J185" s="74"/>
      <c r="K185" s="74"/>
      <c r="L185" s="74"/>
      <c r="M185" s="74"/>
      <c r="N185" s="74"/>
      <c r="O185" s="74"/>
      <c r="P185" s="74"/>
      <c r="Q185" s="74"/>
      <c r="R185" s="74"/>
      <c r="S185" s="75"/>
      <c r="T185" s="46"/>
    </row>
    <row r="186" spans="1:31" s="30" customFormat="1" ht="18.75" customHeight="1">
      <c r="A186" s="29"/>
      <c r="B186" s="50"/>
      <c r="C186" s="51"/>
      <c r="D186" s="51"/>
      <c r="E186" s="51"/>
      <c r="F186" s="51"/>
      <c r="G186" s="51"/>
      <c r="H186" s="51"/>
      <c r="I186" s="51"/>
      <c r="J186" s="51"/>
      <c r="K186" s="51"/>
      <c r="L186" s="51"/>
      <c r="M186" s="51"/>
      <c r="N186" s="51"/>
      <c r="O186" s="76" t="s">
        <v>110</v>
      </c>
      <c r="P186" s="76"/>
      <c r="Q186" s="76"/>
      <c r="R186" s="76"/>
      <c r="S186" s="52"/>
      <c r="T186" s="46"/>
    </row>
    <row r="187" spans="1:31" s="30" customFormat="1" ht="17.25" customHeight="1">
      <c r="A187" s="29"/>
      <c r="B187" s="53"/>
      <c r="C187" s="9">
        <v>1</v>
      </c>
      <c r="D187" s="9"/>
      <c r="E187" s="77" t="s">
        <v>147</v>
      </c>
      <c r="F187" s="78"/>
      <c r="G187" s="78"/>
      <c r="H187" s="78"/>
      <c r="I187" s="78"/>
      <c r="J187" s="78"/>
      <c r="K187" s="78"/>
      <c r="L187" s="78"/>
      <c r="M187" s="78"/>
      <c r="N187" s="78"/>
      <c r="O187" s="12">
        <f>V184</f>
        <v>-5.3</v>
      </c>
      <c r="P187" s="79">
        <f t="shared" ref="P187:P191" si="141">O187</f>
        <v>-5.3</v>
      </c>
      <c r="Q187" s="80"/>
      <c r="R187" s="81"/>
      <c r="S187" s="8"/>
      <c r="T187" s="46"/>
    </row>
    <row r="188" spans="1:31" s="30" customFormat="1" ht="17.25" customHeight="1">
      <c r="A188" s="29"/>
      <c r="B188" s="53"/>
      <c r="C188" s="10">
        <v>2</v>
      </c>
      <c r="D188" s="10" t="s">
        <v>121</v>
      </c>
      <c r="E188" s="61" t="s">
        <v>148</v>
      </c>
      <c r="F188" s="62"/>
      <c r="G188" s="62"/>
      <c r="H188" s="62"/>
      <c r="I188" s="62"/>
      <c r="J188" s="62"/>
      <c r="K188" s="62"/>
      <c r="L188" s="62"/>
      <c r="M188" s="62"/>
      <c r="N188" s="62"/>
      <c r="O188" s="13">
        <f>W184</f>
        <v>-72.400000000000006</v>
      </c>
      <c r="P188" s="63">
        <f t="shared" si="141"/>
        <v>-72.400000000000006</v>
      </c>
      <c r="Q188" s="64"/>
      <c r="R188" s="65"/>
      <c r="S188" s="7"/>
      <c r="T188" s="46"/>
    </row>
    <row r="189" spans="1:31" s="30" customFormat="1" ht="17.25" customHeight="1">
      <c r="A189" s="29"/>
      <c r="B189" s="53"/>
      <c r="C189" s="10">
        <v>3</v>
      </c>
      <c r="D189" s="10"/>
      <c r="E189" s="61" t="s">
        <v>149</v>
      </c>
      <c r="F189" s="62"/>
      <c r="G189" s="62"/>
      <c r="H189" s="62"/>
      <c r="I189" s="62"/>
      <c r="J189" s="62"/>
      <c r="K189" s="62"/>
      <c r="L189" s="62"/>
      <c r="M189" s="62"/>
      <c r="N189" s="62"/>
      <c r="O189" s="13">
        <f>X184</f>
        <v>-17.899999999999999</v>
      </c>
      <c r="P189" s="63">
        <f t="shared" si="141"/>
        <v>-17.899999999999999</v>
      </c>
      <c r="Q189" s="64"/>
      <c r="R189" s="65"/>
      <c r="S189" s="7"/>
      <c r="T189" s="46"/>
    </row>
    <row r="190" spans="1:31" s="30" customFormat="1" ht="17.25" customHeight="1">
      <c r="A190" s="29"/>
      <c r="B190" s="53"/>
      <c r="C190" s="10">
        <v>4</v>
      </c>
      <c r="D190" s="10"/>
      <c r="E190" s="61" t="s">
        <v>150</v>
      </c>
      <c r="F190" s="62"/>
      <c r="G190" s="62"/>
      <c r="H190" s="62"/>
      <c r="I190" s="62"/>
      <c r="J190" s="62"/>
      <c r="K190" s="62"/>
      <c r="L190" s="62"/>
      <c r="M190" s="62"/>
      <c r="N190" s="62"/>
      <c r="O190" s="13">
        <f>Y184</f>
        <v>-2.2999999999999998</v>
      </c>
      <c r="P190" s="63">
        <f t="shared" si="141"/>
        <v>-2.2999999999999998</v>
      </c>
      <c r="Q190" s="64"/>
      <c r="R190" s="65"/>
      <c r="S190" s="7"/>
      <c r="T190" s="46"/>
    </row>
    <row r="191" spans="1:31" s="30" customFormat="1" ht="17.25" customHeight="1">
      <c r="A191" s="29"/>
      <c r="B191" s="53"/>
      <c r="C191" s="10">
        <v>9</v>
      </c>
      <c r="D191" s="10"/>
      <c r="E191" s="61" t="s">
        <v>108</v>
      </c>
      <c r="F191" s="62"/>
      <c r="G191" s="62"/>
      <c r="H191" s="62"/>
      <c r="I191" s="62"/>
      <c r="J191" s="62"/>
      <c r="K191" s="62"/>
      <c r="L191" s="62"/>
      <c r="M191" s="62"/>
      <c r="N191" s="66"/>
      <c r="O191" s="13">
        <f>AD184</f>
        <v>0</v>
      </c>
      <c r="P191" s="63">
        <f t="shared" si="141"/>
        <v>0</v>
      </c>
      <c r="Q191" s="64"/>
      <c r="R191" s="65"/>
      <c r="S191" s="7"/>
      <c r="T191" s="46"/>
    </row>
    <row r="192" spans="1:31" s="30" customFormat="1" ht="17.25" customHeight="1">
      <c r="A192" s="29"/>
      <c r="B192" s="53"/>
      <c r="C192" s="11">
        <v>0</v>
      </c>
      <c r="D192" s="11"/>
      <c r="E192" s="67" t="s">
        <v>109</v>
      </c>
      <c r="F192" s="68"/>
      <c r="G192" s="68"/>
      <c r="H192" s="68"/>
      <c r="I192" s="68"/>
      <c r="J192" s="68"/>
      <c r="K192" s="68"/>
      <c r="L192" s="68"/>
      <c r="M192" s="68"/>
      <c r="N192" s="68"/>
      <c r="O192" s="14">
        <f>AE184</f>
        <v>-2.1</v>
      </c>
      <c r="P192" s="69">
        <f t="shared" ref="P192" si="142">O192</f>
        <v>-2.1</v>
      </c>
      <c r="Q192" s="70"/>
      <c r="R192" s="71"/>
      <c r="S192" s="7"/>
      <c r="T192" s="46"/>
    </row>
    <row r="193" spans="1:31" s="30" customFormat="1" ht="12" customHeight="1">
      <c r="A193" s="29"/>
      <c r="B193" s="96"/>
      <c r="C193" s="97"/>
      <c r="D193" s="97"/>
      <c r="E193" s="97"/>
      <c r="F193" s="97"/>
      <c r="G193" s="97"/>
      <c r="H193" s="97"/>
      <c r="I193" s="97"/>
      <c r="J193" s="97"/>
      <c r="K193" s="97"/>
      <c r="L193" s="97"/>
      <c r="M193" s="97"/>
      <c r="N193" s="97"/>
      <c r="O193" s="97"/>
      <c r="P193" s="97"/>
      <c r="Q193" s="97"/>
      <c r="R193" s="97"/>
      <c r="S193" s="98"/>
      <c r="T193" s="46"/>
    </row>
    <row r="194" spans="1:31" s="29" customFormat="1" ht="21" customHeight="1">
      <c r="A194" s="1"/>
      <c r="B194" s="82" t="s">
        <v>1</v>
      </c>
      <c r="C194" s="84"/>
      <c r="D194" s="82" t="s">
        <v>2</v>
      </c>
      <c r="E194" s="83"/>
      <c r="F194" s="83"/>
      <c r="G194" s="83"/>
      <c r="H194" s="83"/>
      <c r="I194" s="84"/>
      <c r="J194" s="88" t="s">
        <v>14</v>
      </c>
      <c r="K194" s="89"/>
      <c r="L194" s="89"/>
      <c r="M194" s="89"/>
      <c r="N194" s="89"/>
      <c r="O194" s="89"/>
      <c r="P194" s="89"/>
      <c r="Q194" s="89"/>
      <c r="R194" s="90"/>
      <c r="S194" s="91" t="s">
        <v>15</v>
      </c>
      <c r="T194" s="31"/>
    </row>
    <row r="195" spans="1:31" s="29" customFormat="1" ht="21" customHeight="1" thickBot="1">
      <c r="A195" s="1"/>
      <c r="B195" s="85"/>
      <c r="C195" s="87"/>
      <c r="D195" s="85"/>
      <c r="E195" s="86"/>
      <c r="F195" s="86"/>
      <c r="G195" s="86"/>
      <c r="H195" s="86"/>
      <c r="I195" s="87"/>
      <c r="J195" s="6" t="s">
        <v>5</v>
      </c>
      <c r="K195" s="6" t="s">
        <v>6</v>
      </c>
      <c r="L195" s="6" t="s">
        <v>7</v>
      </c>
      <c r="M195" s="6" t="s">
        <v>8</v>
      </c>
      <c r="N195" s="6" t="s">
        <v>9</v>
      </c>
      <c r="O195" s="6" t="s">
        <v>10</v>
      </c>
      <c r="P195" s="6" t="s">
        <v>11</v>
      </c>
      <c r="Q195" s="6" t="s">
        <v>12</v>
      </c>
      <c r="R195" s="6" t="s">
        <v>13</v>
      </c>
      <c r="S195" s="92"/>
      <c r="T195" s="31"/>
    </row>
    <row r="196" spans="1:31" s="30" customFormat="1" ht="42" customHeight="1" thickBot="1">
      <c r="A196" s="29"/>
      <c r="B196" s="99" t="s">
        <v>12</v>
      </c>
      <c r="C196" s="100"/>
      <c r="D196" s="101" t="s">
        <v>40</v>
      </c>
      <c r="E196" s="102"/>
      <c r="F196" s="102"/>
      <c r="G196" s="102"/>
      <c r="H196" s="102"/>
      <c r="I196" s="102"/>
      <c r="J196" s="19"/>
      <c r="K196" s="44"/>
      <c r="L196" s="44"/>
      <c r="M196" s="54"/>
      <c r="N196" s="44"/>
      <c r="O196" s="44"/>
      <c r="P196" s="44"/>
      <c r="Q196" s="44"/>
      <c r="R196" s="44"/>
      <c r="S196" s="45"/>
      <c r="T196" s="46"/>
    </row>
    <row r="197" spans="1:31" s="30" customFormat="1" ht="20.25" customHeight="1">
      <c r="A197" s="29"/>
      <c r="B197" s="93" t="s">
        <v>139</v>
      </c>
      <c r="C197" s="94"/>
      <c r="D197" s="94"/>
      <c r="E197" s="94"/>
      <c r="F197" s="94"/>
      <c r="G197" s="94"/>
      <c r="H197" s="94"/>
      <c r="I197" s="95"/>
      <c r="J197" s="25">
        <v>10.3</v>
      </c>
      <c r="K197" s="25">
        <v>7.2</v>
      </c>
      <c r="L197" s="25">
        <v>5</v>
      </c>
      <c r="M197" s="16">
        <v>75</v>
      </c>
      <c r="N197" s="25"/>
      <c r="O197" s="25"/>
      <c r="P197" s="25"/>
      <c r="Q197" s="25"/>
      <c r="R197" s="25">
        <v>0.1</v>
      </c>
      <c r="S197" s="25">
        <v>2.2999999999999998</v>
      </c>
      <c r="T197" s="46"/>
    </row>
    <row r="198" spans="1:31" s="30" customFormat="1" ht="20.25" customHeight="1">
      <c r="A198" s="29"/>
      <c r="B198" s="72" t="s">
        <v>138</v>
      </c>
      <c r="C198" s="72"/>
      <c r="D198" s="72"/>
      <c r="E198" s="72"/>
      <c r="F198" s="72"/>
      <c r="G198" s="72"/>
      <c r="H198" s="72"/>
      <c r="I198" s="72"/>
      <c r="J198" s="48">
        <v>10.3</v>
      </c>
      <c r="K198" s="48">
        <v>7.7</v>
      </c>
      <c r="L198" s="48">
        <v>5</v>
      </c>
      <c r="M198" s="47">
        <v>74.3</v>
      </c>
      <c r="N198" s="48"/>
      <c r="O198" s="48"/>
      <c r="P198" s="48"/>
      <c r="Q198" s="48"/>
      <c r="R198" s="48">
        <v>0.1</v>
      </c>
      <c r="S198" s="48">
        <v>2.7</v>
      </c>
      <c r="T198" s="46"/>
      <c r="V198" s="49">
        <f>J196-J198</f>
        <v>-10.3</v>
      </c>
      <c r="W198" s="49">
        <f t="shared" ref="W198" si="143">K196-K198</f>
        <v>-7.7</v>
      </c>
      <c r="X198" s="49">
        <f t="shared" ref="X198" si="144">L196-L198</f>
        <v>-5</v>
      </c>
      <c r="Y198" s="49">
        <f t="shared" ref="Y198" si="145">M196-M198</f>
        <v>-74.3</v>
      </c>
      <c r="Z198" s="49">
        <f t="shared" ref="Z198" si="146">N196-N198</f>
        <v>0</v>
      </c>
      <c r="AA198" s="49">
        <f t="shared" ref="AA198" si="147">O196-O198</f>
        <v>0</v>
      </c>
      <c r="AB198" s="49">
        <f t="shared" ref="AB198" si="148">P196-P198</f>
        <v>0</v>
      </c>
      <c r="AC198" s="49">
        <f t="shared" ref="AC198" si="149">Q196-Q198</f>
        <v>0</v>
      </c>
      <c r="AD198" s="49">
        <f t="shared" ref="AD198" si="150">R196-R198</f>
        <v>-0.1</v>
      </c>
      <c r="AE198" s="49">
        <f t="shared" ref="AE198" si="151">S196-S198</f>
        <v>-2.7</v>
      </c>
    </row>
    <row r="199" spans="1:31" s="30" customFormat="1" ht="9" customHeight="1">
      <c r="A199" s="29"/>
      <c r="B199" s="73"/>
      <c r="C199" s="74"/>
      <c r="D199" s="74"/>
      <c r="E199" s="74"/>
      <c r="F199" s="74"/>
      <c r="G199" s="74"/>
      <c r="H199" s="74"/>
      <c r="I199" s="74"/>
      <c r="J199" s="74"/>
      <c r="K199" s="74"/>
      <c r="L199" s="74"/>
      <c r="M199" s="74"/>
      <c r="N199" s="74"/>
      <c r="O199" s="74"/>
      <c r="P199" s="74"/>
      <c r="Q199" s="74"/>
      <c r="R199" s="74"/>
      <c r="S199" s="75"/>
      <c r="T199" s="46"/>
    </row>
    <row r="200" spans="1:31" s="30" customFormat="1" ht="18.75" customHeight="1">
      <c r="A200" s="29"/>
      <c r="B200" s="50"/>
      <c r="C200" s="51"/>
      <c r="D200" s="51"/>
      <c r="E200" s="51"/>
      <c r="F200" s="51"/>
      <c r="G200" s="51"/>
      <c r="H200" s="51"/>
      <c r="I200" s="51"/>
      <c r="J200" s="51"/>
      <c r="K200" s="51"/>
      <c r="L200" s="51"/>
      <c r="M200" s="51"/>
      <c r="N200" s="51"/>
      <c r="O200" s="76" t="s">
        <v>110</v>
      </c>
      <c r="P200" s="76"/>
      <c r="Q200" s="76"/>
      <c r="R200" s="76"/>
      <c r="S200" s="52"/>
      <c r="T200" s="46"/>
    </row>
    <row r="201" spans="1:31" s="30" customFormat="1" ht="17.25" customHeight="1">
      <c r="A201" s="29"/>
      <c r="B201" s="53"/>
      <c r="C201" s="9">
        <v>1</v>
      </c>
      <c r="D201" s="9"/>
      <c r="E201" s="77" t="s">
        <v>147</v>
      </c>
      <c r="F201" s="78"/>
      <c r="G201" s="78"/>
      <c r="H201" s="78"/>
      <c r="I201" s="78"/>
      <c r="J201" s="78"/>
      <c r="K201" s="78"/>
      <c r="L201" s="78"/>
      <c r="M201" s="78"/>
      <c r="N201" s="78"/>
      <c r="O201" s="12">
        <f>V198</f>
        <v>-10.3</v>
      </c>
      <c r="P201" s="79">
        <f t="shared" ref="P201:P205" si="152">O201</f>
        <v>-10.3</v>
      </c>
      <c r="Q201" s="80"/>
      <c r="R201" s="81"/>
      <c r="S201" s="8"/>
      <c r="T201" s="46"/>
    </row>
    <row r="202" spans="1:31" s="30" customFormat="1" ht="17.25" customHeight="1">
      <c r="A202" s="29"/>
      <c r="B202" s="53"/>
      <c r="C202" s="10">
        <v>2</v>
      </c>
      <c r="D202" s="10"/>
      <c r="E202" s="61" t="s">
        <v>148</v>
      </c>
      <c r="F202" s="62"/>
      <c r="G202" s="62"/>
      <c r="H202" s="62"/>
      <c r="I202" s="62"/>
      <c r="J202" s="62"/>
      <c r="K202" s="62"/>
      <c r="L202" s="62"/>
      <c r="M202" s="62"/>
      <c r="N202" s="62"/>
      <c r="O202" s="13">
        <f>W198</f>
        <v>-7.7</v>
      </c>
      <c r="P202" s="63">
        <f t="shared" si="152"/>
        <v>-7.7</v>
      </c>
      <c r="Q202" s="64"/>
      <c r="R202" s="65"/>
      <c r="S202" s="7"/>
      <c r="T202" s="46"/>
    </row>
    <row r="203" spans="1:31" s="30" customFormat="1" ht="17.25" customHeight="1">
      <c r="A203" s="29"/>
      <c r="B203" s="53"/>
      <c r="C203" s="10">
        <v>3</v>
      </c>
      <c r="D203" s="10"/>
      <c r="E203" s="61" t="s">
        <v>149</v>
      </c>
      <c r="F203" s="62"/>
      <c r="G203" s="62"/>
      <c r="H203" s="62"/>
      <c r="I203" s="62"/>
      <c r="J203" s="62"/>
      <c r="K203" s="62"/>
      <c r="L203" s="62"/>
      <c r="M203" s="62"/>
      <c r="N203" s="62"/>
      <c r="O203" s="13">
        <f>X198</f>
        <v>-5</v>
      </c>
      <c r="P203" s="63">
        <f t="shared" si="152"/>
        <v>-5</v>
      </c>
      <c r="Q203" s="64"/>
      <c r="R203" s="65"/>
      <c r="S203" s="7"/>
      <c r="T203" s="46"/>
    </row>
    <row r="204" spans="1:31" s="30" customFormat="1" ht="17.25" customHeight="1">
      <c r="A204" s="29"/>
      <c r="B204" s="53"/>
      <c r="C204" s="10">
        <v>4</v>
      </c>
      <c r="D204" s="10" t="s">
        <v>146</v>
      </c>
      <c r="E204" s="61" t="s">
        <v>150</v>
      </c>
      <c r="F204" s="62"/>
      <c r="G204" s="62"/>
      <c r="H204" s="62"/>
      <c r="I204" s="62"/>
      <c r="J204" s="62"/>
      <c r="K204" s="62"/>
      <c r="L204" s="62"/>
      <c r="M204" s="62"/>
      <c r="N204" s="62"/>
      <c r="O204" s="13">
        <f>Y198</f>
        <v>-74.3</v>
      </c>
      <c r="P204" s="63">
        <f t="shared" si="152"/>
        <v>-74.3</v>
      </c>
      <c r="Q204" s="64"/>
      <c r="R204" s="65"/>
      <c r="S204" s="7"/>
      <c r="T204" s="46"/>
    </row>
    <row r="205" spans="1:31" s="30" customFormat="1" ht="17.25" customHeight="1">
      <c r="A205" s="29"/>
      <c r="B205" s="53"/>
      <c r="C205" s="10">
        <v>9</v>
      </c>
      <c r="D205" s="10"/>
      <c r="E205" s="61" t="s">
        <v>108</v>
      </c>
      <c r="F205" s="62"/>
      <c r="G205" s="62"/>
      <c r="H205" s="62"/>
      <c r="I205" s="62"/>
      <c r="J205" s="62"/>
      <c r="K205" s="62"/>
      <c r="L205" s="62"/>
      <c r="M205" s="62"/>
      <c r="N205" s="66"/>
      <c r="O205" s="13">
        <f>AD198</f>
        <v>-0.1</v>
      </c>
      <c r="P205" s="63">
        <f t="shared" si="152"/>
        <v>-0.1</v>
      </c>
      <c r="Q205" s="64"/>
      <c r="R205" s="65"/>
      <c r="S205" s="7"/>
      <c r="T205" s="46"/>
    </row>
    <row r="206" spans="1:31" s="30" customFormat="1" ht="17.25" customHeight="1">
      <c r="A206" s="29"/>
      <c r="B206" s="53"/>
      <c r="C206" s="11">
        <v>0</v>
      </c>
      <c r="D206" s="11"/>
      <c r="E206" s="67" t="s">
        <v>109</v>
      </c>
      <c r="F206" s="68"/>
      <c r="G206" s="68"/>
      <c r="H206" s="68"/>
      <c r="I206" s="68"/>
      <c r="J206" s="68"/>
      <c r="K206" s="68"/>
      <c r="L206" s="68"/>
      <c r="M206" s="68"/>
      <c r="N206" s="68"/>
      <c r="O206" s="14">
        <f>AE198</f>
        <v>-2.7</v>
      </c>
      <c r="P206" s="69">
        <f t="shared" ref="P206" si="153">O206</f>
        <v>-2.7</v>
      </c>
      <c r="Q206" s="70"/>
      <c r="R206" s="71"/>
      <c r="S206" s="7"/>
      <c r="T206" s="46"/>
    </row>
    <row r="207" spans="1:31" s="30" customFormat="1" ht="12" customHeight="1">
      <c r="A207" s="29"/>
      <c r="B207" s="96"/>
      <c r="C207" s="97"/>
      <c r="D207" s="97"/>
      <c r="E207" s="97"/>
      <c r="F207" s="97"/>
      <c r="G207" s="97"/>
      <c r="H207" s="97"/>
      <c r="I207" s="97"/>
      <c r="J207" s="97"/>
      <c r="K207" s="97"/>
      <c r="L207" s="97"/>
      <c r="M207" s="97"/>
      <c r="N207" s="97"/>
      <c r="O207" s="97"/>
      <c r="P207" s="97"/>
      <c r="Q207" s="97"/>
      <c r="R207" s="97"/>
      <c r="S207" s="98"/>
      <c r="T207" s="46"/>
    </row>
    <row r="209" spans="1:19" ht="18.75">
      <c r="A209" s="55" t="s">
        <v>325</v>
      </c>
    </row>
    <row r="210" spans="1:19">
      <c r="B210" s="114" t="s">
        <v>326</v>
      </c>
      <c r="C210" s="114"/>
      <c r="D210" s="114"/>
      <c r="E210" s="114"/>
      <c r="F210" s="114"/>
      <c r="G210" s="114"/>
      <c r="H210" s="114"/>
      <c r="I210" s="114"/>
      <c r="J210" s="114"/>
      <c r="K210" s="114"/>
      <c r="L210" s="114" t="s">
        <v>327</v>
      </c>
      <c r="M210" s="114"/>
      <c r="N210" s="114"/>
      <c r="O210" s="114"/>
      <c r="P210" s="114"/>
      <c r="Q210" s="114"/>
      <c r="R210" s="114"/>
      <c r="S210" s="114"/>
    </row>
    <row r="211" spans="1:19">
      <c r="A211" s="57"/>
      <c r="B211" s="114"/>
      <c r="C211" s="114"/>
      <c r="D211" s="114"/>
      <c r="E211" s="114"/>
      <c r="F211" s="114"/>
      <c r="G211" s="114"/>
      <c r="H211" s="114"/>
      <c r="I211" s="114"/>
      <c r="J211" s="114"/>
      <c r="K211" s="114"/>
      <c r="L211" s="114"/>
      <c r="M211" s="114"/>
      <c r="N211" s="114"/>
      <c r="O211" s="114"/>
      <c r="P211" s="114"/>
      <c r="Q211" s="114"/>
      <c r="R211" s="114"/>
      <c r="S211" s="114"/>
    </row>
    <row r="212" spans="1:19">
      <c r="B212" s="115"/>
      <c r="C212" s="115"/>
      <c r="D212" s="115"/>
      <c r="E212" s="115"/>
      <c r="F212" s="115"/>
      <c r="G212" s="115"/>
      <c r="H212" s="115"/>
      <c r="I212" s="115"/>
      <c r="J212" s="115"/>
      <c r="K212" s="115"/>
      <c r="L212" s="115"/>
      <c r="M212" s="115"/>
      <c r="N212" s="115"/>
      <c r="O212" s="115"/>
      <c r="P212" s="115"/>
      <c r="Q212" s="115"/>
      <c r="R212" s="115"/>
      <c r="S212" s="115"/>
    </row>
    <row r="213" spans="1:19">
      <c r="B213" s="115"/>
      <c r="C213" s="115"/>
      <c r="D213" s="115"/>
      <c r="E213" s="115"/>
      <c r="F213" s="115"/>
      <c r="G213" s="115"/>
      <c r="H213" s="115"/>
      <c r="I213" s="115"/>
      <c r="J213" s="115"/>
      <c r="K213" s="115"/>
      <c r="L213" s="115"/>
      <c r="M213" s="115"/>
      <c r="N213" s="115"/>
      <c r="O213" s="115"/>
      <c r="P213" s="115"/>
      <c r="Q213" s="115"/>
      <c r="R213" s="115"/>
      <c r="S213" s="115"/>
    </row>
    <row r="214" spans="1:19">
      <c r="B214" s="115"/>
      <c r="C214" s="115"/>
      <c r="D214" s="115"/>
      <c r="E214" s="115"/>
      <c r="F214" s="115"/>
      <c r="G214" s="115"/>
      <c r="H214" s="115"/>
      <c r="I214" s="115"/>
      <c r="J214" s="115"/>
      <c r="K214" s="115"/>
      <c r="L214" s="115"/>
      <c r="M214" s="115"/>
      <c r="N214" s="115"/>
      <c r="O214" s="115"/>
      <c r="P214" s="115"/>
      <c r="Q214" s="115"/>
      <c r="R214" s="115"/>
      <c r="S214" s="115"/>
    </row>
    <row r="215" spans="1:19">
      <c r="B215" s="115"/>
      <c r="C215" s="115"/>
      <c r="D215" s="115"/>
      <c r="E215" s="115"/>
      <c r="F215" s="115"/>
      <c r="G215" s="115"/>
      <c r="H215" s="115"/>
      <c r="I215" s="115"/>
      <c r="J215" s="115"/>
      <c r="K215" s="115"/>
      <c r="L215" s="115"/>
      <c r="M215" s="115"/>
      <c r="N215" s="115"/>
      <c r="O215" s="115"/>
      <c r="P215" s="115"/>
      <c r="Q215" s="115"/>
      <c r="R215" s="115"/>
      <c r="S215" s="115"/>
    </row>
    <row r="216" spans="1:19">
      <c r="B216" s="115"/>
      <c r="C216" s="115"/>
      <c r="D216" s="115"/>
      <c r="E216" s="115"/>
      <c r="F216" s="115"/>
      <c r="G216" s="115"/>
      <c r="H216" s="115"/>
      <c r="I216" s="115"/>
      <c r="J216" s="115"/>
      <c r="K216" s="115"/>
      <c r="L216" s="115"/>
      <c r="M216" s="115"/>
      <c r="N216" s="115"/>
      <c r="O216" s="115"/>
      <c r="P216" s="115"/>
      <c r="Q216" s="115"/>
      <c r="R216" s="115"/>
      <c r="S216" s="115"/>
    </row>
    <row r="217" spans="1:19">
      <c r="B217" s="115"/>
      <c r="C217" s="115"/>
      <c r="D217" s="115"/>
      <c r="E217" s="115"/>
      <c r="F217" s="115"/>
      <c r="G217" s="115"/>
      <c r="H217" s="115"/>
      <c r="I217" s="115"/>
      <c r="J217" s="115"/>
      <c r="K217" s="115"/>
      <c r="L217" s="115"/>
      <c r="M217" s="115"/>
      <c r="N217" s="115"/>
      <c r="O217" s="115"/>
      <c r="P217" s="115"/>
      <c r="Q217" s="115"/>
      <c r="R217" s="115"/>
      <c r="S217" s="115"/>
    </row>
    <row r="218" spans="1:19">
      <c r="B218" s="115"/>
      <c r="C218" s="115"/>
      <c r="D218" s="115"/>
      <c r="E218" s="115"/>
      <c r="F218" s="115"/>
      <c r="G218" s="115"/>
      <c r="H218" s="115"/>
      <c r="I218" s="115"/>
      <c r="J218" s="115"/>
      <c r="K218" s="115"/>
      <c r="L218" s="115"/>
      <c r="M218" s="115"/>
      <c r="N218" s="115"/>
      <c r="O218" s="115"/>
      <c r="P218" s="115"/>
      <c r="Q218" s="115"/>
      <c r="R218" s="115"/>
      <c r="S218" s="115"/>
    </row>
    <row r="219" spans="1:19">
      <c r="B219" s="115"/>
      <c r="C219" s="115"/>
      <c r="D219" s="115"/>
      <c r="E219" s="115"/>
      <c r="F219" s="115"/>
      <c r="G219" s="115"/>
      <c r="H219" s="115"/>
      <c r="I219" s="115"/>
      <c r="J219" s="115"/>
      <c r="K219" s="115"/>
      <c r="L219" s="115"/>
      <c r="M219" s="115"/>
      <c r="N219" s="115"/>
      <c r="O219" s="115"/>
      <c r="P219" s="115"/>
      <c r="Q219" s="115"/>
      <c r="R219" s="115"/>
      <c r="S219" s="115"/>
    </row>
    <row r="220" spans="1:19">
      <c r="B220" s="115"/>
      <c r="C220" s="115"/>
      <c r="D220" s="115"/>
      <c r="E220" s="115"/>
      <c r="F220" s="115"/>
      <c r="G220" s="115"/>
      <c r="H220" s="115"/>
      <c r="I220" s="115"/>
      <c r="J220" s="115"/>
      <c r="K220" s="115"/>
      <c r="L220" s="115"/>
      <c r="M220" s="115"/>
      <c r="N220" s="115"/>
      <c r="O220" s="115"/>
      <c r="P220" s="115"/>
      <c r="Q220" s="115"/>
      <c r="R220" s="115"/>
      <c r="S220" s="115"/>
    </row>
    <row r="221" spans="1:19">
      <c r="B221" s="115"/>
      <c r="C221" s="115"/>
      <c r="D221" s="115"/>
      <c r="E221" s="115"/>
      <c r="F221" s="115"/>
      <c r="G221" s="115"/>
      <c r="H221" s="115"/>
      <c r="I221" s="115"/>
      <c r="J221" s="115"/>
      <c r="K221" s="115"/>
      <c r="L221" s="115"/>
      <c r="M221" s="115"/>
      <c r="N221" s="115"/>
      <c r="O221" s="115"/>
      <c r="P221" s="115"/>
      <c r="Q221" s="115"/>
      <c r="R221" s="115"/>
      <c r="S221" s="115"/>
    </row>
  </sheetData>
  <mergeCells count="331">
    <mergeCell ref="B212:K221"/>
    <mergeCell ref="L212:S221"/>
    <mergeCell ref="B39:I39"/>
    <mergeCell ref="B50:I50"/>
    <mergeCell ref="B61:I61"/>
    <mergeCell ref="B72:I72"/>
    <mergeCell ref="B85:I85"/>
    <mergeCell ref="B98:I98"/>
    <mergeCell ref="B111:I111"/>
    <mergeCell ref="B124:I124"/>
    <mergeCell ref="B138:I138"/>
    <mergeCell ref="B46:S46"/>
    <mergeCell ref="B47:C48"/>
    <mergeCell ref="D47:I48"/>
    <mergeCell ref="J47:R47"/>
    <mergeCell ref="S47:S48"/>
    <mergeCell ref="E44:N44"/>
    <mergeCell ref="P44:R44"/>
    <mergeCell ref="E45:N45"/>
    <mergeCell ref="P45:R45"/>
    <mergeCell ref="B49:C49"/>
    <mergeCell ref="D49:I49"/>
    <mergeCell ref="E67:N67"/>
    <mergeCell ref="P67:R67"/>
    <mergeCell ref="B14:I14"/>
    <mergeCell ref="B15:S15"/>
    <mergeCell ref="P17:R17"/>
    <mergeCell ref="P31:R31"/>
    <mergeCell ref="E32:N32"/>
    <mergeCell ref="P32:R32"/>
    <mergeCell ref="E33:N33"/>
    <mergeCell ref="L210:S211"/>
    <mergeCell ref="B210:K211"/>
    <mergeCell ref="P33:R33"/>
    <mergeCell ref="E34:N34"/>
    <mergeCell ref="P34:R34"/>
    <mergeCell ref="B22:S22"/>
    <mergeCell ref="B23:C24"/>
    <mergeCell ref="D23:I24"/>
    <mergeCell ref="J23:R23"/>
    <mergeCell ref="S23:S24"/>
    <mergeCell ref="B26:I26"/>
    <mergeCell ref="O16:R16"/>
    <mergeCell ref="E17:N17"/>
    <mergeCell ref="E18:N18"/>
    <mergeCell ref="E19:N19"/>
    <mergeCell ref="E20:N20"/>
    <mergeCell ref="E21:N21"/>
    <mergeCell ref="C7:F7"/>
    <mergeCell ref="G7:H7"/>
    <mergeCell ref="C8:F8"/>
    <mergeCell ref="G8:H8"/>
    <mergeCell ref="C9:J9"/>
    <mergeCell ref="K9:S9"/>
    <mergeCell ref="B13:I13"/>
    <mergeCell ref="B10:C11"/>
    <mergeCell ref="D10:I11"/>
    <mergeCell ref="J10:R10"/>
    <mergeCell ref="S10:S11"/>
    <mergeCell ref="B12:C12"/>
    <mergeCell ref="D12:I12"/>
    <mergeCell ref="P18:R18"/>
    <mergeCell ref="P19:R19"/>
    <mergeCell ref="E66:N66"/>
    <mergeCell ref="P66:R66"/>
    <mergeCell ref="P20:R20"/>
    <mergeCell ref="P21:R21"/>
    <mergeCell ref="B40:I40"/>
    <mergeCell ref="B41:S41"/>
    <mergeCell ref="O42:R42"/>
    <mergeCell ref="E43:N43"/>
    <mergeCell ref="P43:R43"/>
    <mergeCell ref="B38:C38"/>
    <mergeCell ref="D38:I38"/>
    <mergeCell ref="B25:C25"/>
    <mergeCell ref="D25:I25"/>
    <mergeCell ref="B35:S35"/>
    <mergeCell ref="B36:C37"/>
    <mergeCell ref="D36:I37"/>
    <mergeCell ref="S58:S59"/>
    <mergeCell ref="B51:I51"/>
    <mergeCell ref="B52:S52"/>
    <mergeCell ref="O53:R53"/>
    <mergeCell ref="E54:N54"/>
    <mergeCell ref="P54:R54"/>
    <mergeCell ref="E55:N55"/>
    <mergeCell ref="P55:R55"/>
    <mergeCell ref="E56:N56"/>
    <mergeCell ref="P56:R56"/>
    <mergeCell ref="E65:N65"/>
    <mergeCell ref="P65:R65"/>
    <mergeCell ref="B57:S57"/>
    <mergeCell ref="B58:C59"/>
    <mergeCell ref="D58:I59"/>
    <mergeCell ref="J58:R58"/>
    <mergeCell ref="B81:S81"/>
    <mergeCell ref="B82:C83"/>
    <mergeCell ref="D82:I83"/>
    <mergeCell ref="J82:R82"/>
    <mergeCell ref="S82:S83"/>
    <mergeCell ref="E79:N79"/>
    <mergeCell ref="P79:R79"/>
    <mergeCell ref="E80:N80"/>
    <mergeCell ref="P80:R80"/>
    <mergeCell ref="B84:C84"/>
    <mergeCell ref="D84:I84"/>
    <mergeCell ref="B94:S94"/>
    <mergeCell ref="B95:C96"/>
    <mergeCell ref="D95:I96"/>
    <mergeCell ref="J95:R95"/>
    <mergeCell ref="S95:S96"/>
    <mergeCell ref="B86:I86"/>
    <mergeCell ref="B87:S87"/>
    <mergeCell ref="O88:R88"/>
    <mergeCell ref="E89:N89"/>
    <mergeCell ref="P89:R89"/>
    <mergeCell ref="E90:N90"/>
    <mergeCell ref="P90:R90"/>
    <mergeCell ref="E91:N91"/>
    <mergeCell ref="P91:R91"/>
    <mergeCell ref="E92:N92"/>
    <mergeCell ref="P92:R92"/>
    <mergeCell ref="E93:N93"/>
    <mergeCell ref="P93:R93"/>
    <mergeCell ref="B97:C97"/>
    <mergeCell ref="D97:I97"/>
    <mergeCell ref="B107:S107"/>
    <mergeCell ref="B108:C109"/>
    <mergeCell ref="D108:I109"/>
    <mergeCell ref="J108:R108"/>
    <mergeCell ref="S108:S109"/>
    <mergeCell ref="B99:I99"/>
    <mergeCell ref="B100:S100"/>
    <mergeCell ref="O101:R101"/>
    <mergeCell ref="E102:N102"/>
    <mergeCell ref="P102:R102"/>
    <mergeCell ref="E103:N103"/>
    <mergeCell ref="P103:R103"/>
    <mergeCell ref="E104:N104"/>
    <mergeCell ref="P104:R104"/>
    <mergeCell ref="E105:N105"/>
    <mergeCell ref="P105:R105"/>
    <mergeCell ref="E106:N106"/>
    <mergeCell ref="P106:R106"/>
    <mergeCell ref="B120:S120"/>
    <mergeCell ref="B121:C122"/>
    <mergeCell ref="D121:I122"/>
    <mergeCell ref="J121:R121"/>
    <mergeCell ref="S121:S122"/>
    <mergeCell ref="B112:I112"/>
    <mergeCell ref="B113:S113"/>
    <mergeCell ref="O114:R114"/>
    <mergeCell ref="E115:N115"/>
    <mergeCell ref="P115:R115"/>
    <mergeCell ref="E116:N116"/>
    <mergeCell ref="P116:R116"/>
    <mergeCell ref="E117:N117"/>
    <mergeCell ref="P117:R117"/>
    <mergeCell ref="E118:N118"/>
    <mergeCell ref="P118:R118"/>
    <mergeCell ref="E119:N119"/>
    <mergeCell ref="P119:R119"/>
    <mergeCell ref="B166:I166"/>
    <mergeCell ref="E170:N170"/>
    <mergeCell ref="P170:R170"/>
    <mergeCell ref="B123:C123"/>
    <mergeCell ref="D123:I123"/>
    <mergeCell ref="B134:S134"/>
    <mergeCell ref="B135:C136"/>
    <mergeCell ref="D135:I136"/>
    <mergeCell ref="J135:R135"/>
    <mergeCell ref="S135:S136"/>
    <mergeCell ref="B125:I125"/>
    <mergeCell ref="B126:S126"/>
    <mergeCell ref="O127:R127"/>
    <mergeCell ref="E128:N128"/>
    <mergeCell ref="P128:R128"/>
    <mergeCell ref="E129:N129"/>
    <mergeCell ref="P129:R129"/>
    <mergeCell ref="E130:N130"/>
    <mergeCell ref="P130:R130"/>
    <mergeCell ref="E132:N132"/>
    <mergeCell ref="P132:R132"/>
    <mergeCell ref="E133:N133"/>
    <mergeCell ref="P133:R133"/>
    <mergeCell ref="P131:R131"/>
    <mergeCell ref="O200:R200"/>
    <mergeCell ref="E201:N201"/>
    <mergeCell ref="P201:R201"/>
    <mergeCell ref="B197:I197"/>
    <mergeCell ref="E171:N171"/>
    <mergeCell ref="P171:R171"/>
    <mergeCell ref="E172:N172"/>
    <mergeCell ref="E145:N145"/>
    <mergeCell ref="P145:R145"/>
    <mergeCell ref="E149:N149"/>
    <mergeCell ref="P149:R149"/>
    <mergeCell ref="E150:N150"/>
    <mergeCell ref="P150:R150"/>
    <mergeCell ref="P146:R146"/>
    <mergeCell ref="P147:R147"/>
    <mergeCell ref="P148:R148"/>
    <mergeCell ref="E146:N146"/>
    <mergeCell ref="E147:N147"/>
    <mergeCell ref="E148:N148"/>
    <mergeCell ref="B156:I156"/>
    <mergeCell ref="B157:S157"/>
    <mergeCell ref="O158:R158"/>
    <mergeCell ref="E159:N159"/>
    <mergeCell ref="P159:R159"/>
    <mergeCell ref="B162:S162"/>
    <mergeCell ref="B163:C164"/>
    <mergeCell ref="D163:I164"/>
    <mergeCell ref="J163:R163"/>
    <mergeCell ref="B196:C196"/>
    <mergeCell ref="D196:I196"/>
    <mergeCell ref="B207:S207"/>
    <mergeCell ref="B182:C182"/>
    <mergeCell ref="D182:I182"/>
    <mergeCell ref="B193:S193"/>
    <mergeCell ref="B194:C195"/>
    <mergeCell ref="D194:I195"/>
    <mergeCell ref="J194:R194"/>
    <mergeCell ref="S194:S195"/>
    <mergeCell ref="E189:N189"/>
    <mergeCell ref="P189:R189"/>
    <mergeCell ref="E190:N190"/>
    <mergeCell ref="P190:R190"/>
    <mergeCell ref="E191:N191"/>
    <mergeCell ref="P191:R191"/>
    <mergeCell ref="E192:N192"/>
    <mergeCell ref="P192:R192"/>
    <mergeCell ref="B198:I198"/>
    <mergeCell ref="B199:S199"/>
    <mergeCell ref="S69:S70"/>
    <mergeCell ref="B62:I62"/>
    <mergeCell ref="B63:S63"/>
    <mergeCell ref="O64:R64"/>
    <mergeCell ref="E77:N77"/>
    <mergeCell ref="P77:R77"/>
    <mergeCell ref="E78:N78"/>
    <mergeCell ref="P78:R78"/>
    <mergeCell ref="E160:N160"/>
    <mergeCell ref="P160:R160"/>
    <mergeCell ref="E131:N131"/>
    <mergeCell ref="B139:I139"/>
    <mergeCell ref="B140:S140"/>
    <mergeCell ref="O141:R141"/>
    <mergeCell ref="E142:N142"/>
    <mergeCell ref="P142:R142"/>
    <mergeCell ref="E143:N143"/>
    <mergeCell ref="P143:R143"/>
    <mergeCell ref="E144:N144"/>
    <mergeCell ref="B154:C154"/>
    <mergeCell ref="D154:I154"/>
    <mergeCell ref="B155:I155"/>
    <mergeCell ref="B110:C110"/>
    <mergeCell ref="D110:I110"/>
    <mergeCell ref="J36:R36"/>
    <mergeCell ref="S36:S37"/>
    <mergeCell ref="B27:I27"/>
    <mergeCell ref="B28:S28"/>
    <mergeCell ref="O29:R29"/>
    <mergeCell ref="E30:N30"/>
    <mergeCell ref="P30:R30"/>
    <mergeCell ref="E31:N31"/>
    <mergeCell ref="P144:R144"/>
    <mergeCell ref="B137:C137"/>
    <mergeCell ref="D137:I137"/>
    <mergeCell ref="B73:I73"/>
    <mergeCell ref="B74:S74"/>
    <mergeCell ref="O75:R75"/>
    <mergeCell ref="E76:N76"/>
    <mergeCell ref="P76:R76"/>
    <mergeCell ref="B71:C71"/>
    <mergeCell ref="D71:I71"/>
    <mergeCell ref="B60:C60"/>
    <mergeCell ref="D60:I60"/>
    <mergeCell ref="B68:S68"/>
    <mergeCell ref="B69:C70"/>
    <mergeCell ref="D69:I70"/>
    <mergeCell ref="J69:R69"/>
    <mergeCell ref="B151:S151"/>
    <mergeCell ref="B152:C153"/>
    <mergeCell ref="D152:I153"/>
    <mergeCell ref="J152:R152"/>
    <mergeCell ref="S152:S153"/>
    <mergeCell ref="P177:R177"/>
    <mergeCell ref="B165:C165"/>
    <mergeCell ref="D165:I165"/>
    <mergeCell ref="B168:S168"/>
    <mergeCell ref="P172:R172"/>
    <mergeCell ref="E173:N173"/>
    <mergeCell ref="P173:R173"/>
    <mergeCell ref="E174:N174"/>
    <mergeCell ref="P174:R174"/>
    <mergeCell ref="O169:R169"/>
    <mergeCell ref="E175:N175"/>
    <mergeCell ref="P175:R175"/>
    <mergeCell ref="E176:N176"/>
    <mergeCell ref="P176:R176"/>
    <mergeCell ref="E177:N177"/>
    <mergeCell ref="S163:S164"/>
    <mergeCell ref="E161:N161"/>
    <mergeCell ref="P161:R161"/>
    <mergeCell ref="B167:I167"/>
    <mergeCell ref="E178:N178"/>
    <mergeCell ref="P178:R178"/>
    <mergeCell ref="B184:I184"/>
    <mergeCell ref="B185:S185"/>
    <mergeCell ref="O186:R186"/>
    <mergeCell ref="E187:N187"/>
    <mergeCell ref="P187:R187"/>
    <mergeCell ref="E188:N188"/>
    <mergeCell ref="P188:R188"/>
    <mergeCell ref="D180:I181"/>
    <mergeCell ref="J180:R180"/>
    <mergeCell ref="S180:S181"/>
    <mergeCell ref="B183:I183"/>
    <mergeCell ref="B179:S179"/>
    <mergeCell ref="B180:C181"/>
    <mergeCell ref="E202:N202"/>
    <mergeCell ref="P202:R202"/>
    <mergeCell ref="E203:N203"/>
    <mergeCell ref="P203:R203"/>
    <mergeCell ref="E204:N204"/>
    <mergeCell ref="P204:R204"/>
    <mergeCell ref="E205:N205"/>
    <mergeCell ref="P205:R205"/>
    <mergeCell ref="E206:N206"/>
    <mergeCell ref="P206:R206"/>
  </mergeCells>
  <phoneticPr fontId="2"/>
  <conditionalFormatting sqref="P17:R21">
    <cfRule type="dataBar" priority="60">
      <dataBar showValue="0">
        <cfvo type="min"/>
        <cfvo type="max"/>
        <color rgb="FF638EC6"/>
      </dataBar>
      <extLst>
        <ext xmlns:x14="http://schemas.microsoft.com/office/spreadsheetml/2009/9/main" uri="{B025F937-C7B1-47D3-B67F-A62EFF666E3E}">
          <x14:id>{7300067D-43FD-44EE-9FD6-4A28AD885C36}</x14:id>
        </ext>
      </extLst>
    </cfRule>
  </conditionalFormatting>
  <conditionalFormatting sqref="P30:R34">
    <cfRule type="dataBar" priority="59">
      <dataBar showValue="0">
        <cfvo type="min"/>
        <cfvo type="max"/>
        <color rgb="FF638EC6"/>
      </dataBar>
      <extLst>
        <ext xmlns:x14="http://schemas.microsoft.com/office/spreadsheetml/2009/9/main" uri="{B025F937-C7B1-47D3-B67F-A62EFF666E3E}">
          <x14:id>{22226A7F-FEA0-4A53-A511-4E7469B3D5EB}</x14:id>
        </ext>
      </extLst>
    </cfRule>
  </conditionalFormatting>
  <conditionalFormatting sqref="P43:R45">
    <cfRule type="dataBar" priority="61">
      <dataBar showValue="0">
        <cfvo type="min"/>
        <cfvo type="max"/>
        <color rgb="FF638EC6"/>
      </dataBar>
      <extLst>
        <ext xmlns:x14="http://schemas.microsoft.com/office/spreadsheetml/2009/9/main" uri="{B025F937-C7B1-47D3-B67F-A62EFF666E3E}">
          <x14:id>{23326DCA-919C-4A68-AF70-559AE1A2CFF4}</x14:id>
        </ext>
      </extLst>
    </cfRule>
  </conditionalFormatting>
  <conditionalFormatting sqref="P54:R56">
    <cfRule type="dataBar" priority="57">
      <dataBar showValue="0">
        <cfvo type="min"/>
        <cfvo type="max"/>
        <color rgb="FF638EC6"/>
      </dataBar>
      <extLst>
        <ext xmlns:x14="http://schemas.microsoft.com/office/spreadsheetml/2009/9/main" uri="{B025F937-C7B1-47D3-B67F-A62EFF666E3E}">
          <x14:id>{25935669-055E-4B59-82DD-996ABA8A9CF0}</x14:id>
        </ext>
      </extLst>
    </cfRule>
  </conditionalFormatting>
  <conditionalFormatting sqref="P65:R67">
    <cfRule type="dataBar" priority="56">
      <dataBar showValue="0">
        <cfvo type="min"/>
        <cfvo type="max"/>
        <color rgb="FF638EC6"/>
      </dataBar>
      <extLst>
        <ext xmlns:x14="http://schemas.microsoft.com/office/spreadsheetml/2009/9/main" uri="{B025F937-C7B1-47D3-B67F-A62EFF666E3E}">
          <x14:id>{E0CA9680-CF7D-4DB9-8C58-09B908351DD7}</x14:id>
        </ext>
      </extLst>
    </cfRule>
  </conditionalFormatting>
  <conditionalFormatting sqref="P76:R80">
    <cfRule type="dataBar" priority="55">
      <dataBar showValue="0">
        <cfvo type="min"/>
        <cfvo type="max"/>
        <color rgb="FF638EC6"/>
      </dataBar>
      <extLst>
        <ext xmlns:x14="http://schemas.microsoft.com/office/spreadsheetml/2009/9/main" uri="{B025F937-C7B1-47D3-B67F-A62EFF666E3E}">
          <x14:id>{25AA7112-C572-4E2E-AF45-D8A960747AD5}</x14:id>
        </ext>
      </extLst>
    </cfRule>
  </conditionalFormatting>
  <conditionalFormatting sqref="P89:R93">
    <cfRule type="dataBar" priority="54">
      <dataBar showValue="0">
        <cfvo type="min"/>
        <cfvo type="max"/>
        <color rgb="FF638EC6"/>
      </dataBar>
      <extLst>
        <ext xmlns:x14="http://schemas.microsoft.com/office/spreadsheetml/2009/9/main" uri="{B025F937-C7B1-47D3-B67F-A62EFF666E3E}">
          <x14:id>{3C7272F9-10F3-4BC5-BCA7-47FE8D351753}</x14:id>
        </ext>
      </extLst>
    </cfRule>
  </conditionalFormatting>
  <conditionalFormatting sqref="P102:R106">
    <cfRule type="dataBar" priority="53">
      <dataBar showValue="0">
        <cfvo type="min"/>
        <cfvo type="max"/>
        <color rgb="FF638EC6"/>
      </dataBar>
      <extLst>
        <ext xmlns:x14="http://schemas.microsoft.com/office/spreadsheetml/2009/9/main" uri="{B025F937-C7B1-47D3-B67F-A62EFF666E3E}">
          <x14:id>{6B4ECCDC-9E79-42D4-B4AC-211375189F5A}</x14:id>
        </ext>
      </extLst>
    </cfRule>
  </conditionalFormatting>
  <conditionalFormatting sqref="P115:R119">
    <cfRule type="dataBar" priority="52">
      <dataBar showValue="0">
        <cfvo type="min"/>
        <cfvo type="max"/>
        <color rgb="FF638EC6"/>
      </dataBar>
      <extLst>
        <ext xmlns:x14="http://schemas.microsoft.com/office/spreadsheetml/2009/9/main" uri="{B025F937-C7B1-47D3-B67F-A62EFF666E3E}">
          <x14:id>{647AB2A3-43B2-47E5-9FEA-3A62F581DC8F}</x14:id>
        </ext>
      </extLst>
    </cfRule>
  </conditionalFormatting>
  <conditionalFormatting sqref="P128:R133">
    <cfRule type="dataBar" priority="51">
      <dataBar showValue="0">
        <cfvo type="min"/>
        <cfvo type="max"/>
        <color rgb="FF638EC6"/>
      </dataBar>
      <extLst>
        <ext xmlns:x14="http://schemas.microsoft.com/office/spreadsheetml/2009/9/main" uri="{B025F937-C7B1-47D3-B67F-A62EFF666E3E}">
          <x14:id>{AEAEA273-87E0-4A06-A94C-7DF899EE9206}</x14:id>
        </ext>
      </extLst>
    </cfRule>
  </conditionalFormatting>
  <conditionalFormatting sqref="P142:R150">
    <cfRule type="dataBar" priority="50">
      <dataBar showValue="0">
        <cfvo type="min"/>
        <cfvo type="max"/>
        <color rgb="FF638EC6"/>
      </dataBar>
      <extLst>
        <ext xmlns:x14="http://schemas.microsoft.com/office/spreadsheetml/2009/9/main" uri="{B025F937-C7B1-47D3-B67F-A62EFF666E3E}">
          <x14:id>{886D676A-E389-45C9-994A-3A71A0C0BD2F}</x14:id>
        </ext>
      </extLst>
    </cfRule>
  </conditionalFormatting>
  <conditionalFormatting sqref="P159:R161">
    <cfRule type="dataBar" priority="62">
      <dataBar showValue="0">
        <cfvo type="min"/>
        <cfvo type="max"/>
        <color rgb="FF638EC6"/>
      </dataBar>
      <extLst>
        <ext xmlns:x14="http://schemas.microsoft.com/office/spreadsheetml/2009/9/main" uri="{B025F937-C7B1-47D3-B67F-A62EFF666E3E}">
          <x14:id>{23CC3EA0-765F-4E10-ACAC-BA010798A7DF}</x14:id>
        </ext>
      </extLst>
    </cfRule>
  </conditionalFormatting>
  <conditionalFormatting sqref="P170:R178">
    <cfRule type="dataBar" priority="48">
      <dataBar showValue="0">
        <cfvo type="min"/>
        <cfvo type="max"/>
        <color rgb="FF638EC6"/>
      </dataBar>
      <extLst>
        <ext xmlns:x14="http://schemas.microsoft.com/office/spreadsheetml/2009/9/main" uri="{B025F937-C7B1-47D3-B67F-A62EFF666E3E}">
          <x14:id>{6CA316CB-1581-45F5-ACC8-46D8E6E09FD7}</x14:id>
        </ext>
      </extLst>
    </cfRule>
  </conditionalFormatting>
  <conditionalFormatting sqref="P187:R192">
    <cfRule type="dataBar" priority="63">
      <dataBar showValue="0">
        <cfvo type="min"/>
        <cfvo type="max"/>
        <color rgb="FF638EC6"/>
      </dataBar>
      <extLst>
        <ext xmlns:x14="http://schemas.microsoft.com/office/spreadsheetml/2009/9/main" uri="{B025F937-C7B1-47D3-B67F-A62EFF666E3E}">
          <x14:id>{A9CD46DE-F217-437C-A819-FCB09F566224}</x14:id>
        </ext>
      </extLst>
    </cfRule>
  </conditionalFormatting>
  <conditionalFormatting sqref="P201:R206">
    <cfRule type="dataBar" priority="46">
      <dataBar showValue="0">
        <cfvo type="min"/>
        <cfvo type="max"/>
        <color rgb="FF638EC6"/>
      </dataBar>
      <extLst>
        <ext xmlns:x14="http://schemas.microsoft.com/office/spreadsheetml/2009/9/main" uri="{B025F937-C7B1-47D3-B67F-A62EFF666E3E}">
          <x14:id>{27337348-088E-4F22-8CC8-F93E4D320B1B}</x14:id>
        </ext>
      </extLst>
    </cfRule>
  </conditionalFormatting>
  <conditionalFormatting sqref="J12:S12">
    <cfRule type="top10" dxfId="164" priority="45" rank="1"/>
  </conditionalFormatting>
  <conditionalFormatting sqref="J13:S13">
    <cfRule type="top10" dxfId="163" priority="44" rank="1"/>
  </conditionalFormatting>
  <conditionalFormatting sqref="J14:S14">
    <cfRule type="top10" dxfId="162" priority="43" rank="1"/>
  </conditionalFormatting>
  <conditionalFormatting sqref="J25:S25">
    <cfRule type="top10" dxfId="161" priority="42" rank="1"/>
  </conditionalFormatting>
  <conditionalFormatting sqref="J26:S26">
    <cfRule type="top10" dxfId="160" priority="41" rank="1"/>
  </conditionalFormatting>
  <conditionalFormatting sqref="J27:S27">
    <cfRule type="top10" dxfId="159" priority="40" rank="1"/>
  </conditionalFormatting>
  <conditionalFormatting sqref="J38:S38">
    <cfRule type="top10" dxfId="158" priority="39" rank="1"/>
  </conditionalFormatting>
  <conditionalFormatting sqref="J39:S39">
    <cfRule type="top10" dxfId="157" priority="38" rank="1"/>
  </conditionalFormatting>
  <conditionalFormatting sqref="J40:S40">
    <cfRule type="top10" dxfId="156" priority="37" rank="1"/>
  </conditionalFormatting>
  <conditionalFormatting sqref="J49:S49">
    <cfRule type="top10" dxfId="155" priority="36" rank="1"/>
  </conditionalFormatting>
  <conditionalFormatting sqref="J50:S50">
    <cfRule type="top10" dxfId="154" priority="35" rank="1"/>
  </conditionalFormatting>
  <conditionalFormatting sqref="J51:S51">
    <cfRule type="top10" dxfId="153" priority="34" rank="1"/>
  </conditionalFormatting>
  <conditionalFormatting sqref="J60:S60">
    <cfRule type="top10" dxfId="152" priority="33" rank="1"/>
  </conditionalFormatting>
  <conditionalFormatting sqref="J61:S61">
    <cfRule type="top10" dxfId="151" priority="32" rank="1"/>
  </conditionalFormatting>
  <conditionalFormatting sqref="J62:S62">
    <cfRule type="top10" dxfId="150" priority="31" rank="1"/>
  </conditionalFormatting>
  <conditionalFormatting sqref="J71:S71">
    <cfRule type="top10" dxfId="149" priority="30" rank="1"/>
  </conditionalFormatting>
  <conditionalFormatting sqref="J72:S72">
    <cfRule type="top10" dxfId="148" priority="29" rank="1"/>
  </conditionalFormatting>
  <conditionalFormatting sqref="J73:S73">
    <cfRule type="top10" dxfId="147" priority="28" rank="1"/>
  </conditionalFormatting>
  <conditionalFormatting sqref="J84:S84">
    <cfRule type="top10" dxfId="146" priority="27" rank="1"/>
  </conditionalFormatting>
  <conditionalFormatting sqref="J85:S85">
    <cfRule type="top10" dxfId="145" priority="26" rank="1"/>
  </conditionalFormatting>
  <conditionalFormatting sqref="J86:S86">
    <cfRule type="top10" dxfId="144" priority="25" rank="1"/>
  </conditionalFormatting>
  <conditionalFormatting sqref="J97:S97">
    <cfRule type="top10" dxfId="143" priority="24" rank="1"/>
  </conditionalFormatting>
  <conditionalFormatting sqref="J98:S98">
    <cfRule type="top10" dxfId="142" priority="23" rank="1"/>
  </conditionalFormatting>
  <conditionalFormatting sqref="J99:S99">
    <cfRule type="top10" dxfId="141" priority="22" rank="1"/>
  </conditionalFormatting>
  <conditionalFormatting sqref="J110:S110">
    <cfRule type="top10" dxfId="140" priority="21" rank="1"/>
  </conditionalFormatting>
  <conditionalFormatting sqref="J111:S111">
    <cfRule type="top10" dxfId="139" priority="20" rank="1"/>
  </conditionalFormatting>
  <conditionalFormatting sqref="J112:S112">
    <cfRule type="top10" dxfId="138" priority="19" rank="1"/>
  </conditionalFormatting>
  <conditionalFormatting sqref="J123:S123">
    <cfRule type="top10" dxfId="137" priority="18" rank="1"/>
  </conditionalFormatting>
  <conditionalFormatting sqref="J124:S124">
    <cfRule type="top10" dxfId="136" priority="17" rank="1"/>
  </conditionalFormatting>
  <conditionalFormatting sqref="J125:S125">
    <cfRule type="top10" dxfId="135" priority="16" rank="1"/>
  </conditionalFormatting>
  <conditionalFormatting sqref="J137:S137">
    <cfRule type="top10" dxfId="134" priority="15" rank="1"/>
  </conditionalFormatting>
  <conditionalFormatting sqref="J138:S138">
    <cfRule type="top10" dxfId="133" priority="14" rank="1"/>
  </conditionalFormatting>
  <conditionalFormatting sqref="J139:S139">
    <cfRule type="top10" dxfId="132" priority="13" rank="1"/>
  </conditionalFormatting>
  <conditionalFormatting sqref="J154:S154">
    <cfRule type="top10" dxfId="131" priority="12" rank="1"/>
  </conditionalFormatting>
  <conditionalFormatting sqref="J155:S155">
    <cfRule type="top10" dxfId="130" priority="11" rank="1"/>
  </conditionalFormatting>
  <conditionalFormatting sqref="J156:S156">
    <cfRule type="top10" dxfId="129" priority="10" rank="1"/>
  </conditionalFormatting>
  <conditionalFormatting sqref="J165:S165">
    <cfRule type="top10" dxfId="128" priority="9" rank="1"/>
  </conditionalFormatting>
  <conditionalFormatting sqref="J166:S166">
    <cfRule type="top10" dxfId="127" priority="8" rank="1"/>
  </conditionalFormatting>
  <conditionalFormatting sqref="J167:S167">
    <cfRule type="top10" dxfId="126" priority="7" rank="1"/>
  </conditionalFormatting>
  <conditionalFormatting sqref="J182:S182">
    <cfRule type="top10" dxfId="125" priority="6" rank="1"/>
  </conditionalFormatting>
  <conditionalFormatting sqref="J183:S183">
    <cfRule type="top10" dxfId="124" priority="5" rank="1"/>
  </conditionalFormatting>
  <conditionalFormatting sqref="J184:S184">
    <cfRule type="top10" dxfId="123" priority="4" rank="1"/>
  </conditionalFormatting>
  <conditionalFormatting sqref="J196:S196">
    <cfRule type="top10" dxfId="122" priority="3" rank="1"/>
  </conditionalFormatting>
  <conditionalFormatting sqref="J197:S197">
    <cfRule type="top10" dxfId="121" priority="2" rank="1"/>
  </conditionalFormatting>
  <conditionalFormatting sqref="J198:S198">
    <cfRule type="top10" dxfId="120" priority="1" rank="1"/>
  </conditionalFormatting>
  <printOptions horizontalCentered="1"/>
  <pageMargins left="0.31496062992125984" right="0.31496062992125984" top="0.39370078740157483" bottom="0.39370078740157483" header="0.19685039370078741" footer="0.27559055118110237"/>
  <pageSetup paperSize="8" scale="95" fitToHeight="0" orientation="portrait" r:id="rId1"/>
  <rowBreaks count="3" manualBreakCount="3">
    <brk id="57" max="19" man="1"/>
    <brk id="107" max="19" man="1"/>
    <brk id="162" max="19" man="1"/>
  </rowBreaks>
  <extLst>
    <ext xmlns:x14="http://schemas.microsoft.com/office/spreadsheetml/2009/9/main" uri="{78C0D931-6437-407d-A8EE-F0AAD7539E65}">
      <x14:conditionalFormattings>
        <x14:conditionalFormatting xmlns:xm="http://schemas.microsoft.com/office/excel/2006/main">
          <x14:cfRule type="dataBar" id="{7300067D-43FD-44EE-9FD6-4A28AD885C36}">
            <x14:dataBar minLength="0" maxLength="100" border="1" gradient="0" axisPosition="middle">
              <x14:cfvo type="autoMin"/>
              <x14:cfvo type="autoMax"/>
              <x14:borderColor rgb="FF000000"/>
              <x14:negativeFillColor rgb="FFFF0000"/>
              <x14:axisColor rgb="FF000000"/>
            </x14:dataBar>
          </x14:cfRule>
          <xm:sqref>P17:R21</xm:sqref>
        </x14:conditionalFormatting>
        <x14:conditionalFormatting xmlns:xm="http://schemas.microsoft.com/office/excel/2006/main">
          <x14:cfRule type="dataBar" id="{22226A7F-FEA0-4A53-A511-4E7469B3D5EB}">
            <x14:dataBar minLength="0" maxLength="100" border="1" gradient="0" axisPosition="middle">
              <x14:cfvo type="autoMin"/>
              <x14:cfvo type="autoMax"/>
              <x14:borderColor rgb="FF000000"/>
              <x14:negativeFillColor rgb="FFFF0000"/>
              <x14:axisColor rgb="FF000000"/>
            </x14:dataBar>
          </x14:cfRule>
          <xm:sqref>P30:R34</xm:sqref>
        </x14:conditionalFormatting>
        <x14:conditionalFormatting xmlns:xm="http://schemas.microsoft.com/office/excel/2006/main">
          <x14:cfRule type="dataBar" id="{23326DCA-919C-4A68-AF70-559AE1A2CFF4}">
            <x14:dataBar minLength="0" maxLength="100" border="1" gradient="0" axisPosition="middle">
              <x14:cfvo type="autoMin"/>
              <x14:cfvo type="autoMax"/>
              <x14:borderColor rgb="FF000000"/>
              <x14:negativeFillColor rgb="FFFF0000"/>
              <x14:axisColor rgb="FF000000"/>
            </x14:dataBar>
          </x14:cfRule>
          <xm:sqref>P43:R45</xm:sqref>
        </x14:conditionalFormatting>
        <x14:conditionalFormatting xmlns:xm="http://schemas.microsoft.com/office/excel/2006/main">
          <x14:cfRule type="dataBar" id="{25935669-055E-4B59-82DD-996ABA8A9CF0}">
            <x14:dataBar minLength="0" maxLength="100" border="1" gradient="0" axisPosition="middle">
              <x14:cfvo type="autoMin"/>
              <x14:cfvo type="autoMax"/>
              <x14:borderColor rgb="FF000000"/>
              <x14:negativeFillColor rgb="FFFF0000"/>
              <x14:axisColor rgb="FF000000"/>
            </x14:dataBar>
          </x14:cfRule>
          <xm:sqref>P54:R56</xm:sqref>
        </x14:conditionalFormatting>
        <x14:conditionalFormatting xmlns:xm="http://schemas.microsoft.com/office/excel/2006/main">
          <x14:cfRule type="dataBar" id="{E0CA9680-CF7D-4DB9-8C58-09B908351DD7}">
            <x14:dataBar minLength="0" maxLength="100" border="1" gradient="0" axisPosition="middle">
              <x14:cfvo type="autoMin"/>
              <x14:cfvo type="autoMax"/>
              <x14:borderColor rgb="FF000000"/>
              <x14:negativeFillColor rgb="FFFF0000"/>
              <x14:axisColor rgb="FF000000"/>
            </x14:dataBar>
          </x14:cfRule>
          <xm:sqref>P65:R67</xm:sqref>
        </x14:conditionalFormatting>
        <x14:conditionalFormatting xmlns:xm="http://schemas.microsoft.com/office/excel/2006/main">
          <x14:cfRule type="dataBar" id="{25AA7112-C572-4E2E-AF45-D8A960747AD5}">
            <x14:dataBar minLength="0" maxLength="100" border="1" gradient="0" axisPosition="middle">
              <x14:cfvo type="autoMin"/>
              <x14:cfvo type="autoMax"/>
              <x14:borderColor rgb="FF000000"/>
              <x14:negativeFillColor rgb="FFFF0000"/>
              <x14:axisColor rgb="FF000000"/>
            </x14:dataBar>
          </x14:cfRule>
          <xm:sqref>P76:R80</xm:sqref>
        </x14:conditionalFormatting>
        <x14:conditionalFormatting xmlns:xm="http://schemas.microsoft.com/office/excel/2006/main">
          <x14:cfRule type="dataBar" id="{3C7272F9-10F3-4BC5-BCA7-47FE8D351753}">
            <x14:dataBar minLength="0" maxLength="100" border="1" gradient="0" axisPosition="middle">
              <x14:cfvo type="autoMin"/>
              <x14:cfvo type="autoMax"/>
              <x14:borderColor rgb="FF000000"/>
              <x14:negativeFillColor rgb="FFFF0000"/>
              <x14:axisColor rgb="FF000000"/>
            </x14:dataBar>
          </x14:cfRule>
          <xm:sqref>P89:R93</xm:sqref>
        </x14:conditionalFormatting>
        <x14:conditionalFormatting xmlns:xm="http://schemas.microsoft.com/office/excel/2006/main">
          <x14:cfRule type="dataBar" id="{6B4ECCDC-9E79-42D4-B4AC-211375189F5A}">
            <x14:dataBar minLength="0" maxLength="100" border="1" gradient="0" axisPosition="middle">
              <x14:cfvo type="autoMin"/>
              <x14:cfvo type="autoMax"/>
              <x14:borderColor rgb="FF000000"/>
              <x14:negativeFillColor rgb="FFFF0000"/>
              <x14:axisColor rgb="FF000000"/>
            </x14:dataBar>
          </x14:cfRule>
          <xm:sqref>P102:R106</xm:sqref>
        </x14:conditionalFormatting>
        <x14:conditionalFormatting xmlns:xm="http://schemas.microsoft.com/office/excel/2006/main">
          <x14:cfRule type="dataBar" id="{647AB2A3-43B2-47E5-9FEA-3A62F581DC8F}">
            <x14:dataBar minLength="0" maxLength="100" border="1" gradient="0" axisPosition="middle">
              <x14:cfvo type="autoMin"/>
              <x14:cfvo type="autoMax"/>
              <x14:borderColor rgb="FF000000"/>
              <x14:negativeFillColor rgb="FFFF0000"/>
              <x14:axisColor rgb="FF000000"/>
            </x14:dataBar>
          </x14:cfRule>
          <xm:sqref>P115:R119</xm:sqref>
        </x14:conditionalFormatting>
        <x14:conditionalFormatting xmlns:xm="http://schemas.microsoft.com/office/excel/2006/main">
          <x14:cfRule type="dataBar" id="{AEAEA273-87E0-4A06-A94C-7DF899EE9206}">
            <x14:dataBar minLength="0" maxLength="100" border="1" gradient="0" axisPosition="middle">
              <x14:cfvo type="autoMin"/>
              <x14:cfvo type="autoMax"/>
              <x14:borderColor rgb="FF000000"/>
              <x14:negativeFillColor rgb="FFFF0000"/>
              <x14:axisColor rgb="FF000000"/>
            </x14:dataBar>
          </x14:cfRule>
          <xm:sqref>P128:R133</xm:sqref>
        </x14:conditionalFormatting>
        <x14:conditionalFormatting xmlns:xm="http://schemas.microsoft.com/office/excel/2006/main">
          <x14:cfRule type="dataBar" id="{886D676A-E389-45C9-994A-3A71A0C0BD2F}">
            <x14:dataBar minLength="0" maxLength="100" border="1" gradient="0" axisPosition="middle">
              <x14:cfvo type="autoMin"/>
              <x14:cfvo type="autoMax"/>
              <x14:borderColor rgb="FF000000"/>
              <x14:negativeFillColor rgb="FFFF0000"/>
              <x14:axisColor rgb="FF000000"/>
            </x14:dataBar>
          </x14:cfRule>
          <xm:sqref>P142:R150</xm:sqref>
        </x14:conditionalFormatting>
        <x14:conditionalFormatting xmlns:xm="http://schemas.microsoft.com/office/excel/2006/main">
          <x14:cfRule type="dataBar" id="{23CC3EA0-765F-4E10-ACAC-BA010798A7DF}">
            <x14:dataBar minLength="0" maxLength="100" border="1" gradient="0" axisPosition="middle">
              <x14:cfvo type="autoMin"/>
              <x14:cfvo type="autoMax"/>
              <x14:borderColor rgb="FF000000"/>
              <x14:negativeFillColor rgb="FFFF0000"/>
              <x14:axisColor rgb="FF000000"/>
            </x14:dataBar>
          </x14:cfRule>
          <xm:sqref>P159:R161</xm:sqref>
        </x14:conditionalFormatting>
        <x14:conditionalFormatting xmlns:xm="http://schemas.microsoft.com/office/excel/2006/main">
          <x14:cfRule type="dataBar" id="{6CA316CB-1581-45F5-ACC8-46D8E6E09FD7}">
            <x14:dataBar minLength="0" maxLength="100" border="1" gradient="0" axisPosition="middle">
              <x14:cfvo type="autoMin"/>
              <x14:cfvo type="autoMax"/>
              <x14:borderColor rgb="FF000000"/>
              <x14:negativeFillColor rgb="FFFF0000"/>
              <x14:axisColor rgb="FF000000"/>
            </x14:dataBar>
          </x14:cfRule>
          <xm:sqref>P170:R178</xm:sqref>
        </x14:conditionalFormatting>
        <x14:conditionalFormatting xmlns:xm="http://schemas.microsoft.com/office/excel/2006/main">
          <x14:cfRule type="dataBar" id="{A9CD46DE-F217-437C-A819-FCB09F566224}">
            <x14:dataBar minLength="0" maxLength="100" border="1" gradient="0" axisPosition="middle">
              <x14:cfvo type="autoMin"/>
              <x14:cfvo type="autoMax"/>
              <x14:borderColor rgb="FF000000"/>
              <x14:negativeFillColor rgb="FFFF0000"/>
              <x14:axisColor rgb="FF000000"/>
            </x14:dataBar>
          </x14:cfRule>
          <xm:sqref>P187:R192</xm:sqref>
        </x14:conditionalFormatting>
        <x14:conditionalFormatting xmlns:xm="http://schemas.microsoft.com/office/excel/2006/main">
          <x14:cfRule type="dataBar" id="{27337348-088E-4F22-8CC8-F93E4D320B1B}">
            <x14:dataBar minLength="0" maxLength="100" border="1" gradient="0" axisPosition="middle">
              <x14:cfvo type="autoMin"/>
              <x14:cfvo type="autoMax"/>
              <x14:borderColor rgb="FF000000"/>
              <x14:negativeFillColor rgb="FFFF0000"/>
              <x14:axisColor rgb="FF000000"/>
            </x14:dataBar>
          </x14:cfRule>
          <xm:sqref>P201:R206</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161"/>
  <sheetViews>
    <sheetView showGridLines="0" zoomScaleNormal="100" zoomScaleSheetLayoutView="50" workbookViewId="0">
      <pane ySplit="3" topLeftCell="A4" activePane="bottomLeft" state="frozen"/>
      <selection pane="bottomLeft"/>
    </sheetView>
  </sheetViews>
  <sheetFormatPr defaultColWidth="9" defaultRowHeight="13.5"/>
  <cols>
    <col min="1" max="1" width="1.75" style="56" customWidth="1"/>
    <col min="2" max="2" width="0.875" style="56" customWidth="1"/>
    <col min="3" max="3" width="11.375" style="56" customWidth="1"/>
    <col min="4" max="6" width="9.125" style="56" customWidth="1"/>
    <col min="7" max="8" width="9" style="56" customWidth="1"/>
    <col min="9" max="9" width="9.125" style="56" customWidth="1"/>
    <col min="10" max="19" width="8.125" style="56" customWidth="1"/>
    <col min="20" max="20" width="1.75" style="56" customWidth="1"/>
    <col min="21" max="16384" width="9" style="56"/>
  </cols>
  <sheetData>
    <row r="1" spans="1:31" s="28" customFormat="1" ht="18.600000000000001" customHeight="1">
      <c r="A1" s="20" t="s">
        <v>103</v>
      </c>
      <c r="B1" s="20"/>
      <c r="C1" s="21"/>
      <c r="D1" s="24"/>
      <c r="E1" s="24"/>
      <c r="F1" s="24"/>
      <c r="G1" s="24"/>
      <c r="H1" s="24"/>
      <c r="I1" s="24"/>
      <c r="J1" s="26"/>
      <c r="K1" s="26"/>
      <c r="L1" s="26"/>
      <c r="M1" s="26"/>
      <c r="N1" s="26"/>
      <c r="O1" s="26"/>
      <c r="P1" s="26"/>
      <c r="Q1" s="26"/>
      <c r="R1" s="26"/>
      <c r="S1" s="22" t="s">
        <v>319</v>
      </c>
      <c r="T1" s="27"/>
    </row>
    <row r="2" spans="1:31" s="28" customFormat="1" ht="21" customHeight="1">
      <c r="A2" s="23" t="s">
        <v>322</v>
      </c>
      <c r="B2" s="23"/>
      <c r="C2" s="21"/>
      <c r="D2" s="24"/>
      <c r="E2" s="24"/>
      <c r="F2" s="24"/>
      <c r="G2" s="24"/>
      <c r="H2" s="24"/>
      <c r="I2" s="23"/>
      <c r="J2" s="23"/>
      <c r="K2" s="23"/>
      <c r="L2" s="23"/>
      <c r="M2" s="23"/>
      <c r="N2" s="23"/>
      <c r="O2" s="23"/>
      <c r="P2" s="23"/>
      <c r="Q2" s="23"/>
      <c r="R2" s="23"/>
      <c r="S2" s="27"/>
      <c r="T2" s="27"/>
    </row>
    <row r="3" spans="1:31" s="29" customFormat="1" ht="18.600000000000001" customHeight="1">
      <c r="A3" s="21"/>
      <c r="B3" s="24"/>
      <c r="C3" s="24"/>
      <c r="D3" s="21"/>
      <c r="E3" s="21"/>
      <c r="F3" s="21"/>
      <c r="G3" s="21"/>
      <c r="H3" s="21"/>
      <c r="I3" s="21"/>
      <c r="J3" s="21"/>
      <c r="K3" s="21"/>
      <c r="L3" s="21"/>
      <c r="M3" s="21"/>
      <c r="N3" s="21"/>
      <c r="O3" s="21"/>
      <c r="P3" s="21"/>
      <c r="Q3" s="21"/>
      <c r="R3" s="21"/>
      <c r="S3" s="21"/>
      <c r="T3" s="27"/>
    </row>
    <row r="4" spans="1:31" s="29" customFormat="1" ht="10.9" customHeight="1">
      <c r="A4" s="30"/>
      <c r="B4" s="30"/>
      <c r="C4" s="1"/>
      <c r="D4" s="1"/>
      <c r="E4" s="1"/>
      <c r="F4" s="1"/>
      <c r="G4" s="1"/>
      <c r="H4" s="1"/>
      <c r="I4" s="1"/>
      <c r="J4" s="1"/>
      <c r="K4" s="1"/>
      <c r="L4" s="1"/>
      <c r="M4" s="1"/>
      <c r="N4" s="1"/>
      <c r="O4" s="1"/>
      <c r="P4" s="1"/>
      <c r="Q4" s="1"/>
      <c r="R4" s="1"/>
      <c r="S4" s="1"/>
      <c r="T4" s="31"/>
    </row>
    <row r="5" spans="1:31" s="34" customFormat="1" ht="16.5" customHeight="1">
      <c r="A5" s="2"/>
      <c r="B5" s="2"/>
      <c r="C5" s="3"/>
      <c r="D5" s="32"/>
      <c r="E5" s="32"/>
      <c r="F5" s="32"/>
      <c r="G5" s="32"/>
      <c r="H5" s="32"/>
      <c r="I5" s="32"/>
      <c r="J5" s="33"/>
      <c r="K5" s="33"/>
      <c r="L5" s="33"/>
      <c r="M5" s="33"/>
      <c r="N5" s="33"/>
      <c r="O5" s="33"/>
      <c r="P5" s="33"/>
      <c r="Q5" s="33"/>
      <c r="R5" s="33"/>
      <c r="S5" s="33"/>
      <c r="T5" s="33"/>
    </row>
    <row r="6" spans="1:31" s="4" customFormat="1" ht="10.5" customHeight="1">
      <c r="C6" s="5"/>
      <c r="D6" s="35"/>
      <c r="E6" s="35"/>
      <c r="F6" s="35"/>
      <c r="G6" s="35"/>
      <c r="H6" s="35"/>
      <c r="I6" s="35"/>
      <c r="J6" s="35"/>
      <c r="K6" s="35"/>
      <c r="L6" s="35"/>
      <c r="M6" s="35"/>
      <c r="N6" s="35"/>
      <c r="O6" s="35"/>
      <c r="P6" s="35"/>
      <c r="Q6" s="35"/>
      <c r="R6" s="35"/>
      <c r="S6" s="35"/>
      <c r="T6" s="36"/>
    </row>
    <row r="7" spans="1:31" s="28" customFormat="1" ht="18" customHeight="1" thickBot="1">
      <c r="A7" s="37"/>
      <c r="B7" s="37"/>
      <c r="C7" s="110" t="s">
        <v>104</v>
      </c>
      <c r="D7" s="110"/>
      <c r="E7" s="110"/>
      <c r="F7" s="110"/>
      <c r="G7" s="110" t="s">
        <v>0</v>
      </c>
      <c r="H7" s="110"/>
      <c r="I7" s="38"/>
      <c r="J7" s="39"/>
      <c r="K7" s="38"/>
      <c r="L7" s="38"/>
      <c r="M7" s="38"/>
      <c r="N7" s="38"/>
      <c r="O7" s="38"/>
      <c r="P7" s="38"/>
      <c r="Q7" s="38"/>
      <c r="R7" s="38"/>
    </row>
    <row r="8" spans="1:31" s="43" customFormat="1" ht="18" customHeight="1" thickBot="1">
      <c r="A8" s="40"/>
      <c r="B8" s="40"/>
      <c r="C8" s="111"/>
      <c r="D8" s="111"/>
      <c r="E8" s="111"/>
      <c r="F8" s="111"/>
      <c r="G8" s="111"/>
      <c r="H8" s="111"/>
      <c r="I8" s="41"/>
      <c r="J8" s="39"/>
      <c r="K8" s="42"/>
      <c r="L8" s="41"/>
      <c r="M8" s="41"/>
      <c r="N8" s="41"/>
      <c r="O8" s="41"/>
      <c r="P8" s="41"/>
      <c r="Q8" s="41"/>
      <c r="R8" s="41"/>
      <c r="S8" s="28"/>
      <c r="T8" s="28"/>
    </row>
    <row r="9" spans="1:31" s="28" customFormat="1" ht="40.15" customHeight="1">
      <c r="A9" s="40"/>
      <c r="B9" s="40"/>
      <c r="C9" s="112" t="s">
        <v>324</v>
      </c>
      <c r="D9" s="112"/>
      <c r="E9" s="112"/>
      <c r="F9" s="112"/>
      <c r="G9" s="112"/>
      <c r="H9" s="112"/>
      <c r="I9" s="112"/>
      <c r="J9" s="112"/>
      <c r="K9" s="113" t="s">
        <v>102</v>
      </c>
      <c r="L9" s="113"/>
      <c r="M9" s="113"/>
      <c r="N9" s="113"/>
      <c r="O9" s="113"/>
      <c r="P9" s="113"/>
      <c r="Q9" s="113"/>
      <c r="R9" s="113"/>
      <c r="S9" s="113"/>
    </row>
    <row r="10" spans="1:31" s="29" customFormat="1" ht="21" customHeight="1">
      <c r="A10" s="1"/>
      <c r="B10" s="82" t="s">
        <v>1</v>
      </c>
      <c r="C10" s="84"/>
      <c r="D10" s="82" t="s">
        <v>2</v>
      </c>
      <c r="E10" s="83"/>
      <c r="F10" s="83"/>
      <c r="G10" s="83"/>
      <c r="H10" s="83"/>
      <c r="I10" s="84"/>
      <c r="J10" s="88" t="s">
        <v>3</v>
      </c>
      <c r="K10" s="89"/>
      <c r="L10" s="89"/>
      <c r="M10" s="89"/>
      <c r="N10" s="89"/>
      <c r="O10" s="89"/>
      <c r="P10" s="89"/>
      <c r="Q10" s="89"/>
      <c r="R10" s="90"/>
      <c r="S10" s="91" t="s">
        <v>4</v>
      </c>
      <c r="T10" s="31"/>
    </row>
    <row r="11" spans="1:31" s="29" customFormat="1" ht="21" customHeight="1" thickBot="1">
      <c r="A11" s="1"/>
      <c r="B11" s="85"/>
      <c r="C11" s="87"/>
      <c r="D11" s="85"/>
      <c r="E11" s="86"/>
      <c r="F11" s="86"/>
      <c r="G11" s="86"/>
      <c r="H11" s="86"/>
      <c r="I11" s="87"/>
      <c r="J11" s="6" t="s">
        <v>5</v>
      </c>
      <c r="K11" s="6" t="s">
        <v>6</v>
      </c>
      <c r="L11" s="6" t="s">
        <v>7</v>
      </c>
      <c r="M11" s="6" t="s">
        <v>8</v>
      </c>
      <c r="N11" s="6" t="s">
        <v>9</v>
      </c>
      <c r="O11" s="6" t="s">
        <v>10</v>
      </c>
      <c r="P11" s="6" t="s">
        <v>11</v>
      </c>
      <c r="Q11" s="6" t="s">
        <v>12</v>
      </c>
      <c r="R11" s="6" t="s">
        <v>13</v>
      </c>
      <c r="S11" s="92"/>
      <c r="T11" s="31"/>
      <c r="AE11" s="29" t="s">
        <v>111</v>
      </c>
    </row>
    <row r="12" spans="1:31" s="30" customFormat="1" ht="42.75" customHeight="1" thickBot="1">
      <c r="A12" s="29"/>
      <c r="B12" s="99" t="s">
        <v>41</v>
      </c>
      <c r="C12" s="100"/>
      <c r="D12" s="101" t="s">
        <v>42</v>
      </c>
      <c r="E12" s="102"/>
      <c r="F12" s="102"/>
      <c r="G12" s="102"/>
      <c r="H12" s="102"/>
      <c r="I12" s="102"/>
      <c r="J12" s="15"/>
      <c r="K12" s="54"/>
      <c r="L12" s="44"/>
      <c r="M12" s="44"/>
      <c r="N12" s="44"/>
      <c r="O12" s="44"/>
      <c r="P12" s="44"/>
      <c r="Q12" s="44"/>
      <c r="R12" s="44"/>
      <c r="S12" s="45"/>
      <c r="T12" s="46"/>
      <c r="V12" s="30" t="s">
        <v>5</v>
      </c>
      <c r="W12" s="30" t="s">
        <v>6</v>
      </c>
      <c r="X12" s="30" t="s">
        <v>7</v>
      </c>
      <c r="Y12" s="30" t="s">
        <v>8</v>
      </c>
      <c r="Z12" s="30" t="s">
        <v>9</v>
      </c>
      <c r="AA12" s="30" t="s">
        <v>10</v>
      </c>
      <c r="AB12" s="30" t="s">
        <v>11</v>
      </c>
      <c r="AC12" s="30" t="s">
        <v>12</v>
      </c>
      <c r="AD12" s="30" t="s">
        <v>13</v>
      </c>
    </row>
    <row r="13" spans="1:31" s="30" customFormat="1" ht="20.25" customHeight="1">
      <c r="A13" s="29"/>
      <c r="B13" s="93" t="s">
        <v>139</v>
      </c>
      <c r="C13" s="94"/>
      <c r="D13" s="94"/>
      <c r="E13" s="94"/>
      <c r="F13" s="94"/>
      <c r="G13" s="94"/>
      <c r="H13" s="94"/>
      <c r="I13" s="95"/>
      <c r="J13" s="16">
        <v>33.5</v>
      </c>
      <c r="K13" s="16">
        <v>31.8</v>
      </c>
      <c r="L13" s="25">
        <v>0</v>
      </c>
      <c r="M13" s="25"/>
      <c r="N13" s="25"/>
      <c r="O13" s="25"/>
      <c r="P13" s="25"/>
      <c r="Q13" s="25"/>
      <c r="R13" s="25">
        <v>26.7</v>
      </c>
      <c r="S13" s="25">
        <v>8</v>
      </c>
      <c r="T13" s="46"/>
    </row>
    <row r="14" spans="1:31" s="30" customFormat="1" ht="20.25" customHeight="1">
      <c r="A14" s="29"/>
      <c r="B14" s="72" t="s">
        <v>138</v>
      </c>
      <c r="C14" s="72"/>
      <c r="D14" s="72"/>
      <c r="E14" s="72"/>
      <c r="F14" s="72"/>
      <c r="G14" s="72"/>
      <c r="H14" s="72"/>
      <c r="I14" s="72"/>
      <c r="J14" s="47">
        <v>34.5</v>
      </c>
      <c r="K14" s="47">
        <v>30.7</v>
      </c>
      <c r="L14" s="48">
        <v>0</v>
      </c>
      <c r="M14" s="48"/>
      <c r="N14" s="48"/>
      <c r="O14" s="48"/>
      <c r="P14" s="48"/>
      <c r="Q14" s="48"/>
      <c r="R14" s="48">
        <v>26.9</v>
      </c>
      <c r="S14" s="48">
        <v>7.9</v>
      </c>
      <c r="T14" s="46"/>
      <c r="V14" s="49">
        <f>J12-J14</f>
        <v>-34.5</v>
      </c>
      <c r="W14" s="49">
        <f t="shared" ref="W14:AE14" si="0">K12-K14</f>
        <v>-30.7</v>
      </c>
      <c r="X14" s="49">
        <f t="shared" si="0"/>
        <v>0</v>
      </c>
      <c r="Y14" s="49">
        <f t="shared" si="0"/>
        <v>0</v>
      </c>
      <c r="Z14" s="49">
        <f t="shared" si="0"/>
        <v>0</v>
      </c>
      <c r="AA14" s="49">
        <f t="shared" si="0"/>
        <v>0</v>
      </c>
      <c r="AB14" s="49">
        <f t="shared" si="0"/>
        <v>0</v>
      </c>
      <c r="AC14" s="49">
        <f t="shared" si="0"/>
        <v>0</v>
      </c>
      <c r="AD14" s="49">
        <f t="shared" si="0"/>
        <v>-26.9</v>
      </c>
      <c r="AE14" s="49">
        <f t="shared" si="0"/>
        <v>-7.9</v>
      </c>
    </row>
    <row r="15" spans="1:31" s="30" customFormat="1" ht="9" customHeight="1">
      <c r="A15" s="29"/>
      <c r="B15" s="73"/>
      <c r="C15" s="74"/>
      <c r="D15" s="74"/>
      <c r="E15" s="74"/>
      <c r="F15" s="74"/>
      <c r="G15" s="74"/>
      <c r="H15" s="74"/>
      <c r="I15" s="74"/>
      <c r="J15" s="74"/>
      <c r="K15" s="74"/>
      <c r="L15" s="74"/>
      <c r="M15" s="74"/>
      <c r="N15" s="74"/>
      <c r="O15" s="74"/>
      <c r="P15" s="74"/>
      <c r="Q15" s="74"/>
      <c r="R15" s="74"/>
      <c r="S15" s="75"/>
      <c r="T15" s="46"/>
    </row>
    <row r="16" spans="1:31" s="30" customFormat="1" ht="90" customHeight="1">
      <c r="A16" s="29"/>
      <c r="B16" s="50"/>
      <c r="C16" s="117" t="s">
        <v>140</v>
      </c>
      <c r="D16" s="118"/>
      <c r="E16" s="118"/>
      <c r="F16" s="118"/>
      <c r="G16" s="118"/>
      <c r="H16" s="118"/>
      <c r="I16" s="118"/>
      <c r="J16" s="118"/>
      <c r="K16" s="118"/>
      <c r="L16" s="118"/>
      <c r="M16" s="118"/>
      <c r="N16" s="118"/>
      <c r="O16" s="116" t="s">
        <v>110</v>
      </c>
      <c r="P16" s="76"/>
      <c r="Q16" s="76"/>
      <c r="R16" s="76"/>
      <c r="S16" s="52"/>
      <c r="T16" s="46"/>
    </row>
    <row r="17" spans="1:31" s="30" customFormat="1" ht="17.25" customHeight="1">
      <c r="A17" s="29"/>
      <c r="B17" s="53"/>
      <c r="C17" s="9">
        <v>1</v>
      </c>
      <c r="D17" s="9" t="s">
        <v>122</v>
      </c>
      <c r="E17" s="77" t="s">
        <v>141</v>
      </c>
      <c r="F17" s="78"/>
      <c r="G17" s="78"/>
      <c r="H17" s="78"/>
      <c r="I17" s="78"/>
      <c r="J17" s="78"/>
      <c r="K17" s="78"/>
      <c r="L17" s="78"/>
      <c r="M17" s="78"/>
      <c r="N17" s="78"/>
      <c r="O17" s="12">
        <f>V14</f>
        <v>-34.5</v>
      </c>
      <c r="P17" s="79">
        <f t="shared" ref="P17:P21" si="1">O17</f>
        <v>-34.5</v>
      </c>
      <c r="Q17" s="80"/>
      <c r="R17" s="81"/>
      <c r="S17" s="8"/>
      <c r="T17" s="46"/>
    </row>
    <row r="18" spans="1:31" s="30" customFormat="1" ht="17.25" customHeight="1">
      <c r="A18" s="29"/>
      <c r="B18" s="53"/>
      <c r="C18" s="10">
        <v>2</v>
      </c>
      <c r="D18" s="10" t="s">
        <v>144</v>
      </c>
      <c r="E18" s="61" t="s">
        <v>142</v>
      </c>
      <c r="F18" s="62"/>
      <c r="G18" s="62"/>
      <c r="H18" s="62"/>
      <c r="I18" s="62"/>
      <c r="J18" s="62"/>
      <c r="K18" s="62"/>
      <c r="L18" s="62"/>
      <c r="M18" s="62"/>
      <c r="N18" s="62"/>
      <c r="O18" s="13">
        <f>W14</f>
        <v>-30.7</v>
      </c>
      <c r="P18" s="63">
        <f t="shared" si="1"/>
        <v>-30.7</v>
      </c>
      <c r="Q18" s="64"/>
      <c r="R18" s="65"/>
      <c r="S18" s="7"/>
      <c r="T18" s="46"/>
    </row>
    <row r="19" spans="1:31" s="30" customFormat="1" ht="17.25" customHeight="1">
      <c r="A19" s="29"/>
      <c r="B19" s="53"/>
      <c r="C19" s="10">
        <v>3</v>
      </c>
      <c r="D19" s="10"/>
      <c r="E19" s="61" t="s">
        <v>143</v>
      </c>
      <c r="F19" s="62"/>
      <c r="G19" s="62"/>
      <c r="H19" s="62"/>
      <c r="I19" s="62"/>
      <c r="J19" s="62"/>
      <c r="K19" s="62"/>
      <c r="L19" s="62"/>
      <c r="M19" s="62"/>
      <c r="N19" s="62"/>
      <c r="O19" s="13">
        <f>X14</f>
        <v>0</v>
      </c>
      <c r="P19" s="63">
        <f t="shared" si="1"/>
        <v>0</v>
      </c>
      <c r="Q19" s="64"/>
      <c r="R19" s="65"/>
      <c r="S19" s="7"/>
      <c r="T19" s="46"/>
    </row>
    <row r="20" spans="1:31" s="30" customFormat="1" ht="17.25" customHeight="1">
      <c r="A20" s="29"/>
      <c r="B20" s="53"/>
      <c r="C20" s="10">
        <v>9</v>
      </c>
      <c r="D20" s="10"/>
      <c r="E20" s="61" t="s">
        <v>108</v>
      </c>
      <c r="F20" s="62"/>
      <c r="G20" s="62"/>
      <c r="H20" s="62"/>
      <c r="I20" s="62"/>
      <c r="J20" s="62"/>
      <c r="K20" s="62"/>
      <c r="L20" s="62"/>
      <c r="M20" s="62"/>
      <c r="N20" s="62"/>
      <c r="O20" s="13">
        <f>AD14</f>
        <v>-26.9</v>
      </c>
      <c r="P20" s="63">
        <f t="shared" si="1"/>
        <v>-26.9</v>
      </c>
      <c r="Q20" s="64"/>
      <c r="R20" s="65"/>
      <c r="S20" s="7"/>
      <c r="T20" s="46"/>
    </row>
    <row r="21" spans="1:31" s="30" customFormat="1" ht="17.25" customHeight="1">
      <c r="A21" s="29"/>
      <c r="B21" s="53"/>
      <c r="C21" s="11">
        <v>0</v>
      </c>
      <c r="D21" s="11"/>
      <c r="E21" s="67" t="s">
        <v>109</v>
      </c>
      <c r="F21" s="68"/>
      <c r="G21" s="68"/>
      <c r="H21" s="68"/>
      <c r="I21" s="68"/>
      <c r="J21" s="68"/>
      <c r="K21" s="68"/>
      <c r="L21" s="68"/>
      <c r="M21" s="68"/>
      <c r="N21" s="68"/>
      <c r="O21" s="14">
        <f>AE14</f>
        <v>-7.9</v>
      </c>
      <c r="P21" s="69">
        <f t="shared" si="1"/>
        <v>-7.9</v>
      </c>
      <c r="Q21" s="70"/>
      <c r="R21" s="71"/>
      <c r="S21" s="7"/>
      <c r="T21" s="46"/>
    </row>
    <row r="22" spans="1:31" s="30" customFormat="1" ht="12" customHeight="1">
      <c r="A22" s="29"/>
      <c r="B22" s="96"/>
      <c r="C22" s="97"/>
      <c r="D22" s="97"/>
      <c r="E22" s="97"/>
      <c r="F22" s="97"/>
      <c r="G22" s="97"/>
      <c r="H22" s="97"/>
      <c r="I22" s="97"/>
      <c r="J22" s="97"/>
      <c r="K22" s="97"/>
      <c r="L22" s="97"/>
      <c r="M22" s="97"/>
      <c r="N22" s="97"/>
      <c r="O22" s="97"/>
      <c r="P22" s="97"/>
      <c r="Q22" s="97"/>
      <c r="R22" s="97"/>
      <c r="S22" s="98"/>
      <c r="T22" s="46"/>
    </row>
    <row r="23" spans="1:31" s="29" customFormat="1" ht="21" customHeight="1">
      <c r="A23" s="1"/>
      <c r="B23" s="82" t="s">
        <v>1</v>
      </c>
      <c r="C23" s="84"/>
      <c r="D23" s="82" t="s">
        <v>2</v>
      </c>
      <c r="E23" s="83"/>
      <c r="F23" s="83"/>
      <c r="G23" s="83"/>
      <c r="H23" s="83"/>
      <c r="I23" s="84"/>
      <c r="J23" s="88" t="s">
        <v>14</v>
      </c>
      <c r="K23" s="89"/>
      <c r="L23" s="89"/>
      <c r="M23" s="89"/>
      <c r="N23" s="89"/>
      <c r="O23" s="89"/>
      <c r="P23" s="89"/>
      <c r="Q23" s="89"/>
      <c r="R23" s="90"/>
      <c r="S23" s="91" t="s">
        <v>15</v>
      </c>
      <c r="T23" s="31"/>
    </row>
    <row r="24" spans="1:31" s="29" customFormat="1" ht="21" customHeight="1" thickBot="1">
      <c r="A24" s="1"/>
      <c r="B24" s="85"/>
      <c r="C24" s="87"/>
      <c r="D24" s="85"/>
      <c r="E24" s="86"/>
      <c r="F24" s="86"/>
      <c r="G24" s="86"/>
      <c r="H24" s="86"/>
      <c r="I24" s="87"/>
      <c r="J24" s="6" t="s">
        <v>5</v>
      </c>
      <c r="K24" s="6" t="s">
        <v>6</v>
      </c>
      <c r="L24" s="6" t="s">
        <v>7</v>
      </c>
      <c r="M24" s="6" t="s">
        <v>8</v>
      </c>
      <c r="N24" s="6" t="s">
        <v>9</v>
      </c>
      <c r="O24" s="6" t="s">
        <v>10</v>
      </c>
      <c r="P24" s="6" t="s">
        <v>11</v>
      </c>
      <c r="Q24" s="6" t="s">
        <v>12</v>
      </c>
      <c r="R24" s="6" t="s">
        <v>13</v>
      </c>
      <c r="S24" s="92"/>
      <c r="T24" s="31"/>
    </row>
    <row r="25" spans="1:31" s="30" customFormat="1" ht="42.75" customHeight="1" thickBot="1">
      <c r="A25" s="29"/>
      <c r="B25" s="99" t="s">
        <v>43</v>
      </c>
      <c r="C25" s="100"/>
      <c r="D25" s="101" t="s">
        <v>44</v>
      </c>
      <c r="E25" s="102"/>
      <c r="F25" s="102"/>
      <c r="G25" s="102"/>
      <c r="H25" s="102"/>
      <c r="I25" s="102"/>
      <c r="J25" s="19"/>
      <c r="K25" s="44"/>
      <c r="L25" s="54"/>
      <c r="M25" s="44"/>
      <c r="N25" s="44"/>
      <c r="O25" s="44"/>
      <c r="P25" s="44"/>
      <c r="Q25" s="44"/>
      <c r="R25" s="44"/>
      <c r="S25" s="45"/>
      <c r="T25" s="46"/>
    </row>
    <row r="26" spans="1:31" s="30" customFormat="1" ht="20.25" customHeight="1">
      <c r="A26" s="29"/>
      <c r="B26" s="93" t="s">
        <v>139</v>
      </c>
      <c r="C26" s="94"/>
      <c r="D26" s="94"/>
      <c r="E26" s="94"/>
      <c r="F26" s="94"/>
      <c r="G26" s="94"/>
      <c r="H26" s="94"/>
      <c r="I26" s="95"/>
      <c r="J26" s="25">
        <v>7.8</v>
      </c>
      <c r="K26" s="25">
        <v>19.600000000000001</v>
      </c>
      <c r="L26" s="16">
        <v>60.4</v>
      </c>
      <c r="M26" s="25">
        <v>8.9</v>
      </c>
      <c r="N26" s="25"/>
      <c r="O26" s="25"/>
      <c r="P26" s="25"/>
      <c r="Q26" s="25"/>
      <c r="R26" s="25">
        <v>0.1</v>
      </c>
      <c r="S26" s="25">
        <v>3.1</v>
      </c>
      <c r="T26" s="46"/>
    </row>
    <row r="27" spans="1:31" s="30" customFormat="1" ht="20.25" customHeight="1">
      <c r="A27" s="29"/>
      <c r="B27" s="72" t="s">
        <v>138</v>
      </c>
      <c r="C27" s="72"/>
      <c r="D27" s="72"/>
      <c r="E27" s="72"/>
      <c r="F27" s="72"/>
      <c r="G27" s="72"/>
      <c r="H27" s="72"/>
      <c r="I27" s="72"/>
      <c r="J27" s="48">
        <v>7.3</v>
      </c>
      <c r="K27" s="48">
        <v>20.5</v>
      </c>
      <c r="L27" s="47">
        <v>60.2</v>
      </c>
      <c r="M27" s="48">
        <v>8.4</v>
      </c>
      <c r="N27" s="48"/>
      <c r="O27" s="48"/>
      <c r="P27" s="48"/>
      <c r="Q27" s="48"/>
      <c r="R27" s="48">
        <v>0.2</v>
      </c>
      <c r="S27" s="48">
        <v>3.5</v>
      </c>
      <c r="T27" s="46"/>
      <c r="V27" s="49">
        <f>J25-J27</f>
        <v>-7.3</v>
      </c>
      <c r="W27" s="49">
        <f t="shared" ref="W27:AE27" si="2">K25-K27</f>
        <v>-20.5</v>
      </c>
      <c r="X27" s="49">
        <f t="shared" si="2"/>
        <v>-60.2</v>
      </c>
      <c r="Y27" s="49">
        <f t="shared" si="2"/>
        <v>-8.4</v>
      </c>
      <c r="Z27" s="49">
        <f t="shared" si="2"/>
        <v>0</v>
      </c>
      <c r="AA27" s="49">
        <f t="shared" si="2"/>
        <v>0</v>
      </c>
      <c r="AB27" s="49">
        <f t="shared" si="2"/>
        <v>0</v>
      </c>
      <c r="AC27" s="49">
        <f t="shared" si="2"/>
        <v>0</v>
      </c>
      <c r="AD27" s="49">
        <f t="shared" si="2"/>
        <v>-0.2</v>
      </c>
      <c r="AE27" s="49">
        <f t="shared" si="2"/>
        <v>-3.5</v>
      </c>
    </row>
    <row r="28" spans="1:31" s="30" customFormat="1" ht="9" customHeight="1">
      <c r="A28" s="29"/>
      <c r="B28" s="73"/>
      <c r="C28" s="74"/>
      <c r="D28" s="74"/>
      <c r="E28" s="74"/>
      <c r="F28" s="74"/>
      <c r="G28" s="74"/>
      <c r="H28" s="74"/>
      <c r="I28" s="74"/>
      <c r="J28" s="74"/>
      <c r="K28" s="74"/>
      <c r="L28" s="74"/>
      <c r="M28" s="74"/>
      <c r="N28" s="74"/>
      <c r="O28" s="74"/>
      <c r="P28" s="74"/>
      <c r="Q28" s="74"/>
      <c r="R28" s="74"/>
      <c r="S28" s="75"/>
      <c r="T28" s="46"/>
    </row>
    <row r="29" spans="1:31" s="30" customFormat="1" ht="18.75" customHeight="1">
      <c r="A29" s="29"/>
      <c r="B29" s="50"/>
      <c r="C29" s="51"/>
      <c r="D29" s="51"/>
      <c r="E29" s="51"/>
      <c r="F29" s="51"/>
      <c r="G29" s="51"/>
      <c r="H29" s="51"/>
      <c r="I29" s="51"/>
      <c r="J29" s="51"/>
      <c r="K29" s="51"/>
      <c r="L29" s="51"/>
      <c r="M29" s="51"/>
      <c r="N29" s="51"/>
      <c r="O29" s="76" t="s">
        <v>110</v>
      </c>
      <c r="P29" s="76"/>
      <c r="Q29" s="76"/>
      <c r="R29" s="76"/>
      <c r="S29" s="52"/>
      <c r="T29" s="46"/>
    </row>
    <row r="30" spans="1:31" s="30" customFormat="1" ht="17.25" customHeight="1">
      <c r="A30" s="29"/>
      <c r="B30" s="53"/>
      <c r="C30" s="9">
        <v>1</v>
      </c>
      <c r="D30" s="9"/>
      <c r="E30" s="77" t="s">
        <v>147</v>
      </c>
      <c r="F30" s="78"/>
      <c r="G30" s="78"/>
      <c r="H30" s="78"/>
      <c r="I30" s="78"/>
      <c r="J30" s="78"/>
      <c r="K30" s="78"/>
      <c r="L30" s="78"/>
      <c r="M30" s="78"/>
      <c r="N30" s="78"/>
      <c r="O30" s="12">
        <f>V27</f>
        <v>-7.3</v>
      </c>
      <c r="P30" s="79">
        <f t="shared" ref="P30:P35" si="3">O30</f>
        <v>-7.3</v>
      </c>
      <c r="Q30" s="80"/>
      <c r="R30" s="81"/>
      <c r="S30" s="8"/>
      <c r="T30" s="46"/>
    </row>
    <row r="31" spans="1:31" s="30" customFormat="1" ht="17.25" customHeight="1">
      <c r="A31" s="29"/>
      <c r="B31" s="53"/>
      <c r="C31" s="10">
        <v>2</v>
      </c>
      <c r="D31" s="10"/>
      <c r="E31" s="61" t="s">
        <v>148</v>
      </c>
      <c r="F31" s="62"/>
      <c r="G31" s="62"/>
      <c r="H31" s="62"/>
      <c r="I31" s="62"/>
      <c r="J31" s="62"/>
      <c r="K31" s="62"/>
      <c r="L31" s="62"/>
      <c r="M31" s="62"/>
      <c r="N31" s="62"/>
      <c r="O31" s="13">
        <f>W27</f>
        <v>-20.5</v>
      </c>
      <c r="P31" s="63">
        <f t="shared" si="3"/>
        <v>-20.5</v>
      </c>
      <c r="Q31" s="64"/>
      <c r="R31" s="65"/>
      <c r="S31" s="7"/>
      <c r="T31" s="46"/>
    </row>
    <row r="32" spans="1:31" s="30" customFormat="1" ht="17.25" customHeight="1">
      <c r="A32" s="29"/>
      <c r="B32" s="53"/>
      <c r="C32" s="10">
        <v>3</v>
      </c>
      <c r="D32" s="10" t="s">
        <v>122</v>
      </c>
      <c r="E32" s="61" t="s">
        <v>149</v>
      </c>
      <c r="F32" s="62"/>
      <c r="G32" s="62"/>
      <c r="H32" s="62"/>
      <c r="I32" s="62"/>
      <c r="J32" s="62"/>
      <c r="K32" s="62"/>
      <c r="L32" s="62"/>
      <c r="M32" s="62"/>
      <c r="N32" s="62"/>
      <c r="O32" s="13">
        <f>X27</f>
        <v>-60.2</v>
      </c>
      <c r="P32" s="63">
        <f t="shared" si="3"/>
        <v>-60.2</v>
      </c>
      <c r="Q32" s="64"/>
      <c r="R32" s="65"/>
      <c r="S32" s="7"/>
      <c r="T32" s="46"/>
    </row>
    <row r="33" spans="1:31" s="30" customFormat="1" ht="17.25" customHeight="1">
      <c r="A33" s="29"/>
      <c r="B33" s="53"/>
      <c r="C33" s="10">
        <v>4</v>
      </c>
      <c r="D33" s="10"/>
      <c r="E33" s="61" t="s">
        <v>150</v>
      </c>
      <c r="F33" s="62"/>
      <c r="G33" s="62"/>
      <c r="H33" s="62"/>
      <c r="I33" s="62"/>
      <c r="J33" s="62"/>
      <c r="K33" s="62"/>
      <c r="L33" s="62"/>
      <c r="M33" s="62"/>
      <c r="N33" s="62"/>
      <c r="O33" s="13">
        <f>Y27</f>
        <v>-8.4</v>
      </c>
      <c r="P33" s="63">
        <f t="shared" ref="P33" si="4">O33</f>
        <v>-8.4</v>
      </c>
      <c r="Q33" s="64"/>
      <c r="R33" s="65"/>
      <c r="S33" s="7"/>
      <c r="T33" s="46"/>
    </row>
    <row r="34" spans="1:31" s="30" customFormat="1" ht="17.25" customHeight="1">
      <c r="A34" s="29"/>
      <c r="B34" s="53"/>
      <c r="C34" s="10">
        <v>9</v>
      </c>
      <c r="D34" s="10"/>
      <c r="E34" s="61" t="s">
        <v>108</v>
      </c>
      <c r="F34" s="62"/>
      <c r="G34" s="62"/>
      <c r="H34" s="62"/>
      <c r="I34" s="62"/>
      <c r="J34" s="62"/>
      <c r="K34" s="62"/>
      <c r="L34" s="62"/>
      <c r="M34" s="62"/>
      <c r="N34" s="62"/>
      <c r="O34" s="13">
        <f>AD27</f>
        <v>-0.2</v>
      </c>
      <c r="P34" s="63">
        <f t="shared" si="3"/>
        <v>-0.2</v>
      </c>
      <c r="Q34" s="64"/>
      <c r="R34" s="65"/>
      <c r="S34" s="7"/>
      <c r="T34" s="46"/>
    </row>
    <row r="35" spans="1:31" s="30" customFormat="1" ht="17.25" customHeight="1">
      <c r="A35" s="29"/>
      <c r="B35" s="53"/>
      <c r="C35" s="11">
        <v>0</v>
      </c>
      <c r="D35" s="11"/>
      <c r="E35" s="67" t="s">
        <v>109</v>
      </c>
      <c r="F35" s="68"/>
      <c r="G35" s="68"/>
      <c r="H35" s="68"/>
      <c r="I35" s="68"/>
      <c r="J35" s="68"/>
      <c r="K35" s="68"/>
      <c r="L35" s="68"/>
      <c r="M35" s="68"/>
      <c r="N35" s="68"/>
      <c r="O35" s="14">
        <f>AE27</f>
        <v>-3.5</v>
      </c>
      <c r="P35" s="69">
        <f t="shared" si="3"/>
        <v>-3.5</v>
      </c>
      <c r="Q35" s="70"/>
      <c r="R35" s="71"/>
      <c r="S35" s="7"/>
      <c r="T35" s="46"/>
    </row>
    <row r="36" spans="1:31" s="30" customFormat="1" ht="12" customHeight="1">
      <c r="A36" s="29"/>
      <c r="B36" s="96"/>
      <c r="C36" s="97"/>
      <c r="D36" s="97"/>
      <c r="E36" s="97"/>
      <c r="F36" s="97"/>
      <c r="G36" s="97"/>
      <c r="H36" s="97"/>
      <c r="I36" s="97"/>
      <c r="J36" s="97"/>
      <c r="K36" s="97"/>
      <c r="L36" s="97"/>
      <c r="M36" s="97"/>
      <c r="N36" s="97"/>
      <c r="O36" s="97"/>
      <c r="P36" s="97"/>
      <c r="Q36" s="97"/>
      <c r="R36" s="97"/>
      <c r="S36" s="98"/>
      <c r="T36" s="46"/>
    </row>
    <row r="37" spans="1:31" s="29" customFormat="1" ht="21" customHeight="1">
      <c r="A37" s="1"/>
      <c r="B37" s="82" t="s">
        <v>1</v>
      </c>
      <c r="C37" s="84"/>
      <c r="D37" s="82" t="s">
        <v>2</v>
      </c>
      <c r="E37" s="83"/>
      <c r="F37" s="83"/>
      <c r="G37" s="83"/>
      <c r="H37" s="83"/>
      <c r="I37" s="84"/>
      <c r="J37" s="88" t="s">
        <v>14</v>
      </c>
      <c r="K37" s="89"/>
      <c r="L37" s="89"/>
      <c r="M37" s="89"/>
      <c r="N37" s="89"/>
      <c r="O37" s="89"/>
      <c r="P37" s="89"/>
      <c r="Q37" s="89"/>
      <c r="R37" s="90"/>
      <c r="S37" s="91" t="s">
        <v>15</v>
      </c>
      <c r="T37" s="31"/>
    </row>
    <row r="38" spans="1:31" s="29" customFormat="1" ht="21" customHeight="1" thickBot="1">
      <c r="A38" s="1"/>
      <c r="B38" s="85"/>
      <c r="C38" s="87"/>
      <c r="D38" s="85"/>
      <c r="E38" s="86"/>
      <c r="F38" s="86"/>
      <c r="G38" s="86"/>
      <c r="H38" s="86"/>
      <c r="I38" s="87"/>
      <c r="J38" s="6" t="s">
        <v>5</v>
      </c>
      <c r="K38" s="6" t="s">
        <v>6</v>
      </c>
      <c r="L38" s="6" t="s">
        <v>7</v>
      </c>
      <c r="M38" s="6" t="s">
        <v>8</v>
      </c>
      <c r="N38" s="6" t="s">
        <v>9</v>
      </c>
      <c r="O38" s="6" t="s">
        <v>10</v>
      </c>
      <c r="P38" s="6" t="s">
        <v>11</v>
      </c>
      <c r="Q38" s="6" t="s">
        <v>12</v>
      </c>
      <c r="R38" s="6" t="s">
        <v>13</v>
      </c>
      <c r="S38" s="92"/>
      <c r="T38" s="31"/>
    </row>
    <row r="39" spans="1:31" s="30" customFormat="1" ht="42.75" customHeight="1" thickBot="1">
      <c r="A39" s="29"/>
      <c r="B39" s="99" t="s">
        <v>45</v>
      </c>
      <c r="C39" s="100"/>
      <c r="D39" s="101" t="s">
        <v>151</v>
      </c>
      <c r="E39" s="102"/>
      <c r="F39" s="102"/>
      <c r="G39" s="102"/>
      <c r="H39" s="102"/>
      <c r="I39" s="102"/>
      <c r="J39" s="15"/>
      <c r="K39" s="44"/>
      <c r="L39" s="44"/>
      <c r="M39" s="44"/>
      <c r="N39" s="44"/>
      <c r="O39" s="44"/>
      <c r="P39" s="44"/>
      <c r="Q39" s="44"/>
      <c r="R39" s="44"/>
      <c r="S39" s="45"/>
      <c r="T39" s="46"/>
    </row>
    <row r="40" spans="1:31" s="30" customFormat="1" ht="20.25" customHeight="1">
      <c r="A40" s="29"/>
      <c r="B40" s="93" t="s">
        <v>139</v>
      </c>
      <c r="C40" s="94"/>
      <c r="D40" s="94"/>
      <c r="E40" s="94"/>
      <c r="F40" s="94"/>
      <c r="G40" s="94"/>
      <c r="H40" s="94"/>
      <c r="I40" s="95"/>
      <c r="J40" s="16">
        <v>26.5</v>
      </c>
      <c r="K40" s="25">
        <v>1.7</v>
      </c>
      <c r="L40" s="25">
        <v>55.4</v>
      </c>
      <c r="M40" s="25">
        <v>0.6</v>
      </c>
      <c r="N40" s="25"/>
      <c r="O40" s="25"/>
      <c r="P40" s="25"/>
      <c r="Q40" s="25"/>
      <c r="R40" s="25">
        <v>9.5</v>
      </c>
      <c r="S40" s="25">
        <v>6.3</v>
      </c>
      <c r="T40" s="46"/>
    </row>
    <row r="41" spans="1:31" s="30" customFormat="1" ht="20.25" customHeight="1">
      <c r="A41" s="29"/>
      <c r="B41" s="72" t="s">
        <v>138</v>
      </c>
      <c r="C41" s="72"/>
      <c r="D41" s="72"/>
      <c r="E41" s="72"/>
      <c r="F41" s="72"/>
      <c r="G41" s="72"/>
      <c r="H41" s="72"/>
      <c r="I41" s="72"/>
      <c r="J41" s="47">
        <v>28.3</v>
      </c>
      <c r="K41" s="48">
        <v>2.4</v>
      </c>
      <c r="L41" s="48">
        <v>55.7</v>
      </c>
      <c r="M41" s="48">
        <v>0.7</v>
      </c>
      <c r="N41" s="48"/>
      <c r="O41" s="48"/>
      <c r="P41" s="48"/>
      <c r="Q41" s="48"/>
      <c r="R41" s="48">
        <v>8</v>
      </c>
      <c r="S41" s="48">
        <v>5</v>
      </c>
      <c r="T41" s="46"/>
      <c r="V41" s="49">
        <f t="shared" ref="V41:AE41" si="5">J39-J41</f>
        <v>-28.3</v>
      </c>
      <c r="W41" s="49">
        <f t="shared" si="5"/>
        <v>-2.4</v>
      </c>
      <c r="X41" s="49">
        <f t="shared" si="5"/>
        <v>-55.7</v>
      </c>
      <c r="Y41" s="49">
        <f t="shared" si="5"/>
        <v>-0.7</v>
      </c>
      <c r="Z41" s="49">
        <f t="shared" si="5"/>
        <v>0</v>
      </c>
      <c r="AA41" s="49">
        <f t="shared" si="5"/>
        <v>0</v>
      </c>
      <c r="AB41" s="49">
        <f t="shared" si="5"/>
        <v>0</v>
      </c>
      <c r="AC41" s="49">
        <f t="shared" si="5"/>
        <v>0</v>
      </c>
      <c r="AD41" s="49">
        <f t="shared" si="5"/>
        <v>-8</v>
      </c>
      <c r="AE41" s="49">
        <f t="shared" si="5"/>
        <v>-5</v>
      </c>
    </row>
    <row r="42" spans="1:31" s="30" customFormat="1" ht="9" customHeight="1">
      <c r="A42" s="29"/>
      <c r="B42" s="73"/>
      <c r="C42" s="74"/>
      <c r="D42" s="74"/>
      <c r="E42" s="74"/>
      <c r="F42" s="74"/>
      <c r="G42" s="74"/>
      <c r="H42" s="74"/>
      <c r="I42" s="74"/>
      <c r="J42" s="74"/>
      <c r="K42" s="74"/>
      <c r="L42" s="74"/>
      <c r="M42" s="74"/>
      <c r="N42" s="74"/>
      <c r="O42" s="74"/>
      <c r="P42" s="74"/>
      <c r="Q42" s="74"/>
      <c r="R42" s="74"/>
      <c r="S42" s="75"/>
      <c r="T42" s="46"/>
    </row>
    <row r="43" spans="1:31" s="30" customFormat="1" ht="89.25" customHeight="1">
      <c r="A43" s="29"/>
      <c r="B43" s="50"/>
      <c r="C43" s="117" t="s">
        <v>152</v>
      </c>
      <c r="D43" s="118"/>
      <c r="E43" s="118"/>
      <c r="F43" s="118"/>
      <c r="G43" s="118"/>
      <c r="H43" s="118"/>
      <c r="I43" s="118"/>
      <c r="J43" s="118"/>
      <c r="K43" s="118"/>
      <c r="L43" s="118"/>
      <c r="M43" s="118"/>
      <c r="N43" s="118"/>
      <c r="O43" s="76" t="s">
        <v>110</v>
      </c>
      <c r="P43" s="76"/>
      <c r="Q43" s="76"/>
      <c r="R43" s="76"/>
      <c r="S43" s="52"/>
      <c r="T43" s="46"/>
    </row>
    <row r="44" spans="1:31" s="30" customFormat="1" ht="17.25" customHeight="1">
      <c r="A44" s="29"/>
      <c r="B44" s="53"/>
      <c r="C44" s="9">
        <v>1</v>
      </c>
      <c r="D44" s="9" t="s">
        <v>122</v>
      </c>
      <c r="E44" s="77" t="s">
        <v>153</v>
      </c>
      <c r="F44" s="78"/>
      <c r="G44" s="78"/>
      <c r="H44" s="78"/>
      <c r="I44" s="78"/>
      <c r="J44" s="78"/>
      <c r="K44" s="78"/>
      <c r="L44" s="78"/>
      <c r="M44" s="78"/>
      <c r="N44" s="78"/>
      <c r="O44" s="12">
        <f>V41</f>
        <v>-28.3</v>
      </c>
      <c r="P44" s="79">
        <f t="shared" ref="P44:P49" si="6">O44</f>
        <v>-28.3</v>
      </c>
      <c r="Q44" s="80"/>
      <c r="R44" s="81"/>
      <c r="S44" s="8"/>
      <c r="T44" s="46"/>
    </row>
    <row r="45" spans="1:31" s="30" customFormat="1" ht="17.25" customHeight="1">
      <c r="A45" s="29"/>
      <c r="B45" s="53"/>
      <c r="C45" s="17">
        <v>2</v>
      </c>
      <c r="D45" s="17"/>
      <c r="E45" s="61" t="s">
        <v>154</v>
      </c>
      <c r="F45" s="62"/>
      <c r="G45" s="62"/>
      <c r="H45" s="62"/>
      <c r="I45" s="62"/>
      <c r="J45" s="62"/>
      <c r="K45" s="62"/>
      <c r="L45" s="62"/>
      <c r="M45" s="62"/>
      <c r="N45" s="66"/>
      <c r="O45" s="18">
        <f>W41</f>
        <v>-2.4</v>
      </c>
      <c r="P45" s="63">
        <f t="shared" ref="P45:P46" si="7">O45</f>
        <v>-2.4</v>
      </c>
      <c r="Q45" s="64"/>
      <c r="R45" s="65"/>
      <c r="S45" s="8"/>
      <c r="T45" s="46"/>
    </row>
    <row r="46" spans="1:31" s="30" customFormat="1" ht="17.25" customHeight="1">
      <c r="A46" s="29"/>
      <c r="B46" s="53"/>
      <c r="C46" s="17">
        <v>3</v>
      </c>
      <c r="D46" s="17"/>
      <c r="E46" s="61" t="s">
        <v>155</v>
      </c>
      <c r="F46" s="62"/>
      <c r="G46" s="62"/>
      <c r="H46" s="62"/>
      <c r="I46" s="62"/>
      <c r="J46" s="62"/>
      <c r="K46" s="62"/>
      <c r="L46" s="62"/>
      <c r="M46" s="62"/>
      <c r="N46" s="66"/>
      <c r="O46" s="18">
        <f>X41</f>
        <v>-55.7</v>
      </c>
      <c r="P46" s="63">
        <f t="shared" si="7"/>
        <v>-55.7</v>
      </c>
      <c r="Q46" s="64"/>
      <c r="R46" s="65"/>
      <c r="S46" s="8"/>
      <c r="T46" s="46"/>
    </row>
    <row r="47" spans="1:31" s="30" customFormat="1" ht="17.25" customHeight="1">
      <c r="A47" s="29"/>
      <c r="B47" s="53"/>
      <c r="C47" s="17">
        <v>4</v>
      </c>
      <c r="D47" s="17"/>
      <c r="E47" s="61" t="s">
        <v>156</v>
      </c>
      <c r="F47" s="62"/>
      <c r="G47" s="62"/>
      <c r="H47" s="62"/>
      <c r="I47" s="62"/>
      <c r="J47" s="62"/>
      <c r="K47" s="62"/>
      <c r="L47" s="62"/>
      <c r="M47" s="62"/>
      <c r="N47" s="66"/>
      <c r="O47" s="18">
        <f>Y41</f>
        <v>-0.7</v>
      </c>
      <c r="P47" s="63">
        <f t="shared" ref="P47" si="8">O47</f>
        <v>-0.7</v>
      </c>
      <c r="Q47" s="64"/>
      <c r="R47" s="65"/>
      <c r="S47" s="8"/>
      <c r="T47" s="46"/>
    </row>
    <row r="48" spans="1:31" s="30" customFormat="1" ht="17.25" customHeight="1">
      <c r="A48" s="29"/>
      <c r="B48" s="53"/>
      <c r="C48" s="10">
        <v>9</v>
      </c>
      <c r="D48" s="10"/>
      <c r="E48" s="61" t="s">
        <v>108</v>
      </c>
      <c r="F48" s="62"/>
      <c r="G48" s="62"/>
      <c r="H48" s="62"/>
      <c r="I48" s="62"/>
      <c r="J48" s="62"/>
      <c r="K48" s="62"/>
      <c r="L48" s="62"/>
      <c r="M48" s="62"/>
      <c r="N48" s="62"/>
      <c r="O48" s="13">
        <f>AD41</f>
        <v>-8</v>
      </c>
      <c r="P48" s="63">
        <f t="shared" si="6"/>
        <v>-8</v>
      </c>
      <c r="Q48" s="64"/>
      <c r="R48" s="65"/>
      <c r="S48" s="7"/>
      <c r="T48" s="46"/>
    </row>
    <row r="49" spans="1:31" s="30" customFormat="1" ht="17.25" customHeight="1">
      <c r="A49" s="29"/>
      <c r="B49" s="53"/>
      <c r="C49" s="11">
        <v>0</v>
      </c>
      <c r="D49" s="11"/>
      <c r="E49" s="67" t="s">
        <v>109</v>
      </c>
      <c r="F49" s="68"/>
      <c r="G49" s="68"/>
      <c r="H49" s="68"/>
      <c r="I49" s="68"/>
      <c r="J49" s="68"/>
      <c r="K49" s="68"/>
      <c r="L49" s="68"/>
      <c r="M49" s="68"/>
      <c r="N49" s="68"/>
      <c r="O49" s="14">
        <f>AE41</f>
        <v>-5</v>
      </c>
      <c r="P49" s="69">
        <f t="shared" si="6"/>
        <v>-5</v>
      </c>
      <c r="Q49" s="70"/>
      <c r="R49" s="71"/>
      <c r="S49" s="7"/>
      <c r="T49" s="46"/>
    </row>
    <row r="50" spans="1:31" s="30" customFormat="1" ht="12" customHeight="1">
      <c r="A50" s="29"/>
      <c r="B50" s="96"/>
      <c r="C50" s="97"/>
      <c r="D50" s="97"/>
      <c r="E50" s="97"/>
      <c r="F50" s="97"/>
      <c r="G50" s="97"/>
      <c r="H50" s="97"/>
      <c r="I50" s="97"/>
      <c r="J50" s="97"/>
      <c r="K50" s="97"/>
      <c r="L50" s="97"/>
      <c r="M50" s="97"/>
      <c r="N50" s="97"/>
      <c r="O50" s="97"/>
      <c r="P50" s="97"/>
      <c r="Q50" s="97"/>
      <c r="R50" s="97"/>
      <c r="S50" s="98"/>
      <c r="T50" s="46"/>
    </row>
    <row r="51" spans="1:31" s="29" customFormat="1" ht="21" customHeight="1">
      <c r="A51" s="1"/>
      <c r="B51" s="82" t="s">
        <v>1</v>
      </c>
      <c r="C51" s="84"/>
      <c r="D51" s="82" t="s">
        <v>2</v>
      </c>
      <c r="E51" s="83"/>
      <c r="F51" s="83"/>
      <c r="G51" s="83"/>
      <c r="H51" s="83"/>
      <c r="I51" s="84"/>
      <c r="J51" s="88" t="s">
        <v>14</v>
      </c>
      <c r="K51" s="89"/>
      <c r="L51" s="89"/>
      <c r="M51" s="89"/>
      <c r="N51" s="89"/>
      <c r="O51" s="89"/>
      <c r="P51" s="89"/>
      <c r="Q51" s="89"/>
      <c r="R51" s="90"/>
      <c r="S51" s="91" t="s">
        <v>15</v>
      </c>
      <c r="T51" s="31"/>
    </row>
    <row r="52" spans="1:31" s="29" customFormat="1" ht="21" customHeight="1" thickBot="1">
      <c r="A52" s="1"/>
      <c r="B52" s="85"/>
      <c r="C52" s="87"/>
      <c r="D52" s="85"/>
      <c r="E52" s="86"/>
      <c r="F52" s="86"/>
      <c r="G52" s="86"/>
      <c r="H52" s="86"/>
      <c r="I52" s="87"/>
      <c r="J52" s="6" t="s">
        <v>5</v>
      </c>
      <c r="K52" s="6" t="s">
        <v>6</v>
      </c>
      <c r="L52" s="6" t="s">
        <v>7</v>
      </c>
      <c r="M52" s="6" t="s">
        <v>8</v>
      </c>
      <c r="N52" s="6" t="s">
        <v>9</v>
      </c>
      <c r="O52" s="6" t="s">
        <v>10</v>
      </c>
      <c r="P52" s="6" t="s">
        <v>11</v>
      </c>
      <c r="Q52" s="6" t="s">
        <v>12</v>
      </c>
      <c r="R52" s="6" t="s">
        <v>13</v>
      </c>
      <c r="S52" s="92"/>
      <c r="T52" s="31"/>
    </row>
    <row r="53" spans="1:31" s="30" customFormat="1" ht="42.75" customHeight="1" thickBot="1">
      <c r="A53" s="29"/>
      <c r="B53" s="99" t="s">
        <v>28</v>
      </c>
      <c r="C53" s="100"/>
      <c r="D53" s="101" t="s">
        <v>46</v>
      </c>
      <c r="E53" s="102"/>
      <c r="F53" s="102"/>
      <c r="G53" s="102"/>
      <c r="H53" s="102"/>
      <c r="I53" s="102"/>
      <c r="J53" s="15"/>
      <c r="K53" s="44"/>
      <c r="L53" s="44"/>
      <c r="M53" s="44"/>
      <c r="N53" s="44"/>
      <c r="O53" s="44"/>
      <c r="P53" s="44"/>
      <c r="Q53" s="44"/>
      <c r="R53" s="44"/>
      <c r="S53" s="45"/>
      <c r="T53" s="46"/>
    </row>
    <row r="54" spans="1:31" s="30" customFormat="1" ht="20.25" customHeight="1">
      <c r="A54" s="29"/>
      <c r="B54" s="93" t="s">
        <v>139</v>
      </c>
      <c r="C54" s="94"/>
      <c r="D54" s="94"/>
      <c r="E54" s="94"/>
      <c r="F54" s="94"/>
      <c r="G54" s="94"/>
      <c r="H54" s="94"/>
      <c r="I54" s="95"/>
      <c r="J54" s="16">
        <v>70.599999999999994</v>
      </c>
      <c r="K54" s="25">
        <v>0.8</v>
      </c>
      <c r="L54" s="25"/>
      <c r="M54" s="25"/>
      <c r="N54" s="25"/>
      <c r="O54" s="25"/>
      <c r="P54" s="25"/>
      <c r="Q54" s="25"/>
      <c r="R54" s="25">
        <v>19.3</v>
      </c>
      <c r="S54" s="25">
        <v>9.3000000000000007</v>
      </c>
      <c r="T54" s="46"/>
    </row>
    <row r="55" spans="1:31" s="30" customFormat="1" ht="20.25" customHeight="1">
      <c r="A55" s="29"/>
      <c r="B55" s="72" t="s">
        <v>138</v>
      </c>
      <c r="C55" s="72"/>
      <c r="D55" s="72"/>
      <c r="E55" s="72"/>
      <c r="F55" s="72"/>
      <c r="G55" s="72"/>
      <c r="H55" s="72"/>
      <c r="I55" s="72"/>
      <c r="J55" s="47">
        <v>71.900000000000006</v>
      </c>
      <c r="K55" s="48">
        <v>1.1000000000000001</v>
      </c>
      <c r="L55" s="48"/>
      <c r="M55" s="48"/>
      <c r="N55" s="48"/>
      <c r="O55" s="48"/>
      <c r="P55" s="48"/>
      <c r="Q55" s="48"/>
      <c r="R55" s="48">
        <v>18.8</v>
      </c>
      <c r="S55" s="48">
        <v>8.1999999999999993</v>
      </c>
      <c r="T55" s="46"/>
      <c r="V55" s="49">
        <f>J53-J55</f>
        <v>-71.900000000000006</v>
      </c>
      <c r="W55" s="49">
        <f t="shared" ref="W55:AE55" si="9">K53-K55</f>
        <v>-1.1000000000000001</v>
      </c>
      <c r="X55" s="49">
        <f t="shared" si="9"/>
        <v>0</v>
      </c>
      <c r="Y55" s="49">
        <f t="shared" si="9"/>
        <v>0</v>
      </c>
      <c r="Z55" s="49">
        <f t="shared" si="9"/>
        <v>0</v>
      </c>
      <c r="AA55" s="49">
        <f t="shared" si="9"/>
        <v>0</v>
      </c>
      <c r="AB55" s="49">
        <f t="shared" si="9"/>
        <v>0</v>
      </c>
      <c r="AC55" s="49">
        <f t="shared" si="9"/>
        <v>0</v>
      </c>
      <c r="AD55" s="49">
        <f t="shared" si="9"/>
        <v>-18.8</v>
      </c>
      <c r="AE55" s="49">
        <f t="shared" si="9"/>
        <v>-8.1999999999999993</v>
      </c>
    </row>
    <row r="56" spans="1:31" s="30" customFormat="1" ht="9" customHeight="1">
      <c r="A56" s="29"/>
      <c r="B56" s="73"/>
      <c r="C56" s="74"/>
      <c r="D56" s="74"/>
      <c r="E56" s="74"/>
      <c r="F56" s="74"/>
      <c r="G56" s="74"/>
      <c r="H56" s="74"/>
      <c r="I56" s="74"/>
      <c r="J56" s="74"/>
      <c r="K56" s="74"/>
      <c r="L56" s="74"/>
      <c r="M56" s="74"/>
      <c r="N56" s="74"/>
      <c r="O56" s="74"/>
      <c r="P56" s="74"/>
      <c r="Q56" s="74"/>
      <c r="R56" s="74"/>
      <c r="S56" s="75"/>
      <c r="T56" s="46"/>
    </row>
    <row r="57" spans="1:31" s="30" customFormat="1" ht="89.25" customHeight="1">
      <c r="A57" s="29"/>
      <c r="B57" s="50"/>
      <c r="C57" s="117" t="s">
        <v>157</v>
      </c>
      <c r="D57" s="118"/>
      <c r="E57" s="118"/>
      <c r="F57" s="118"/>
      <c r="G57" s="118"/>
      <c r="H57" s="118"/>
      <c r="I57" s="118"/>
      <c r="J57" s="118"/>
      <c r="K57" s="118"/>
      <c r="L57" s="118"/>
      <c r="M57" s="118"/>
      <c r="N57" s="118"/>
      <c r="O57" s="76" t="s">
        <v>110</v>
      </c>
      <c r="P57" s="76"/>
      <c r="Q57" s="76"/>
      <c r="R57" s="76"/>
      <c r="S57" s="52"/>
      <c r="T57" s="46"/>
    </row>
    <row r="58" spans="1:31" s="30" customFormat="1" ht="17.25" customHeight="1">
      <c r="A58" s="29"/>
      <c r="B58" s="53"/>
      <c r="C58" s="9">
        <v>1</v>
      </c>
      <c r="D58" s="9" t="s">
        <v>122</v>
      </c>
      <c r="E58" s="77" t="s">
        <v>158</v>
      </c>
      <c r="F58" s="78"/>
      <c r="G58" s="78"/>
      <c r="H58" s="78"/>
      <c r="I58" s="78"/>
      <c r="J58" s="78"/>
      <c r="K58" s="78"/>
      <c r="L58" s="78"/>
      <c r="M58" s="78"/>
      <c r="N58" s="78"/>
      <c r="O58" s="12">
        <f>V55</f>
        <v>-71.900000000000006</v>
      </c>
      <c r="P58" s="79">
        <f t="shared" ref="P58:P61" si="10">O58</f>
        <v>-71.900000000000006</v>
      </c>
      <c r="Q58" s="80"/>
      <c r="R58" s="81"/>
      <c r="S58" s="8"/>
      <c r="T58" s="46"/>
    </row>
    <row r="59" spans="1:31" s="30" customFormat="1" ht="17.25" customHeight="1">
      <c r="A59" s="29"/>
      <c r="B59" s="53"/>
      <c r="C59" s="17">
        <v>2</v>
      </c>
      <c r="D59" s="17"/>
      <c r="E59" s="61" t="s">
        <v>143</v>
      </c>
      <c r="F59" s="62"/>
      <c r="G59" s="62"/>
      <c r="H59" s="62"/>
      <c r="I59" s="62"/>
      <c r="J59" s="62"/>
      <c r="K59" s="62"/>
      <c r="L59" s="62"/>
      <c r="M59" s="62"/>
      <c r="N59" s="66"/>
      <c r="O59" s="18">
        <f>W55</f>
        <v>-1.1000000000000001</v>
      </c>
      <c r="P59" s="63">
        <f t="shared" ref="P59" si="11">O59</f>
        <v>-1.1000000000000001</v>
      </c>
      <c r="Q59" s="64"/>
      <c r="R59" s="65"/>
      <c r="S59" s="8"/>
      <c r="T59" s="46"/>
    </row>
    <row r="60" spans="1:31" s="30" customFormat="1" ht="17.25" customHeight="1">
      <c r="A60" s="29"/>
      <c r="B60" s="53"/>
      <c r="C60" s="10">
        <v>9</v>
      </c>
      <c r="D60" s="10"/>
      <c r="E60" s="61" t="s">
        <v>108</v>
      </c>
      <c r="F60" s="62"/>
      <c r="G60" s="62"/>
      <c r="H60" s="62"/>
      <c r="I60" s="62"/>
      <c r="J60" s="62"/>
      <c r="K60" s="62"/>
      <c r="L60" s="62"/>
      <c r="M60" s="62"/>
      <c r="N60" s="62"/>
      <c r="O60" s="13">
        <f>AD55</f>
        <v>-18.8</v>
      </c>
      <c r="P60" s="63">
        <f t="shared" si="10"/>
        <v>-18.8</v>
      </c>
      <c r="Q60" s="64"/>
      <c r="R60" s="65"/>
      <c r="S60" s="7"/>
      <c r="T60" s="46"/>
    </row>
    <row r="61" spans="1:31" s="30" customFormat="1" ht="17.25" customHeight="1">
      <c r="A61" s="29"/>
      <c r="B61" s="53"/>
      <c r="C61" s="11">
        <v>0</v>
      </c>
      <c r="D61" s="11"/>
      <c r="E61" s="67" t="s">
        <v>109</v>
      </c>
      <c r="F61" s="68"/>
      <c r="G61" s="68"/>
      <c r="H61" s="68"/>
      <c r="I61" s="68"/>
      <c r="J61" s="68"/>
      <c r="K61" s="68"/>
      <c r="L61" s="68"/>
      <c r="M61" s="68"/>
      <c r="N61" s="68"/>
      <c r="O61" s="14">
        <f>AE55</f>
        <v>-8.1999999999999993</v>
      </c>
      <c r="P61" s="69">
        <f t="shared" si="10"/>
        <v>-8.1999999999999993</v>
      </c>
      <c r="Q61" s="70"/>
      <c r="R61" s="71"/>
      <c r="S61" s="7"/>
      <c r="T61" s="46"/>
    </row>
    <row r="62" spans="1:31" s="30" customFormat="1" ht="12" customHeight="1">
      <c r="A62" s="29"/>
      <c r="B62" s="96"/>
      <c r="C62" s="97"/>
      <c r="D62" s="97"/>
      <c r="E62" s="97"/>
      <c r="F62" s="97"/>
      <c r="G62" s="97"/>
      <c r="H62" s="97"/>
      <c r="I62" s="97"/>
      <c r="J62" s="97"/>
      <c r="K62" s="97"/>
      <c r="L62" s="97"/>
      <c r="M62" s="97"/>
      <c r="N62" s="97"/>
      <c r="O62" s="97"/>
      <c r="P62" s="97"/>
      <c r="Q62" s="97"/>
      <c r="R62" s="97"/>
      <c r="S62" s="98"/>
      <c r="T62" s="46"/>
    </row>
    <row r="63" spans="1:31" s="29" customFormat="1" ht="21" customHeight="1">
      <c r="A63" s="1"/>
      <c r="B63" s="82" t="s">
        <v>1</v>
      </c>
      <c r="C63" s="84"/>
      <c r="D63" s="82" t="s">
        <v>2</v>
      </c>
      <c r="E63" s="83"/>
      <c r="F63" s="83"/>
      <c r="G63" s="83"/>
      <c r="H63" s="83"/>
      <c r="I63" s="84"/>
      <c r="J63" s="88" t="s">
        <v>14</v>
      </c>
      <c r="K63" s="89"/>
      <c r="L63" s="89"/>
      <c r="M63" s="89"/>
      <c r="N63" s="89"/>
      <c r="O63" s="89"/>
      <c r="P63" s="89"/>
      <c r="Q63" s="89"/>
      <c r="R63" s="90"/>
      <c r="S63" s="91" t="s">
        <v>15</v>
      </c>
      <c r="T63" s="31"/>
    </row>
    <row r="64" spans="1:31" s="29" customFormat="1" ht="21" customHeight="1" thickBot="1">
      <c r="A64" s="1"/>
      <c r="B64" s="85"/>
      <c r="C64" s="87"/>
      <c r="D64" s="85"/>
      <c r="E64" s="86"/>
      <c r="F64" s="86"/>
      <c r="G64" s="86"/>
      <c r="H64" s="86"/>
      <c r="I64" s="87"/>
      <c r="J64" s="6" t="s">
        <v>5</v>
      </c>
      <c r="K64" s="6" t="s">
        <v>6</v>
      </c>
      <c r="L64" s="6" t="s">
        <v>7</v>
      </c>
      <c r="M64" s="6" t="s">
        <v>8</v>
      </c>
      <c r="N64" s="6" t="s">
        <v>9</v>
      </c>
      <c r="O64" s="6" t="s">
        <v>10</v>
      </c>
      <c r="P64" s="6" t="s">
        <v>11</v>
      </c>
      <c r="Q64" s="6" t="s">
        <v>12</v>
      </c>
      <c r="R64" s="6" t="s">
        <v>13</v>
      </c>
      <c r="S64" s="92"/>
      <c r="T64" s="31"/>
    </row>
    <row r="65" spans="1:31" s="30" customFormat="1" ht="42.75" customHeight="1" thickBot="1">
      <c r="A65" s="29"/>
      <c r="B65" s="99" t="s">
        <v>30</v>
      </c>
      <c r="C65" s="100"/>
      <c r="D65" s="101" t="s">
        <v>47</v>
      </c>
      <c r="E65" s="102"/>
      <c r="F65" s="102"/>
      <c r="G65" s="102"/>
      <c r="H65" s="102"/>
      <c r="I65" s="102"/>
      <c r="J65" s="15"/>
      <c r="K65" s="44"/>
      <c r="L65" s="44"/>
      <c r="M65" s="44"/>
      <c r="N65" s="44"/>
      <c r="O65" s="44"/>
      <c r="P65" s="44"/>
      <c r="Q65" s="44"/>
      <c r="R65" s="44"/>
      <c r="S65" s="45"/>
      <c r="T65" s="46"/>
    </row>
    <row r="66" spans="1:31" s="30" customFormat="1" ht="20.25" customHeight="1">
      <c r="A66" s="29"/>
      <c r="B66" s="93" t="s">
        <v>139</v>
      </c>
      <c r="C66" s="94"/>
      <c r="D66" s="94"/>
      <c r="E66" s="94"/>
      <c r="F66" s="94"/>
      <c r="G66" s="94"/>
      <c r="H66" s="94"/>
      <c r="I66" s="95"/>
      <c r="J66" s="16">
        <v>25.8</v>
      </c>
      <c r="K66" s="25">
        <v>1.2</v>
      </c>
      <c r="L66" s="25">
        <v>11.4</v>
      </c>
      <c r="M66" s="25">
        <v>11.7</v>
      </c>
      <c r="N66" s="25"/>
      <c r="O66" s="25"/>
      <c r="P66" s="25"/>
      <c r="Q66" s="25"/>
      <c r="R66" s="25">
        <v>41.5</v>
      </c>
      <c r="S66" s="25">
        <v>8.5</v>
      </c>
      <c r="T66" s="46"/>
    </row>
    <row r="67" spans="1:31" s="30" customFormat="1" ht="20.25" customHeight="1">
      <c r="A67" s="29"/>
      <c r="B67" s="72" t="s">
        <v>138</v>
      </c>
      <c r="C67" s="72"/>
      <c r="D67" s="72"/>
      <c r="E67" s="72"/>
      <c r="F67" s="72"/>
      <c r="G67" s="72"/>
      <c r="H67" s="72"/>
      <c r="I67" s="72"/>
      <c r="J67" s="47">
        <v>26.9</v>
      </c>
      <c r="K67" s="48">
        <v>1.5</v>
      </c>
      <c r="L67" s="48">
        <v>11.6</v>
      </c>
      <c r="M67" s="48">
        <v>12</v>
      </c>
      <c r="N67" s="48"/>
      <c r="O67" s="48"/>
      <c r="P67" s="48"/>
      <c r="Q67" s="48"/>
      <c r="R67" s="48">
        <v>40.6</v>
      </c>
      <c r="S67" s="48">
        <v>7.4</v>
      </c>
      <c r="T67" s="46"/>
      <c r="V67" s="49">
        <f>J65-J67</f>
        <v>-26.9</v>
      </c>
      <c r="W67" s="49">
        <f t="shared" ref="W67:AE67" si="12">K65-K67</f>
        <v>-1.5</v>
      </c>
      <c r="X67" s="49">
        <f t="shared" si="12"/>
        <v>-11.6</v>
      </c>
      <c r="Y67" s="49">
        <f t="shared" si="12"/>
        <v>-12</v>
      </c>
      <c r="Z67" s="49">
        <f t="shared" si="12"/>
        <v>0</v>
      </c>
      <c r="AA67" s="49">
        <f t="shared" si="12"/>
        <v>0</v>
      </c>
      <c r="AB67" s="49">
        <f t="shared" si="12"/>
        <v>0</v>
      </c>
      <c r="AC67" s="49">
        <f t="shared" si="12"/>
        <v>0</v>
      </c>
      <c r="AD67" s="49">
        <f t="shared" si="12"/>
        <v>-40.6</v>
      </c>
      <c r="AE67" s="49">
        <f t="shared" si="12"/>
        <v>-7.4</v>
      </c>
    </row>
    <row r="68" spans="1:31" s="30" customFormat="1" ht="9" customHeight="1">
      <c r="A68" s="29"/>
      <c r="B68" s="73"/>
      <c r="C68" s="74"/>
      <c r="D68" s="74"/>
      <c r="E68" s="74"/>
      <c r="F68" s="74"/>
      <c r="G68" s="74"/>
      <c r="H68" s="74"/>
      <c r="I68" s="74"/>
      <c r="J68" s="74"/>
      <c r="K68" s="74"/>
      <c r="L68" s="74"/>
      <c r="M68" s="74"/>
      <c r="N68" s="74"/>
      <c r="O68" s="74"/>
      <c r="P68" s="74"/>
      <c r="Q68" s="74"/>
      <c r="R68" s="74"/>
      <c r="S68" s="75"/>
      <c r="T68" s="46"/>
    </row>
    <row r="69" spans="1:31" s="30" customFormat="1" ht="89.25" customHeight="1">
      <c r="A69" s="29"/>
      <c r="B69" s="50"/>
      <c r="C69" s="117" t="s">
        <v>328</v>
      </c>
      <c r="D69" s="118"/>
      <c r="E69" s="118"/>
      <c r="F69" s="118"/>
      <c r="G69" s="118"/>
      <c r="H69" s="118"/>
      <c r="I69" s="118"/>
      <c r="J69" s="118"/>
      <c r="K69" s="118"/>
      <c r="L69" s="118"/>
      <c r="M69" s="118"/>
      <c r="N69" s="118"/>
      <c r="O69" s="76" t="s">
        <v>110</v>
      </c>
      <c r="P69" s="76"/>
      <c r="Q69" s="76"/>
      <c r="R69" s="76"/>
      <c r="S69" s="52"/>
      <c r="T69" s="46"/>
    </row>
    <row r="70" spans="1:31" s="30" customFormat="1" ht="17.25" customHeight="1">
      <c r="A70" s="29"/>
      <c r="B70" s="53"/>
      <c r="C70" s="9">
        <v>1</v>
      </c>
      <c r="D70" s="9" t="s">
        <v>122</v>
      </c>
      <c r="E70" s="77" t="s">
        <v>153</v>
      </c>
      <c r="F70" s="78"/>
      <c r="G70" s="78"/>
      <c r="H70" s="78"/>
      <c r="I70" s="78"/>
      <c r="J70" s="78"/>
      <c r="K70" s="78"/>
      <c r="L70" s="78"/>
      <c r="M70" s="78"/>
      <c r="N70" s="78"/>
      <c r="O70" s="12">
        <f>V67</f>
        <v>-26.9</v>
      </c>
      <c r="P70" s="79">
        <f t="shared" ref="P70:P75" si="13">O70</f>
        <v>-26.9</v>
      </c>
      <c r="Q70" s="80"/>
      <c r="R70" s="81"/>
      <c r="S70" s="8"/>
      <c r="T70" s="46"/>
    </row>
    <row r="71" spans="1:31" s="30" customFormat="1" ht="17.25" customHeight="1">
      <c r="A71" s="29"/>
      <c r="B71" s="53"/>
      <c r="C71" s="17">
        <v>2</v>
      </c>
      <c r="D71" s="17"/>
      <c r="E71" s="61" t="s">
        <v>154</v>
      </c>
      <c r="F71" s="62"/>
      <c r="G71" s="62"/>
      <c r="H71" s="62"/>
      <c r="I71" s="62"/>
      <c r="J71" s="62"/>
      <c r="K71" s="62"/>
      <c r="L71" s="62"/>
      <c r="M71" s="62"/>
      <c r="N71" s="66"/>
      <c r="O71" s="18">
        <f>W67</f>
        <v>-1.5</v>
      </c>
      <c r="P71" s="63">
        <f t="shared" ref="P71:P73" si="14">O71</f>
        <v>-1.5</v>
      </c>
      <c r="Q71" s="64"/>
      <c r="R71" s="65"/>
      <c r="S71" s="8"/>
      <c r="T71" s="46"/>
    </row>
    <row r="72" spans="1:31" s="30" customFormat="1" ht="17.25" customHeight="1">
      <c r="A72" s="29"/>
      <c r="B72" s="53"/>
      <c r="C72" s="17">
        <v>3</v>
      </c>
      <c r="D72" s="17"/>
      <c r="E72" s="61" t="s">
        <v>155</v>
      </c>
      <c r="F72" s="62"/>
      <c r="G72" s="62"/>
      <c r="H72" s="62"/>
      <c r="I72" s="62"/>
      <c r="J72" s="62"/>
      <c r="K72" s="62"/>
      <c r="L72" s="62"/>
      <c r="M72" s="62"/>
      <c r="N72" s="66"/>
      <c r="O72" s="18">
        <f>X67</f>
        <v>-11.6</v>
      </c>
      <c r="P72" s="63">
        <f t="shared" si="14"/>
        <v>-11.6</v>
      </c>
      <c r="Q72" s="64"/>
      <c r="R72" s="65"/>
      <c r="S72" s="8"/>
      <c r="T72" s="46"/>
    </row>
    <row r="73" spans="1:31" s="30" customFormat="1" ht="17.25" customHeight="1">
      <c r="A73" s="29"/>
      <c r="B73" s="53"/>
      <c r="C73" s="17">
        <v>4</v>
      </c>
      <c r="D73" s="17"/>
      <c r="E73" s="61" t="s">
        <v>156</v>
      </c>
      <c r="F73" s="62"/>
      <c r="G73" s="62"/>
      <c r="H73" s="62"/>
      <c r="I73" s="62"/>
      <c r="J73" s="62"/>
      <c r="K73" s="62"/>
      <c r="L73" s="62"/>
      <c r="M73" s="62"/>
      <c r="N73" s="66"/>
      <c r="O73" s="18">
        <f>Y67</f>
        <v>-12</v>
      </c>
      <c r="P73" s="63">
        <f t="shared" si="14"/>
        <v>-12</v>
      </c>
      <c r="Q73" s="64"/>
      <c r="R73" s="65"/>
      <c r="S73" s="8"/>
      <c r="T73" s="46"/>
    </row>
    <row r="74" spans="1:31" s="30" customFormat="1" ht="17.25" customHeight="1">
      <c r="A74" s="29"/>
      <c r="B74" s="53"/>
      <c r="C74" s="10">
        <v>9</v>
      </c>
      <c r="D74" s="10"/>
      <c r="E74" s="61" t="s">
        <v>108</v>
      </c>
      <c r="F74" s="62"/>
      <c r="G74" s="62"/>
      <c r="H74" s="62"/>
      <c r="I74" s="62"/>
      <c r="J74" s="62"/>
      <c r="K74" s="62"/>
      <c r="L74" s="62"/>
      <c r="M74" s="62"/>
      <c r="N74" s="62"/>
      <c r="O74" s="13">
        <f>AD67</f>
        <v>-40.6</v>
      </c>
      <c r="P74" s="63">
        <f t="shared" si="13"/>
        <v>-40.6</v>
      </c>
      <c r="Q74" s="64"/>
      <c r="R74" s="65"/>
      <c r="S74" s="7"/>
      <c r="T74" s="46"/>
    </row>
    <row r="75" spans="1:31" s="30" customFormat="1" ht="17.25" customHeight="1">
      <c r="A75" s="29"/>
      <c r="B75" s="53"/>
      <c r="C75" s="11">
        <v>0</v>
      </c>
      <c r="D75" s="11"/>
      <c r="E75" s="67" t="s">
        <v>109</v>
      </c>
      <c r="F75" s="68"/>
      <c r="G75" s="68"/>
      <c r="H75" s="68"/>
      <c r="I75" s="68"/>
      <c r="J75" s="68"/>
      <c r="K75" s="68"/>
      <c r="L75" s="68"/>
      <c r="M75" s="68"/>
      <c r="N75" s="68"/>
      <c r="O75" s="14">
        <f>AE67</f>
        <v>-7.4</v>
      </c>
      <c r="P75" s="69">
        <f t="shared" si="13"/>
        <v>-7.4</v>
      </c>
      <c r="Q75" s="70"/>
      <c r="R75" s="71"/>
      <c r="S75" s="7"/>
      <c r="T75" s="46"/>
    </row>
    <row r="76" spans="1:31" s="30" customFormat="1" ht="12" customHeight="1">
      <c r="A76" s="29"/>
      <c r="B76" s="96"/>
      <c r="C76" s="97"/>
      <c r="D76" s="97"/>
      <c r="E76" s="97"/>
      <c r="F76" s="97"/>
      <c r="G76" s="97"/>
      <c r="H76" s="97"/>
      <c r="I76" s="97"/>
      <c r="J76" s="97"/>
      <c r="K76" s="97"/>
      <c r="L76" s="97"/>
      <c r="M76" s="97"/>
      <c r="N76" s="97"/>
      <c r="O76" s="97"/>
      <c r="P76" s="97"/>
      <c r="Q76" s="97"/>
      <c r="R76" s="97"/>
      <c r="S76" s="98"/>
      <c r="T76" s="46"/>
    </row>
    <row r="77" spans="1:31" s="29" customFormat="1" ht="21" customHeight="1">
      <c r="A77" s="1"/>
      <c r="B77" s="82" t="s">
        <v>1</v>
      </c>
      <c r="C77" s="84"/>
      <c r="D77" s="82" t="s">
        <v>2</v>
      </c>
      <c r="E77" s="83"/>
      <c r="F77" s="83"/>
      <c r="G77" s="83"/>
      <c r="H77" s="83"/>
      <c r="I77" s="84"/>
      <c r="J77" s="88" t="s">
        <v>14</v>
      </c>
      <c r="K77" s="89"/>
      <c r="L77" s="89"/>
      <c r="M77" s="89"/>
      <c r="N77" s="89"/>
      <c r="O77" s="89"/>
      <c r="P77" s="89"/>
      <c r="Q77" s="89"/>
      <c r="R77" s="90"/>
      <c r="S77" s="91" t="s">
        <v>15</v>
      </c>
      <c r="T77" s="31"/>
    </row>
    <row r="78" spans="1:31" s="29" customFormat="1" ht="21" customHeight="1" thickBot="1">
      <c r="A78" s="1"/>
      <c r="B78" s="85"/>
      <c r="C78" s="87"/>
      <c r="D78" s="85"/>
      <c r="E78" s="86"/>
      <c r="F78" s="86"/>
      <c r="G78" s="86"/>
      <c r="H78" s="86"/>
      <c r="I78" s="87"/>
      <c r="J78" s="6" t="s">
        <v>5</v>
      </c>
      <c r="K78" s="6" t="s">
        <v>6</v>
      </c>
      <c r="L78" s="6" t="s">
        <v>7</v>
      </c>
      <c r="M78" s="6" t="s">
        <v>8</v>
      </c>
      <c r="N78" s="6" t="s">
        <v>9</v>
      </c>
      <c r="O78" s="6" t="s">
        <v>10</v>
      </c>
      <c r="P78" s="6" t="s">
        <v>11</v>
      </c>
      <c r="Q78" s="6" t="s">
        <v>12</v>
      </c>
      <c r="R78" s="6" t="s">
        <v>13</v>
      </c>
      <c r="S78" s="92"/>
      <c r="T78" s="31"/>
    </row>
    <row r="79" spans="1:31" s="30" customFormat="1" ht="42.75" customHeight="1" thickBot="1">
      <c r="A79" s="29"/>
      <c r="B79" s="99" t="s">
        <v>48</v>
      </c>
      <c r="C79" s="100"/>
      <c r="D79" s="101" t="s">
        <v>49</v>
      </c>
      <c r="E79" s="102"/>
      <c r="F79" s="102"/>
      <c r="G79" s="102"/>
      <c r="H79" s="102"/>
      <c r="I79" s="102"/>
      <c r="J79" s="15"/>
      <c r="K79" s="44"/>
      <c r="L79" s="44"/>
      <c r="M79" s="44"/>
      <c r="N79" s="44"/>
      <c r="O79" s="44"/>
      <c r="P79" s="44"/>
      <c r="Q79" s="44"/>
      <c r="R79" s="44"/>
      <c r="S79" s="45"/>
      <c r="T79" s="46"/>
    </row>
    <row r="80" spans="1:31" s="30" customFormat="1" ht="20.25" customHeight="1">
      <c r="A80" s="29"/>
      <c r="B80" s="93" t="s">
        <v>139</v>
      </c>
      <c r="C80" s="94"/>
      <c r="D80" s="94"/>
      <c r="E80" s="94"/>
      <c r="F80" s="94"/>
      <c r="G80" s="94"/>
      <c r="H80" s="94"/>
      <c r="I80" s="95"/>
      <c r="J80" s="16">
        <v>64.7</v>
      </c>
      <c r="K80" s="25">
        <v>2.4</v>
      </c>
      <c r="L80" s="25">
        <v>11.9</v>
      </c>
      <c r="M80" s="25"/>
      <c r="N80" s="25"/>
      <c r="O80" s="25"/>
      <c r="P80" s="25"/>
      <c r="Q80" s="25"/>
      <c r="R80" s="25">
        <v>16.600000000000001</v>
      </c>
      <c r="S80" s="25">
        <v>4.4000000000000004</v>
      </c>
      <c r="T80" s="46"/>
    </row>
    <row r="81" spans="1:31" s="30" customFormat="1" ht="20.25" customHeight="1">
      <c r="A81" s="29"/>
      <c r="B81" s="72" t="s">
        <v>138</v>
      </c>
      <c r="C81" s="72"/>
      <c r="D81" s="72"/>
      <c r="E81" s="72"/>
      <c r="F81" s="72"/>
      <c r="G81" s="72"/>
      <c r="H81" s="72"/>
      <c r="I81" s="72"/>
      <c r="J81" s="47">
        <v>66</v>
      </c>
      <c r="K81" s="48">
        <v>2.4</v>
      </c>
      <c r="L81" s="48">
        <v>12.3</v>
      </c>
      <c r="M81" s="48"/>
      <c r="N81" s="48"/>
      <c r="O81" s="48"/>
      <c r="P81" s="48"/>
      <c r="Q81" s="48"/>
      <c r="R81" s="48">
        <v>15</v>
      </c>
      <c r="S81" s="48">
        <v>4.3</v>
      </c>
      <c r="T81" s="46"/>
      <c r="V81" s="49">
        <f>J79-J81</f>
        <v>-66</v>
      </c>
      <c r="W81" s="49">
        <f t="shared" ref="W81:AE81" si="15">K79-K81</f>
        <v>-2.4</v>
      </c>
      <c r="X81" s="49">
        <f t="shared" si="15"/>
        <v>-12.3</v>
      </c>
      <c r="Y81" s="49">
        <f t="shared" si="15"/>
        <v>0</v>
      </c>
      <c r="Z81" s="49">
        <f t="shared" si="15"/>
        <v>0</v>
      </c>
      <c r="AA81" s="49">
        <f t="shared" si="15"/>
        <v>0</v>
      </c>
      <c r="AB81" s="49">
        <f t="shared" si="15"/>
        <v>0</v>
      </c>
      <c r="AC81" s="49">
        <f t="shared" si="15"/>
        <v>0</v>
      </c>
      <c r="AD81" s="49">
        <f t="shared" si="15"/>
        <v>-15</v>
      </c>
      <c r="AE81" s="49">
        <f t="shared" si="15"/>
        <v>-4.3</v>
      </c>
    </row>
    <row r="82" spans="1:31" s="30" customFormat="1" ht="9" customHeight="1">
      <c r="A82" s="29"/>
      <c r="B82" s="73"/>
      <c r="C82" s="74"/>
      <c r="D82" s="74"/>
      <c r="E82" s="74"/>
      <c r="F82" s="74"/>
      <c r="G82" s="74"/>
      <c r="H82" s="74"/>
      <c r="I82" s="74"/>
      <c r="J82" s="74"/>
      <c r="K82" s="74"/>
      <c r="L82" s="74"/>
      <c r="M82" s="74"/>
      <c r="N82" s="74"/>
      <c r="O82" s="74"/>
      <c r="P82" s="74"/>
      <c r="Q82" s="74"/>
      <c r="R82" s="74"/>
      <c r="S82" s="75"/>
      <c r="T82" s="46"/>
    </row>
    <row r="83" spans="1:31" s="30" customFormat="1" ht="18.75" customHeight="1">
      <c r="A83" s="29"/>
      <c r="B83" s="50"/>
      <c r="C83" s="51"/>
      <c r="D83" s="51"/>
      <c r="E83" s="51"/>
      <c r="F83" s="51"/>
      <c r="G83" s="51"/>
      <c r="H83" s="51"/>
      <c r="I83" s="51"/>
      <c r="J83" s="51"/>
      <c r="K83" s="51"/>
      <c r="L83" s="51"/>
      <c r="M83" s="51"/>
      <c r="N83" s="51"/>
      <c r="O83" s="76" t="s">
        <v>110</v>
      </c>
      <c r="P83" s="76"/>
      <c r="Q83" s="76"/>
      <c r="R83" s="76"/>
      <c r="S83" s="52"/>
      <c r="T83" s="46"/>
    </row>
    <row r="84" spans="1:31" s="30" customFormat="1" ht="17.25" customHeight="1">
      <c r="A84" s="29"/>
      <c r="B84" s="53"/>
      <c r="C84" s="9">
        <v>1</v>
      </c>
      <c r="D84" s="9" t="s">
        <v>122</v>
      </c>
      <c r="E84" s="77" t="s">
        <v>159</v>
      </c>
      <c r="F84" s="78"/>
      <c r="G84" s="78"/>
      <c r="H84" s="78"/>
      <c r="I84" s="78"/>
      <c r="J84" s="78"/>
      <c r="K84" s="78"/>
      <c r="L84" s="78"/>
      <c r="M84" s="78"/>
      <c r="N84" s="78"/>
      <c r="O84" s="12">
        <f>V81</f>
        <v>-66</v>
      </c>
      <c r="P84" s="79">
        <f t="shared" ref="P84:P88" si="16">O84</f>
        <v>-66</v>
      </c>
      <c r="Q84" s="80"/>
      <c r="R84" s="81"/>
      <c r="S84" s="8"/>
      <c r="T84" s="46"/>
    </row>
    <row r="85" spans="1:31" s="30" customFormat="1" ht="17.25" customHeight="1">
      <c r="A85" s="29"/>
      <c r="B85" s="53"/>
      <c r="C85" s="10">
        <v>2</v>
      </c>
      <c r="D85" s="10"/>
      <c r="E85" s="61" t="s">
        <v>160</v>
      </c>
      <c r="F85" s="62"/>
      <c r="G85" s="62"/>
      <c r="H85" s="62"/>
      <c r="I85" s="62"/>
      <c r="J85" s="62"/>
      <c r="K85" s="62"/>
      <c r="L85" s="62"/>
      <c r="M85" s="62"/>
      <c r="N85" s="62"/>
      <c r="O85" s="13">
        <f>W81</f>
        <v>-2.4</v>
      </c>
      <c r="P85" s="63">
        <f t="shared" si="16"/>
        <v>-2.4</v>
      </c>
      <c r="Q85" s="64"/>
      <c r="R85" s="65"/>
      <c r="S85" s="7"/>
      <c r="T85" s="46"/>
    </row>
    <row r="86" spans="1:31" s="30" customFormat="1" ht="17.25" customHeight="1">
      <c r="A86" s="29"/>
      <c r="B86" s="53"/>
      <c r="C86" s="10">
        <v>3</v>
      </c>
      <c r="D86" s="10"/>
      <c r="E86" s="61" t="s">
        <v>161</v>
      </c>
      <c r="F86" s="62"/>
      <c r="G86" s="62"/>
      <c r="H86" s="62"/>
      <c r="I86" s="62"/>
      <c r="J86" s="62"/>
      <c r="K86" s="62"/>
      <c r="L86" s="62"/>
      <c r="M86" s="62"/>
      <c r="N86" s="62"/>
      <c r="O86" s="13">
        <f>X81</f>
        <v>-12.3</v>
      </c>
      <c r="P86" s="63">
        <f t="shared" si="16"/>
        <v>-12.3</v>
      </c>
      <c r="Q86" s="64"/>
      <c r="R86" s="65"/>
      <c r="S86" s="7"/>
      <c r="T86" s="46"/>
    </row>
    <row r="87" spans="1:31" s="30" customFormat="1" ht="17.25" customHeight="1">
      <c r="A87" s="29"/>
      <c r="B87" s="53"/>
      <c r="C87" s="10">
        <v>9</v>
      </c>
      <c r="D87" s="10"/>
      <c r="E87" s="61" t="s">
        <v>108</v>
      </c>
      <c r="F87" s="62"/>
      <c r="G87" s="62"/>
      <c r="H87" s="62"/>
      <c r="I87" s="62"/>
      <c r="J87" s="62"/>
      <c r="K87" s="62"/>
      <c r="L87" s="62"/>
      <c r="M87" s="62"/>
      <c r="N87" s="62"/>
      <c r="O87" s="13">
        <f>AD81</f>
        <v>-15</v>
      </c>
      <c r="P87" s="63">
        <f t="shared" si="16"/>
        <v>-15</v>
      </c>
      <c r="Q87" s="64"/>
      <c r="R87" s="65"/>
      <c r="S87" s="7"/>
      <c r="T87" s="46"/>
    </row>
    <row r="88" spans="1:31" s="30" customFormat="1" ht="17.25" customHeight="1">
      <c r="A88" s="29"/>
      <c r="B88" s="53"/>
      <c r="C88" s="11">
        <v>0</v>
      </c>
      <c r="D88" s="11"/>
      <c r="E88" s="67" t="s">
        <v>109</v>
      </c>
      <c r="F88" s="68"/>
      <c r="G88" s="68"/>
      <c r="H88" s="68"/>
      <c r="I88" s="68"/>
      <c r="J88" s="68"/>
      <c r="K88" s="68"/>
      <c r="L88" s="68"/>
      <c r="M88" s="68"/>
      <c r="N88" s="68"/>
      <c r="O88" s="14">
        <f>AE81</f>
        <v>-4.3</v>
      </c>
      <c r="P88" s="69">
        <f t="shared" si="16"/>
        <v>-4.3</v>
      </c>
      <c r="Q88" s="70"/>
      <c r="R88" s="71"/>
      <c r="S88" s="7"/>
      <c r="T88" s="46"/>
    </row>
    <row r="89" spans="1:31" s="30" customFormat="1" ht="12" customHeight="1">
      <c r="A89" s="29"/>
      <c r="B89" s="96"/>
      <c r="C89" s="97"/>
      <c r="D89" s="97"/>
      <c r="E89" s="97"/>
      <c r="F89" s="97"/>
      <c r="G89" s="97"/>
      <c r="H89" s="97"/>
      <c r="I89" s="97"/>
      <c r="J89" s="97"/>
      <c r="K89" s="97"/>
      <c r="L89" s="97"/>
      <c r="M89" s="97"/>
      <c r="N89" s="97"/>
      <c r="O89" s="97"/>
      <c r="P89" s="97"/>
      <c r="Q89" s="97"/>
      <c r="R89" s="97"/>
      <c r="S89" s="98"/>
      <c r="T89" s="46"/>
    </row>
    <row r="90" spans="1:31" s="29" customFormat="1" ht="21" customHeight="1">
      <c r="A90" s="1"/>
      <c r="B90" s="82" t="s">
        <v>1</v>
      </c>
      <c r="C90" s="84"/>
      <c r="D90" s="82" t="s">
        <v>2</v>
      </c>
      <c r="E90" s="83"/>
      <c r="F90" s="83"/>
      <c r="G90" s="83"/>
      <c r="H90" s="83"/>
      <c r="I90" s="84"/>
      <c r="J90" s="88" t="s">
        <v>14</v>
      </c>
      <c r="K90" s="89"/>
      <c r="L90" s="89"/>
      <c r="M90" s="89"/>
      <c r="N90" s="89"/>
      <c r="O90" s="89"/>
      <c r="P90" s="89"/>
      <c r="Q90" s="89"/>
      <c r="R90" s="90"/>
      <c r="S90" s="91" t="s">
        <v>15</v>
      </c>
      <c r="T90" s="31"/>
    </row>
    <row r="91" spans="1:31" s="29" customFormat="1" ht="21" customHeight="1" thickBot="1">
      <c r="A91" s="1"/>
      <c r="B91" s="85"/>
      <c r="C91" s="87"/>
      <c r="D91" s="85"/>
      <c r="E91" s="86"/>
      <c r="F91" s="86"/>
      <c r="G91" s="86"/>
      <c r="H91" s="86"/>
      <c r="I91" s="87"/>
      <c r="J91" s="6" t="s">
        <v>5</v>
      </c>
      <c r="K91" s="6" t="s">
        <v>6</v>
      </c>
      <c r="L91" s="6" t="s">
        <v>7</v>
      </c>
      <c r="M91" s="6" t="s">
        <v>8</v>
      </c>
      <c r="N91" s="6" t="s">
        <v>9</v>
      </c>
      <c r="O91" s="6" t="s">
        <v>10</v>
      </c>
      <c r="P91" s="6" t="s">
        <v>11</v>
      </c>
      <c r="Q91" s="6" t="s">
        <v>12</v>
      </c>
      <c r="R91" s="6" t="s">
        <v>13</v>
      </c>
      <c r="S91" s="92"/>
      <c r="T91" s="31"/>
    </row>
    <row r="92" spans="1:31" s="30" customFormat="1" ht="42.75" customHeight="1" thickBot="1">
      <c r="A92" s="29"/>
      <c r="B92" s="99" t="s">
        <v>50</v>
      </c>
      <c r="C92" s="100"/>
      <c r="D92" s="101" t="s">
        <v>51</v>
      </c>
      <c r="E92" s="102"/>
      <c r="F92" s="102"/>
      <c r="G92" s="102"/>
      <c r="H92" s="102"/>
      <c r="I92" s="102"/>
      <c r="J92" s="15"/>
      <c r="K92" s="44"/>
      <c r="L92" s="44"/>
      <c r="M92" s="44"/>
      <c r="N92" s="44"/>
      <c r="O92" s="44"/>
      <c r="P92" s="44"/>
      <c r="Q92" s="44"/>
      <c r="R92" s="44"/>
      <c r="S92" s="45"/>
      <c r="T92" s="46"/>
    </row>
    <row r="93" spans="1:31" s="30" customFormat="1" ht="20.25" customHeight="1">
      <c r="A93" s="29"/>
      <c r="B93" s="93" t="s">
        <v>139</v>
      </c>
      <c r="C93" s="94"/>
      <c r="D93" s="94"/>
      <c r="E93" s="94"/>
      <c r="F93" s="94"/>
      <c r="G93" s="94"/>
      <c r="H93" s="94"/>
      <c r="I93" s="95"/>
      <c r="J93" s="16">
        <v>78.7</v>
      </c>
      <c r="K93" s="25">
        <v>9.8000000000000007</v>
      </c>
      <c r="L93" s="25">
        <v>6.9</v>
      </c>
      <c r="M93" s="25"/>
      <c r="N93" s="25"/>
      <c r="O93" s="25"/>
      <c r="P93" s="25"/>
      <c r="Q93" s="25"/>
      <c r="R93" s="25">
        <v>0.3</v>
      </c>
      <c r="S93" s="25">
        <v>4.3</v>
      </c>
      <c r="T93" s="46"/>
    </row>
    <row r="94" spans="1:31" s="30" customFormat="1" ht="20.25" customHeight="1">
      <c r="A94" s="29"/>
      <c r="B94" s="72" t="s">
        <v>138</v>
      </c>
      <c r="C94" s="72"/>
      <c r="D94" s="72"/>
      <c r="E94" s="72"/>
      <c r="F94" s="72"/>
      <c r="G94" s="72"/>
      <c r="H94" s="72"/>
      <c r="I94" s="72"/>
      <c r="J94" s="47">
        <v>80.400000000000006</v>
      </c>
      <c r="K94" s="48">
        <v>8.4</v>
      </c>
      <c r="L94" s="48">
        <v>6.5</v>
      </c>
      <c r="M94" s="48"/>
      <c r="N94" s="48"/>
      <c r="O94" s="48"/>
      <c r="P94" s="48"/>
      <c r="Q94" s="48"/>
      <c r="R94" s="48">
        <v>0.3</v>
      </c>
      <c r="S94" s="48">
        <v>4.4000000000000004</v>
      </c>
      <c r="T94" s="46"/>
      <c r="V94" s="49">
        <f>J92-J94</f>
        <v>-80.400000000000006</v>
      </c>
      <c r="W94" s="49">
        <f t="shared" ref="W94:AE94" si="17">K92-K94</f>
        <v>-8.4</v>
      </c>
      <c r="X94" s="49">
        <f t="shared" si="17"/>
        <v>-6.5</v>
      </c>
      <c r="Y94" s="49">
        <f t="shared" si="17"/>
        <v>0</v>
      </c>
      <c r="Z94" s="49">
        <f t="shared" si="17"/>
        <v>0</v>
      </c>
      <c r="AA94" s="49">
        <f t="shared" si="17"/>
        <v>0</v>
      </c>
      <c r="AB94" s="49">
        <f t="shared" si="17"/>
        <v>0</v>
      </c>
      <c r="AC94" s="49">
        <f t="shared" si="17"/>
        <v>0</v>
      </c>
      <c r="AD94" s="49">
        <f t="shared" si="17"/>
        <v>-0.3</v>
      </c>
      <c r="AE94" s="49">
        <f t="shared" si="17"/>
        <v>-4.4000000000000004</v>
      </c>
    </row>
    <row r="95" spans="1:31" s="30" customFormat="1" ht="9" customHeight="1">
      <c r="A95" s="29"/>
      <c r="B95" s="73"/>
      <c r="C95" s="74"/>
      <c r="D95" s="74"/>
      <c r="E95" s="74"/>
      <c r="F95" s="74"/>
      <c r="G95" s="74"/>
      <c r="H95" s="74"/>
      <c r="I95" s="74"/>
      <c r="J95" s="74"/>
      <c r="K95" s="74"/>
      <c r="L95" s="74"/>
      <c r="M95" s="74"/>
      <c r="N95" s="74"/>
      <c r="O95" s="74"/>
      <c r="P95" s="74"/>
      <c r="Q95" s="74"/>
      <c r="R95" s="74"/>
      <c r="S95" s="75"/>
      <c r="T95" s="46"/>
    </row>
    <row r="96" spans="1:31" s="30" customFormat="1" ht="18.75" customHeight="1">
      <c r="A96" s="29"/>
      <c r="B96" s="50"/>
      <c r="C96" s="51"/>
      <c r="D96" s="51"/>
      <c r="E96" s="51"/>
      <c r="F96" s="51"/>
      <c r="G96" s="51"/>
      <c r="H96" s="51"/>
      <c r="I96" s="51"/>
      <c r="J96" s="51"/>
      <c r="K96" s="51"/>
      <c r="L96" s="51"/>
      <c r="M96" s="51"/>
      <c r="N96" s="51"/>
      <c r="O96" s="76" t="s">
        <v>110</v>
      </c>
      <c r="P96" s="76"/>
      <c r="Q96" s="76"/>
      <c r="R96" s="76"/>
      <c r="S96" s="52"/>
      <c r="T96" s="46"/>
    </row>
    <row r="97" spans="1:31" s="30" customFormat="1" ht="17.25" customHeight="1">
      <c r="A97" s="29"/>
      <c r="B97" s="53"/>
      <c r="C97" s="9">
        <v>1</v>
      </c>
      <c r="D97" s="9" t="s">
        <v>122</v>
      </c>
      <c r="E97" s="77" t="s">
        <v>147</v>
      </c>
      <c r="F97" s="78"/>
      <c r="G97" s="78"/>
      <c r="H97" s="78"/>
      <c r="I97" s="78"/>
      <c r="J97" s="78"/>
      <c r="K97" s="78"/>
      <c r="L97" s="78"/>
      <c r="M97" s="78"/>
      <c r="N97" s="78"/>
      <c r="O97" s="12">
        <f>V94</f>
        <v>-80.400000000000006</v>
      </c>
      <c r="P97" s="79">
        <f t="shared" ref="P97:P101" si="18">O97</f>
        <v>-80.400000000000006</v>
      </c>
      <c r="Q97" s="80"/>
      <c r="R97" s="81"/>
      <c r="S97" s="8"/>
      <c r="T97" s="46"/>
    </row>
    <row r="98" spans="1:31" s="30" customFormat="1" ht="17.25" customHeight="1">
      <c r="A98" s="29"/>
      <c r="B98" s="53"/>
      <c r="C98" s="10">
        <v>2</v>
      </c>
      <c r="D98" s="10"/>
      <c r="E98" s="61" t="s">
        <v>148</v>
      </c>
      <c r="F98" s="62"/>
      <c r="G98" s="62"/>
      <c r="H98" s="62"/>
      <c r="I98" s="62"/>
      <c r="J98" s="62"/>
      <c r="K98" s="62"/>
      <c r="L98" s="62"/>
      <c r="M98" s="62"/>
      <c r="N98" s="62"/>
      <c r="O98" s="13">
        <f>W94</f>
        <v>-8.4</v>
      </c>
      <c r="P98" s="63">
        <f t="shared" si="18"/>
        <v>-8.4</v>
      </c>
      <c r="Q98" s="64"/>
      <c r="R98" s="65"/>
      <c r="S98" s="7"/>
      <c r="T98" s="46"/>
    </row>
    <row r="99" spans="1:31" s="30" customFormat="1" ht="17.25" customHeight="1">
      <c r="A99" s="29"/>
      <c r="B99" s="53"/>
      <c r="C99" s="10">
        <v>3</v>
      </c>
      <c r="D99" s="10"/>
      <c r="E99" s="61" t="s">
        <v>149</v>
      </c>
      <c r="F99" s="62"/>
      <c r="G99" s="62"/>
      <c r="H99" s="62"/>
      <c r="I99" s="62"/>
      <c r="J99" s="62"/>
      <c r="K99" s="62"/>
      <c r="L99" s="62"/>
      <c r="M99" s="62"/>
      <c r="N99" s="62"/>
      <c r="O99" s="13">
        <f>X94</f>
        <v>-6.5</v>
      </c>
      <c r="P99" s="63">
        <f t="shared" si="18"/>
        <v>-6.5</v>
      </c>
      <c r="Q99" s="64"/>
      <c r="R99" s="65"/>
      <c r="S99" s="7"/>
      <c r="T99" s="46"/>
    </row>
    <row r="100" spans="1:31" s="30" customFormat="1" ht="17.25" customHeight="1">
      <c r="A100" s="29"/>
      <c r="B100" s="53"/>
      <c r="C100" s="10">
        <v>9</v>
      </c>
      <c r="D100" s="10"/>
      <c r="E100" s="61" t="s">
        <v>108</v>
      </c>
      <c r="F100" s="62"/>
      <c r="G100" s="62"/>
      <c r="H100" s="62"/>
      <c r="I100" s="62"/>
      <c r="J100" s="62"/>
      <c r="K100" s="62"/>
      <c r="L100" s="62"/>
      <c r="M100" s="62"/>
      <c r="N100" s="62"/>
      <c r="O100" s="13">
        <f>AD94</f>
        <v>-0.3</v>
      </c>
      <c r="P100" s="63">
        <f t="shared" si="18"/>
        <v>-0.3</v>
      </c>
      <c r="Q100" s="64"/>
      <c r="R100" s="65"/>
      <c r="S100" s="7"/>
      <c r="T100" s="46"/>
    </row>
    <row r="101" spans="1:31" s="30" customFormat="1" ht="17.25" customHeight="1">
      <c r="A101" s="29"/>
      <c r="B101" s="53"/>
      <c r="C101" s="11">
        <v>0</v>
      </c>
      <c r="D101" s="11"/>
      <c r="E101" s="67" t="s">
        <v>109</v>
      </c>
      <c r="F101" s="68"/>
      <c r="G101" s="68"/>
      <c r="H101" s="68"/>
      <c r="I101" s="68"/>
      <c r="J101" s="68"/>
      <c r="K101" s="68"/>
      <c r="L101" s="68"/>
      <c r="M101" s="68"/>
      <c r="N101" s="68"/>
      <c r="O101" s="14">
        <f>AE94</f>
        <v>-4.4000000000000004</v>
      </c>
      <c r="P101" s="69">
        <f t="shared" si="18"/>
        <v>-4.4000000000000004</v>
      </c>
      <c r="Q101" s="70"/>
      <c r="R101" s="71"/>
      <c r="S101" s="7"/>
      <c r="T101" s="46"/>
    </row>
    <row r="102" spans="1:31" s="30" customFormat="1" ht="12" customHeight="1">
      <c r="A102" s="29"/>
      <c r="B102" s="96"/>
      <c r="C102" s="97"/>
      <c r="D102" s="97"/>
      <c r="E102" s="97"/>
      <c r="F102" s="97"/>
      <c r="G102" s="97"/>
      <c r="H102" s="97"/>
      <c r="I102" s="97"/>
      <c r="J102" s="97"/>
      <c r="K102" s="97"/>
      <c r="L102" s="97"/>
      <c r="M102" s="97"/>
      <c r="N102" s="97"/>
      <c r="O102" s="97"/>
      <c r="P102" s="97"/>
      <c r="Q102" s="97"/>
      <c r="R102" s="97"/>
      <c r="S102" s="98"/>
      <c r="T102" s="46"/>
    </row>
    <row r="103" spans="1:31" s="29" customFormat="1" ht="21" customHeight="1">
      <c r="A103" s="1"/>
      <c r="B103" s="82" t="s">
        <v>1</v>
      </c>
      <c r="C103" s="84"/>
      <c r="D103" s="82" t="s">
        <v>2</v>
      </c>
      <c r="E103" s="83"/>
      <c r="F103" s="83"/>
      <c r="G103" s="83"/>
      <c r="H103" s="83"/>
      <c r="I103" s="84"/>
      <c r="J103" s="88" t="s">
        <v>14</v>
      </c>
      <c r="K103" s="89"/>
      <c r="L103" s="89"/>
      <c r="M103" s="89"/>
      <c r="N103" s="89"/>
      <c r="O103" s="89"/>
      <c r="P103" s="89"/>
      <c r="Q103" s="89"/>
      <c r="R103" s="90"/>
      <c r="S103" s="91" t="s">
        <v>15</v>
      </c>
      <c r="T103" s="31"/>
    </row>
    <row r="104" spans="1:31" s="29" customFormat="1" ht="21" customHeight="1" thickBot="1">
      <c r="A104" s="1"/>
      <c r="B104" s="85"/>
      <c r="C104" s="87"/>
      <c r="D104" s="85"/>
      <c r="E104" s="86"/>
      <c r="F104" s="86"/>
      <c r="G104" s="86"/>
      <c r="H104" s="86"/>
      <c r="I104" s="87"/>
      <c r="J104" s="6" t="s">
        <v>5</v>
      </c>
      <c r="K104" s="6" t="s">
        <v>6</v>
      </c>
      <c r="L104" s="6" t="s">
        <v>7</v>
      </c>
      <c r="M104" s="6" t="s">
        <v>8</v>
      </c>
      <c r="N104" s="6" t="s">
        <v>9</v>
      </c>
      <c r="O104" s="6" t="s">
        <v>10</v>
      </c>
      <c r="P104" s="6" t="s">
        <v>11</v>
      </c>
      <c r="Q104" s="6" t="s">
        <v>12</v>
      </c>
      <c r="R104" s="6" t="s">
        <v>13</v>
      </c>
      <c r="S104" s="92"/>
      <c r="T104" s="31"/>
    </row>
    <row r="105" spans="1:31" s="30" customFormat="1" ht="42.75" customHeight="1" thickBot="1">
      <c r="A105" s="29"/>
      <c r="B105" s="99" t="s">
        <v>52</v>
      </c>
      <c r="C105" s="100"/>
      <c r="D105" s="101" t="s">
        <v>53</v>
      </c>
      <c r="E105" s="102"/>
      <c r="F105" s="102"/>
      <c r="G105" s="102"/>
      <c r="H105" s="102"/>
      <c r="I105" s="102"/>
      <c r="J105" s="15"/>
      <c r="K105" s="44"/>
      <c r="L105" s="44"/>
      <c r="M105" s="44"/>
      <c r="N105" s="44"/>
      <c r="O105" s="44"/>
      <c r="P105" s="44"/>
      <c r="Q105" s="44"/>
      <c r="R105" s="44"/>
      <c r="S105" s="45"/>
      <c r="T105" s="46"/>
    </row>
    <row r="106" spans="1:31" s="30" customFormat="1" ht="20.25" customHeight="1">
      <c r="A106" s="29"/>
      <c r="B106" s="93" t="s">
        <v>139</v>
      </c>
      <c r="C106" s="94"/>
      <c r="D106" s="94"/>
      <c r="E106" s="94"/>
      <c r="F106" s="94"/>
      <c r="G106" s="94"/>
      <c r="H106" s="94"/>
      <c r="I106" s="95"/>
      <c r="J106" s="16">
        <v>58.6</v>
      </c>
      <c r="K106" s="25">
        <v>0.3</v>
      </c>
      <c r="L106" s="25">
        <v>0.4</v>
      </c>
      <c r="M106" s="25">
        <v>0.2</v>
      </c>
      <c r="N106" s="25">
        <v>8.5</v>
      </c>
      <c r="O106" s="25">
        <v>10.5</v>
      </c>
      <c r="P106" s="25">
        <v>7.5</v>
      </c>
      <c r="Q106" s="25"/>
      <c r="R106" s="25">
        <v>8.6999999999999993</v>
      </c>
      <c r="S106" s="25">
        <v>5.2</v>
      </c>
      <c r="T106" s="46"/>
    </row>
    <row r="107" spans="1:31" s="30" customFormat="1" ht="20.25" customHeight="1">
      <c r="A107" s="29"/>
      <c r="B107" s="72" t="s">
        <v>138</v>
      </c>
      <c r="C107" s="72"/>
      <c r="D107" s="72"/>
      <c r="E107" s="72"/>
      <c r="F107" s="72"/>
      <c r="G107" s="72"/>
      <c r="H107" s="72"/>
      <c r="I107" s="72"/>
      <c r="J107" s="47">
        <v>59.2</v>
      </c>
      <c r="K107" s="48">
        <v>0.3</v>
      </c>
      <c r="L107" s="48">
        <v>0.6</v>
      </c>
      <c r="M107" s="48">
        <v>0.2</v>
      </c>
      <c r="N107" s="48">
        <v>8.1</v>
      </c>
      <c r="O107" s="48">
        <v>10.4</v>
      </c>
      <c r="P107" s="48">
        <v>7.6</v>
      </c>
      <c r="Q107" s="48"/>
      <c r="R107" s="48">
        <v>8</v>
      </c>
      <c r="S107" s="48">
        <v>5.5</v>
      </c>
      <c r="T107" s="46"/>
      <c r="V107" s="49">
        <f>J105-J107</f>
        <v>-59.2</v>
      </c>
      <c r="W107" s="49">
        <f t="shared" ref="W107:AE107" si="19">K105-K107</f>
        <v>-0.3</v>
      </c>
      <c r="X107" s="49">
        <f t="shared" si="19"/>
        <v>-0.6</v>
      </c>
      <c r="Y107" s="49">
        <f t="shared" si="19"/>
        <v>-0.2</v>
      </c>
      <c r="Z107" s="49">
        <f t="shared" si="19"/>
        <v>-8.1</v>
      </c>
      <c r="AA107" s="49">
        <f t="shared" si="19"/>
        <v>-10.4</v>
      </c>
      <c r="AB107" s="49">
        <f t="shared" si="19"/>
        <v>-7.6</v>
      </c>
      <c r="AC107" s="49">
        <f t="shared" si="19"/>
        <v>0</v>
      </c>
      <c r="AD107" s="49">
        <f t="shared" si="19"/>
        <v>-8</v>
      </c>
      <c r="AE107" s="49">
        <f t="shared" si="19"/>
        <v>-5.5</v>
      </c>
    </row>
    <row r="108" spans="1:31" s="30" customFormat="1" ht="9" customHeight="1">
      <c r="A108" s="29"/>
      <c r="B108" s="73"/>
      <c r="C108" s="74"/>
      <c r="D108" s="74"/>
      <c r="E108" s="74"/>
      <c r="F108" s="74"/>
      <c r="G108" s="74"/>
      <c r="H108" s="74"/>
      <c r="I108" s="74"/>
      <c r="J108" s="74"/>
      <c r="K108" s="74"/>
      <c r="L108" s="74"/>
      <c r="M108" s="74"/>
      <c r="N108" s="74"/>
      <c r="O108" s="74"/>
      <c r="P108" s="74"/>
      <c r="Q108" s="74"/>
      <c r="R108" s="74"/>
      <c r="S108" s="75"/>
      <c r="T108" s="46"/>
    </row>
    <row r="109" spans="1:31" s="30" customFormat="1" ht="18.75" customHeight="1">
      <c r="A109" s="29"/>
      <c r="B109" s="50"/>
      <c r="C109" s="51"/>
      <c r="D109" s="51"/>
      <c r="E109" s="51"/>
      <c r="F109" s="51"/>
      <c r="G109" s="51"/>
      <c r="H109" s="51"/>
      <c r="I109" s="51"/>
      <c r="J109" s="51"/>
      <c r="K109" s="51"/>
      <c r="L109" s="51"/>
      <c r="M109" s="51"/>
      <c r="N109" s="51"/>
      <c r="O109" s="76" t="s">
        <v>110</v>
      </c>
      <c r="P109" s="76"/>
      <c r="Q109" s="76"/>
      <c r="R109" s="76"/>
      <c r="S109" s="52"/>
      <c r="T109" s="46"/>
    </row>
    <row r="110" spans="1:31" s="30" customFormat="1" ht="17.25" customHeight="1">
      <c r="A110" s="29"/>
      <c r="B110" s="53"/>
      <c r="C110" s="9">
        <v>1</v>
      </c>
      <c r="D110" s="9" t="s">
        <v>122</v>
      </c>
      <c r="E110" s="77" t="s">
        <v>162</v>
      </c>
      <c r="F110" s="78"/>
      <c r="G110" s="78"/>
      <c r="H110" s="78"/>
      <c r="I110" s="78"/>
      <c r="J110" s="78"/>
      <c r="K110" s="78"/>
      <c r="L110" s="78"/>
      <c r="M110" s="78"/>
      <c r="N110" s="78"/>
      <c r="O110" s="12">
        <f>V107</f>
        <v>-59.2</v>
      </c>
      <c r="P110" s="79">
        <f t="shared" ref="P110:P118" si="20">O110</f>
        <v>-59.2</v>
      </c>
      <c r="Q110" s="80"/>
      <c r="R110" s="81"/>
      <c r="S110" s="8"/>
      <c r="T110" s="46"/>
    </row>
    <row r="111" spans="1:31" s="30" customFormat="1" ht="17.25" customHeight="1">
      <c r="A111" s="29"/>
      <c r="B111" s="53"/>
      <c r="C111" s="10">
        <v>2</v>
      </c>
      <c r="D111" s="10"/>
      <c r="E111" s="61" t="s">
        <v>163</v>
      </c>
      <c r="F111" s="62"/>
      <c r="G111" s="62"/>
      <c r="H111" s="62"/>
      <c r="I111" s="62"/>
      <c r="J111" s="62"/>
      <c r="K111" s="62"/>
      <c r="L111" s="62"/>
      <c r="M111" s="62"/>
      <c r="N111" s="62"/>
      <c r="O111" s="13">
        <f>W107</f>
        <v>-0.3</v>
      </c>
      <c r="P111" s="63">
        <f t="shared" si="20"/>
        <v>-0.3</v>
      </c>
      <c r="Q111" s="64"/>
      <c r="R111" s="65"/>
      <c r="S111" s="7"/>
      <c r="T111" s="46"/>
    </row>
    <row r="112" spans="1:31" s="30" customFormat="1" ht="17.25" customHeight="1">
      <c r="A112" s="29"/>
      <c r="B112" s="53"/>
      <c r="C112" s="10">
        <v>3</v>
      </c>
      <c r="D112" s="10"/>
      <c r="E112" s="61" t="s">
        <v>164</v>
      </c>
      <c r="F112" s="62"/>
      <c r="G112" s="62"/>
      <c r="H112" s="62"/>
      <c r="I112" s="62"/>
      <c r="J112" s="62"/>
      <c r="K112" s="62"/>
      <c r="L112" s="62"/>
      <c r="M112" s="62"/>
      <c r="N112" s="62"/>
      <c r="O112" s="13">
        <f>X107</f>
        <v>-0.6</v>
      </c>
      <c r="P112" s="63">
        <f t="shared" si="20"/>
        <v>-0.6</v>
      </c>
      <c r="Q112" s="64"/>
      <c r="R112" s="65"/>
      <c r="S112" s="7"/>
      <c r="T112" s="46"/>
    </row>
    <row r="113" spans="1:31" s="30" customFormat="1" ht="17.25" customHeight="1">
      <c r="A113" s="29"/>
      <c r="B113" s="53"/>
      <c r="C113" s="10">
        <v>4</v>
      </c>
      <c r="D113" s="10"/>
      <c r="E113" s="61" t="s">
        <v>165</v>
      </c>
      <c r="F113" s="62"/>
      <c r="G113" s="62"/>
      <c r="H113" s="62"/>
      <c r="I113" s="62"/>
      <c r="J113" s="62"/>
      <c r="K113" s="62"/>
      <c r="L113" s="62"/>
      <c r="M113" s="62"/>
      <c r="N113" s="66"/>
      <c r="O113" s="13">
        <f>Y107</f>
        <v>-0.2</v>
      </c>
      <c r="P113" s="63">
        <f t="shared" ref="P113:P116" si="21">O113</f>
        <v>-0.2</v>
      </c>
      <c r="Q113" s="64"/>
      <c r="R113" s="65"/>
      <c r="S113" s="7"/>
      <c r="T113" s="46"/>
    </row>
    <row r="114" spans="1:31" s="30" customFormat="1" ht="17.25" customHeight="1">
      <c r="A114" s="29"/>
      <c r="B114" s="53"/>
      <c r="C114" s="10">
        <v>5</v>
      </c>
      <c r="D114" s="10"/>
      <c r="E114" s="61" t="s">
        <v>166</v>
      </c>
      <c r="F114" s="62"/>
      <c r="G114" s="62"/>
      <c r="H114" s="62"/>
      <c r="I114" s="62"/>
      <c r="J114" s="62"/>
      <c r="K114" s="62"/>
      <c r="L114" s="62"/>
      <c r="M114" s="62"/>
      <c r="N114" s="66"/>
      <c r="O114" s="13">
        <f>Z107</f>
        <v>-8.1</v>
      </c>
      <c r="P114" s="63">
        <f t="shared" si="21"/>
        <v>-8.1</v>
      </c>
      <c r="Q114" s="64"/>
      <c r="R114" s="65"/>
      <c r="S114" s="7"/>
      <c r="T114" s="46"/>
    </row>
    <row r="115" spans="1:31" s="30" customFormat="1" ht="17.25" customHeight="1">
      <c r="A115" s="29"/>
      <c r="B115" s="53"/>
      <c r="C115" s="10">
        <v>6</v>
      </c>
      <c r="D115" s="10"/>
      <c r="E115" s="61" t="s">
        <v>167</v>
      </c>
      <c r="F115" s="62"/>
      <c r="G115" s="62"/>
      <c r="H115" s="62"/>
      <c r="I115" s="62"/>
      <c r="J115" s="62"/>
      <c r="K115" s="62"/>
      <c r="L115" s="62"/>
      <c r="M115" s="62"/>
      <c r="N115" s="66"/>
      <c r="O115" s="13">
        <f>AA107</f>
        <v>-10.4</v>
      </c>
      <c r="P115" s="63">
        <f t="shared" si="21"/>
        <v>-10.4</v>
      </c>
      <c r="Q115" s="64"/>
      <c r="R115" s="65"/>
      <c r="S115" s="7"/>
      <c r="T115" s="46"/>
    </row>
    <row r="116" spans="1:31" s="30" customFormat="1" ht="17.25" customHeight="1">
      <c r="A116" s="29"/>
      <c r="B116" s="53"/>
      <c r="C116" s="10">
        <v>7</v>
      </c>
      <c r="D116" s="10"/>
      <c r="E116" s="61" t="s">
        <v>168</v>
      </c>
      <c r="F116" s="62"/>
      <c r="G116" s="62"/>
      <c r="H116" s="62"/>
      <c r="I116" s="62"/>
      <c r="J116" s="62"/>
      <c r="K116" s="62"/>
      <c r="L116" s="62"/>
      <c r="M116" s="62"/>
      <c r="N116" s="66"/>
      <c r="O116" s="13"/>
      <c r="P116" s="63">
        <f t="shared" si="21"/>
        <v>0</v>
      </c>
      <c r="Q116" s="64"/>
      <c r="R116" s="65"/>
      <c r="S116" s="7"/>
      <c r="T116" s="46"/>
    </row>
    <row r="117" spans="1:31" s="30" customFormat="1" ht="17.25" customHeight="1">
      <c r="A117" s="29"/>
      <c r="B117" s="53"/>
      <c r="C117" s="10">
        <v>9</v>
      </c>
      <c r="D117" s="10"/>
      <c r="E117" s="61" t="s">
        <v>108</v>
      </c>
      <c r="F117" s="62"/>
      <c r="G117" s="62"/>
      <c r="H117" s="62"/>
      <c r="I117" s="62"/>
      <c r="J117" s="62"/>
      <c r="K117" s="62"/>
      <c r="L117" s="62"/>
      <c r="M117" s="62"/>
      <c r="N117" s="62"/>
      <c r="O117" s="13">
        <f>AD107</f>
        <v>-8</v>
      </c>
      <c r="P117" s="63">
        <f t="shared" si="20"/>
        <v>-8</v>
      </c>
      <c r="Q117" s="64"/>
      <c r="R117" s="65"/>
      <c r="S117" s="7"/>
      <c r="T117" s="46"/>
    </row>
    <row r="118" spans="1:31" s="30" customFormat="1" ht="17.25" customHeight="1">
      <c r="A118" s="29"/>
      <c r="B118" s="53"/>
      <c r="C118" s="11">
        <v>0</v>
      </c>
      <c r="D118" s="11"/>
      <c r="E118" s="67" t="s">
        <v>109</v>
      </c>
      <c r="F118" s="68"/>
      <c r="G118" s="68"/>
      <c r="H118" s="68"/>
      <c r="I118" s="68"/>
      <c r="J118" s="68"/>
      <c r="K118" s="68"/>
      <c r="L118" s="68"/>
      <c r="M118" s="68"/>
      <c r="N118" s="68"/>
      <c r="O118" s="14">
        <f>AE107</f>
        <v>-5.5</v>
      </c>
      <c r="P118" s="69">
        <f t="shared" si="20"/>
        <v>-5.5</v>
      </c>
      <c r="Q118" s="70"/>
      <c r="R118" s="71"/>
      <c r="S118" s="7"/>
      <c r="T118" s="46"/>
    </row>
    <row r="119" spans="1:31" s="30" customFormat="1" ht="12" customHeight="1">
      <c r="A119" s="29"/>
      <c r="B119" s="96"/>
      <c r="C119" s="97"/>
      <c r="D119" s="97"/>
      <c r="E119" s="97"/>
      <c r="F119" s="97"/>
      <c r="G119" s="97"/>
      <c r="H119" s="97"/>
      <c r="I119" s="97"/>
      <c r="J119" s="97"/>
      <c r="K119" s="97"/>
      <c r="L119" s="97"/>
      <c r="M119" s="97"/>
      <c r="N119" s="97"/>
      <c r="O119" s="97"/>
      <c r="P119" s="97"/>
      <c r="Q119" s="97"/>
      <c r="R119" s="97"/>
      <c r="S119" s="98"/>
      <c r="T119" s="46"/>
    </row>
    <row r="120" spans="1:31" s="29" customFormat="1" ht="21" customHeight="1">
      <c r="A120" s="1"/>
      <c r="B120" s="82" t="s">
        <v>1</v>
      </c>
      <c r="C120" s="84"/>
      <c r="D120" s="82" t="s">
        <v>2</v>
      </c>
      <c r="E120" s="83"/>
      <c r="F120" s="83"/>
      <c r="G120" s="83"/>
      <c r="H120" s="83"/>
      <c r="I120" s="84"/>
      <c r="J120" s="88" t="s">
        <v>14</v>
      </c>
      <c r="K120" s="89"/>
      <c r="L120" s="89"/>
      <c r="M120" s="89"/>
      <c r="N120" s="89"/>
      <c r="O120" s="89"/>
      <c r="P120" s="89"/>
      <c r="Q120" s="89"/>
      <c r="R120" s="90"/>
      <c r="S120" s="91" t="s">
        <v>15</v>
      </c>
      <c r="T120" s="31"/>
    </row>
    <row r="121" spans="1:31" s="29" customFormat="1" ht="21" customHeight="1" thickBot="1">
      <c r="A121" s="1"/>
      <c r="B121" s="85"/>
      <c r="C121" s="87"/>
      <c r="D121" s="85"/>
      <c r="E121" s="86"/>
      <c r="F121" s="86"/>
      <c r="G121" s="86"/>
      <c r="H121" s="86"/>
      <c r="I121" s="87"/>
      <c r="J121" s="6" t="s">
        <v>5</v>
      </c>
      <c r="K121" s="6" t="s">
        <v>6</v>
      </c>
      <c r="L121" s="6" t="s">
        <v>7</v>
      </c>
      <c r="M121" s="6" t="s">
        <v>8</v>
      </c>
      <c r="N121" s="6" t="s">
        <v>9</v>
      </c>
      <c r="O121" s="6" t="s">
        <v>10</v>
      </c>
      <c r="P121" s="6" t="s">
        <v>11</v>
      </c>
      <c r="Q121" s="6" t="s">
        <v>12</v>
      </c>
      <c r="R121" s="6" t="s">
        <v>13</v>
      </c>
      <c r="S121" s="92"/>
      <c r="T121" s="31"/>
    </row>
    <row r="122" spans="1:31" s="30" customFormat="1" ht="42.75" customHeight="1" thickBot="1">
      <c r="A122" s="29"/>
      <c r="B122" s="99" t="s">
        <v>54</v>
      </c>
      <c r="C122" s="100"/>
      <c r="D122" s="101" t="s">
        <v>55</v>
      </c>
      <c r="E122" s="102"/>
      <c r="F122" s="102"/>
      <c r="G122" s="102"/>
      <c r="H122" s="102"/>
      <c r="I122" s="102"/>
      <c r="J122" s="19"/>
      <c r="K122" s="54"/>
      <c r="L122" s="44"/>
      <c r="M122" s="44"/>
      <c r="N122" s="44"/>
      <c r="O122" s="44"/>
      <c r="P122" s="44"/>
      <c r="Q122" s="44"/>
      <c r="R122" s="44"/>
      <c r="S122" s="45"/>
      <c r="T122" s="46"/>
    </row>
    <row r="123" spans="1:31" s="30" customFormat="1" ht="20.25" customHeight="1">
      <c r="A123" s="29"/>
      <c r="B123" s="93" t="s">
        <v>139</v>
      </c>
      <c r="C123" s="94"/>
      <c r="D123" s="94"/>
      <c r="E123" s="94"/>
      <c r="F123" s="94"/>
      <c r="G123" s="94"/>
      <c r="H123" s="94"/>
      <c r="I123" s="95"/>
      <c r="J123" s="25">
        <v>6.5</v>
      </c>
      <c r="K123" s="16">
        <v>48.7</v>
      </c>
      <c r="L123" s="25">
        <v>19.399999999999999</v>
      </c>
      <c r="M123" s="25">
        <v>6.1</v>
      </c>
      <c r="N123" s="25"/>
      <c r="O123" s="25"/>
      <c r="P123" s="25"/>
      <c r="Q123" s="25"/>
      <c r="R123" s="25">
        <v>0.1</v>
      </c>
      <c r="S123" s="25">
        <v>19.2</v>
      </c>
      <c r="T123" s="46"/>
    </row>
    <row r="124" spans="1:31" s="30" customFormat="1" ht="20.25" customHeight="1">
      <c r="A124" s="29"/>
      <c r="B124" s="72" t="s">
        <v>138</v>
      </c>
      <c r="C124" s="72"/>
      <c r="D124" s="72"/>
      <c r="E124" s="72"/>
      <c r="F124" s="72"/>
      <c r="G124" s="72"/>
      <c r="H124" s="72"/>
      <c r="I124" s="72"/>
      <c r="J124" s="48">
        <v>6.2</v>
      </c>
      <c r="K124" s="47">
        <v>48.5</v>
      </c>
      <c r="L124" s="48">
        <v>20.2</v>
      </c>
      <c r="M124" s="48">
        <v>5.2</v>
      </c>
      <c r="N124" s="48"/>
      <c r="O124" s="48"/>
      <c r="P124" s="48"/>
      <c r="Q124" s="48"/>
      <c r="R124" s="48">
        <v>0.1</v>
      </c>
      <c r="S124" s="48">
        <v>19.8</v>
      </c>
      <c r="T124" s="46"/>
      <c r="V124" s="49">
        <f>J122-J124</f>
        <v>-6.2</v>
      </c>
      <c r="W124" s="49">
        <f t="shared" ref="W124:AE124" si="22">K122-K124</f>
        <v>-48.5</v>
      </c>
      <c r="X124" s="49">
        <f t="shared" si="22"/>
        <v>-20.2</v>
      </c>
      <c r="Y124" s="49">
        <f t="shared" si="22"/>
        <v>-5.2</v>
      </c>
      <c r="Z124" s="49">
        <f t="shared" si="22"/>
        <v>0</v>
      </c>
      <c r="AA124" s="49">
        <f t="shared" si="22"/>
        <v>0</v>
      </c>
      <c r="AB124" s="49">
        <f t="shared" si="22"/>
        <v>0</v>
      </c>
      <c r="AC124" s="49">
        <f t="shared" si="22"/>
        <v>0</v>
      </c>
      <c r="AD124" s="49">
        <f t="shared" si="22"/>
        <v>-0.1</v>
      </c>
      <c r="AE124" s="49">
        <f t="shared" si="22"/>
        <v>-19.8</v>
      </c>
    </row>
    <row r="125" spans="1:31" s="30" customFormat="1" ht="9" customHeight="1">
      <c r="A125" s="29"/>
      <c r="B125" s="73"/>
      <c r="C125" s="74"/>
      <c r="D125" s="74"/>
      <c r="E125" s="74"/>
      <c r="F125" s="74"/>
      <c r="G125" s="74"/>
      <c r="H125" s="74"/>
      <c r="I125" s="74"/>
      <c r="J125" s="74"/>
      <c r="K125" s="74"/>
      <c r="L125" s="74"/>
      <c r="M125" s="74"/>
      <c r="N125" s="74"/>
      <c r="O125" s="74"/>
      <c r="P125" s="74"/>
      <c r="Q125" s="74"/>
      <c r="R125" s="74"/>
      <c r="S125" s="75"/>
      <c r="T125" s="46"/>
    </row>
    <row r="126" spans="1:31" s="30" customFormat="1" ht="18.75" customHeight="1">
      <c r="A126" s="29"/>
      <c r="B126" s="50"/>
      <c r="C126" s="51"/>
      <c r="D126" s="51"/>
      <c r="E126" s="51"/>
      <c r="F126" s="51"/>
      <c r="G126" s="51"/>
      <c r="H126" s="51"/>
      <c r="I126" s="51"/>
      <c r="J126" s="51"/>
      <c r="K126" s="51"/>
      <c r="L126" s="51"/>
      <c r="M126" s="51"/>
      <c r="N126" s="51"/>
      <c r="O126" s="76" t="s">
        <v>110</v>
      </c>
      <c r="P126" s="76"/>
      <c r="Q126" s="76"/>
      <c r="R126" s="76"/>
      <c r="S126" s="52"/>
      <c r="T126" s="46"/>
    </row>
    <row r="127" spans="1:31" s="30" customFormat="1" ht="17.25" customHeight="1">
      <c r="A127" s="29"/>
      <c r="B127" s="53"/>
      <c r="C127" s="9">
        <v>1</v>
      </c>
      <c r="D127" s="9"/>
      <c r="E127" s="77" t="s">
        <v>147</v>
      </c>
      <c r="F127" s="78"/>
      <c r="G127" s="78"/>
      <c r="H127" s="78"/>
      <c r="I127" s="78"/>
      <c r="J127" s="78"/>
      <c r="K127" s="78"/>
      <c r="L127" s="78"/>
      <c r="M127" s="78"/>
      <c r="N127" s="78"/>
      <c r="O127" s="12">
        <f>V124</f>
        <v>-6.2</v>
      </c>
      <c r="P127" s="79">
        <f t="shared" ref="P127:P132" si="23">O127</f>
        <v>-6.2</v>
      </c>
      <c r="Q127" s="80"/>
      <c r="R127" s="81"/>
      <c r="S127" s="8"/>
      <c r="T127" s="46"/>
    </row>
    <row r="128" spans="1:31" s="30" customFormat="1" ht="17.25" customHeight="1">
      <c r="A128" s="29"/>
      <c r="B128" s="53"/>
      <c r="C128" s="10">
        <v>2</v>
      </c>
      <c r="D128" s="10" t="s">
        <v>122</v>
      </c>
      <c r="E128" s="61" t="s">
        <v>148</v>
      </c>
      <c r="F128" s="62"/>
      <c r="G128" s="62"/>
      <c r="H128" s="62"/>
      <c r="I128" s="62"/>
      <c r="J128" s="62"/>
      <c r="K128" s="62"/>
      <c r="L128" s="62"/>
      <c r="M128" s="62"/>
      <c r="N128" s="62"/>
      <c r="O128" s="13">
        <f>W124</f>
        <v>-48.5</v>
      </c>
      <c r="P128" s="63">
        <f t="shared" si="23"/>
        <v>-48.5</v>
      </c>
      <c r="Q128" s="64"/>
      <c r="R128" s="65"/>
      <c r="S128" s="7"/>
      <c r="T128" s="46"/>
    </row>
    <row r="129" spans="1:31" s="30" customFormat="1" ht="17.25" customHeight="1">
      <c r="A129" s="29"/>
      <c r="B129" s="53"/>
      <c r="C129" s="10">
        <v>3</v>
      </c>
      <c r="D129" s="10"/>
      <c r="E129" s="61" t="s">
        <v>149</v>
      </c>
      <c r="F129" s="62"/>
      <c r="G129" s="62"/>
      <c r="H129" s="62"/>
      <c r="I129" s="62"/>
      <c r="J129" s="62"/>
      <c r="K129" s="62"/>
      <c r="L129" s="62"/>
      <c r="M129" s="62"/>
      <c r="N129" s="62"/>
      <c r="O129" s="13">
        <f>X124</f>
        <v>-20.2</v>
      </c>
      <c r="P129" s="63">
        <f t="shared" si="23"/>
        <v>-20.2</v>
      </c>
      <c r="Q129" s="64"/>
      <c r="R129" s="65"/>
      <c r="S129" s="7"/>
      <c r="T129" s="46"/>
    </row>
    <row r="130" spans="1:31" s="30" customFormat="1" ht="17.25" customHeight="1">
      <c r="A130" s="29"/>
      <c r="B130" s="53"/>
      <c r="C130" s="10">
        <v>4</v>
      </c>
      <c r="D130" s="10"/>
      <c r="E130" s="61" t="s">
        <v>150</v>
      </c>
      <c r="F130" s="62"/>
      <c r="G130" s="62"/>
      <c r="H130" s="62"/>
      <c r="I130" s="62"/>
      <c r="J130" s="62"/>
      <c r="K130" s="62"/>
      <c r="L130" s="62"/>
      <c r="M130" s="62"/>
      <c r="N130" s="62"/>
      <c r="O130" s="13">
        <f>Y124</f>
        <v>-5.2</v>
      </c>
      <c r="P130" s="63">
        <f t="shared" ref="P130" si="24">O130</f>
        <v>-5.2</v>
      </c>
      <c r="Q130" s="64"/>
      <c r="R130" s="65"/>
      <c r="S130" s="7"/>
      <c r="T130" s="46"/>
    </row>
    <row r="131" spans="1:31" s="30" customFormat="1" ht="17.25" customHeight="1">
      <c r="A131" s="29"/>
      <c r="B131" s="53"/>
      <c r="C131" s="10">
        <v>9</v>
      </c>
      <c r="D131" s="10"/>
      <c r="E131" s="61" t="s">
        <v>108</v>
      </c>
      <c r="F131" s="62"/>
      <c r="G131" s="62"/>
      <c r="H131" s="62"/>
      <c r="I131" s="62"/>
      <c r="J131" s="62"/>
      <c r="K131" s="62"/>
      <c r="L131" s="62"/>
      <c r="M131" s="62"/>
      <c r="N131" s="62"/>
      <c r="O131" s="13">
        <f>AD124</f>
        <v>-0.1</v>
      </c>
      <c r="P131" s="63">
        <f t="shared" si="23"/>
        <v>-0.1</v>
      </c>
      <c r="Q131" s="64"/>
      <c r="R131" s="65"/>
      <c r="S131" s="7"/>
      <c r="T131" s="46"/>
    </row>
    <row r="132" spans="1:31" s="30" customFormat="1" ht="17.25" customHeight="1">
      <c r="A132" s="29"/>
      <c r="B132" s="53"/>
      <c r="C132" s="11">
        <v>0</v>
      </c>
      <c r="D132" s="11"/>
      <c r="E132" s="67" t="s">
        <v>109</v>
      </c>
      <c r="F132" s="68"/>
      <c r="G132" s="68"/>
      <c r="H132" s="68"/>
      <c r="I132" s="68"/>
      <c r="J132" s="68"/>
      <c r="K132" s="68"/>
      <c r="L132" s="68"/>
      <c r="M132" s="68"/>
      <c r="N132" s="68"/>
      <c r="O132" s="14">
        <f>AE124</f>
        <v>-19.8</v>
      </c>
      <c r="P132" s="69">
        <f t="shared" si="23"/>
        <v>-19.8</v>
      </c>
      <c r="Q132" s="70"/>
      <c r="R132" s="71"/>
      <c r="S132" s="7"/>
      <c r="T132" s="46"/>
    </row>
    <row r="133" spans="1:31" s="30" customFormat="1" ht="12" customHeight="1">
      <c r="A133" s="29"/>
      <c r="B133" s="96"/>
      <c r="C133" s="97"/>
      <c r="D133" s="97"/>
      <c r="E133" s="97"/>
      <c r="F133" s="97"/>
      <c r="G133" s="97"/>
      <c r="H133" s="97"/>
      <c r="I133" s="97"/>
      <c r="J133" s="97"/>
      <c r="K133" s="97"/>
      <c r="L133" s="97"/>
      <c r="M133" s="97"/>
      <c r="N133" s="97"/>
      <c r="O133" s="97"/>
      <c r="P133" s="97"/>
      <c r="Q133" s="97"/>
      <c r="R133" s="97"/>
      <c r="S133" s="98"/>
      <c r="T133" s="46"/>
    </row>
    <row r="134" spans="1:31" s="29" customFormat="1" ht="21" customHeight="1">
      <c r="A134" s="1"/>
      <c r="B134" s="82" t="s">
        <v>1</v>
      </c>
      <c r="C134" s="84"/>
      <c r="D134" s="82" t="s">
        <v>2</v>
      </c>
      <c r="E134" s="83"/>
      <c r="F134" s="83"/>
      <c r="G134" s="83"/>
      <c r="H134" s="83"/>
      <c r="I134" s="84"/>
      <c r="J134" s="88" t="s">
        <v>14</v>
      </c>
      <c r="K134" s="89"/>
      <c r="L134" s="89"/>
      <c r="M134" s="89"/>
      <c r="N134" s="89"/>
      <c r="O134" s="89"/>
      <c r="P134" s="89"/>
      <c r="Q134" s="89"/>
      <c r="R134" s="90"/>
      <c r="S134" s="91" t="s">
        <v>15</v>
      </c>
      <c r="T134" s="31"/>
    </row>
    <row r="135" spans="1:31" s="29" customFormat="1" ht="21" customHeight="1" thickBot="1">
      <c r="A135" s="1"/>
      <c r="B135" s="85"/>
      <c r="C135" s="87"/>
      <c r="D135" s="85"/>
      <c r="E135" s="86"/>
      <c r="F135" s="86"/>
      <c r="G135" s="86"/>
      <c r="H135" s="86"/>
      <c r="I135" s="87"/>
      <c r="J135" s="6" t="s">
        <v>5</v>
      </c>
      <c r="K135" s="6" t="s">
        <v>6</v>
      </c>
      <c r="L135" s="6" t="s">
        <v>7</v>
      </c>
      <c r="M135" s="6" t="s">
        <v>8</v>
      </c>
      <c r="N135" s="6" t="s">
        <v>9</v>
      </c>
      <c r="O135" s="6" t="s">
        <v>10</v>
      </c>
      <c r="P135" s="6" t="s">
        <v>11</v>
      </c>
      <c r="Q135" s="6" t="s">
        <v>12</v>
      </c>
      <c r="R135" s="6" t="s">
        <v>13</v>
      </c>
      <c r="S135" s="92"/>
      <c r="T135" s="31"/>
    </row>
    <row r="136" spans="1:31" s="30" customFormat="1" ht="42.75" customHeight="1" thickBot="1">
      <c r="A136" s="29"/>
      <c r="B136" s="99" t="s">
        <v>56</v>
      </c>
      <c r="C136" s="100"/>
      <c r="D136" s="101" t="s">
        <v>57</v>
      </c>
      <c r="E136" s="102"/>
      <c r="F136" s="102"/>
      <c r="G136" s="102"/>
      <c r="H136" s="102"/>
      <c r="I136" s="102"/>
      <c r="J136" s="15"/>
      <c r="K136" s="44"/>
      <c r="L136" s="44"/>
      <c r="M136" s="44"/>
      <c r="N136" s="44"/>
      <c r="O136" s="44"/>
      <c r="P136" s="44"/>
      <c r="Q136" s="44"/>
      <c r="R136" s="44"/>
      <c r="S136" s="45"/>
      <c r="T136" s="46"/>
    </row>
    <row r="137" spans="1:31" s="30" customFormat="1" ht="20.25" customHeight="1">
      <c r="A137" s="29"/>
      <c r="B137" s="93" t="s">
        <v>139</v>
      </c>
      <c r="C137" s="94"/>
      <c r="D137" s="94"/>
      <c r="E137" s="94"/>
      <c r="F137" s="94"/>
      <c r="G137" s="94"/>
      <c r="H137" s="94"/>
      <c r="I137" s="95"/>
      <c r="J137" s="16">
        <v>46.2</v>
      </c>
      <c r="K137" s="25">
        <v>6.7</v>
      </c>
      <c r="L137" s="25">
        <v>14.6</v>
      </c>
      <c r="M137" s="25">
        <v>1.8</v>
      </c>
      <c r="N137" s="25"/>
      <c r="O137" s="25"/>
      <c r="P137" s="25"/>
      <c r="Q137" s="25"/>
      <c r="R137" s="25">
        <v>2.8</v>
      </c>
      <c r="S137" s="25">
        <v>27.9</v>
      </c>
      <c r="T137" s="46"/>
    </row>
    <row r="138" spans="1:31" s="30" customFormat="1" ht="20.25" customHeight="1">
      <c r="A138" s="29"/>
      <c r="B138" s="72" t="s">
        <v>138</v>
      </c>
      <c r="C138" s="72"/>
      <c r="D138" s="72"/>
      <c r="E138" s="72"/>
      <c r="F138" s="72"/>
      <c r="G138" s="72"/>
      <c r="H138" s="72"/>
      <c r="I138" s="72"/>
      <c r="J138" s="47">
        <v>48.1</v>
      </c>
      <c r="K138" s="48">
        <v>7.6</v>
      </c>
      <c r="L138" s="48">
        <v>14.9</v>
      </c>
      <c r="M138" s="48">
        <v>1.3</v>
      </c>
      <c r="N138" s="48"/>
      <c r="O138" s="48"/>
      <c r="P138" s="48"/>
      <c r="Q138" s="48"/>
      <c r="R138" s="48">
        <v>2.1</v>
      </c>
      <c r="S138" s="48">
        <v>26</v>
      </c>
      <c r="T138" s="46"/>
      <c r="V138" s="49">
        <f>J136-J138</f>
        <v>-48.1</v>
      </c>
      <c r="W138" s="49">
        <f t="shared" ref="W138:AE138" si="25">K136-K138</f>
        <v>-7.6</v>
      </c>
      <c r="X138" s="49">
        <f t="shared" si="25"/>
        <v>-14.9</v>
      </c>
      <c r="Y138" s="49">
        <f t="shared" si="25"/>
        <v>-1.3</v>
      </c>
      <c r="Z138" s="49">
        <f t="shared" si="25"/>
        <v>0</v>
      </c>
      <c r="AA138" s="49">
        <f t="shared" si="25"/>
        <v>0</v>
      </c>
      <c r="AB138" s="49">
        <f t="shared" si="25"/>
        <v>0</v>
      </c>
      <c r="AC138" s="49">
        <f t="shared" si="25"/>
        <v>0</v>
      </c>
      <c r="AD138" s="49">
        <f t="shared" si="25"/>
        <v>-2.1</v>
      </c>
      <c r="AE138" s="49">
        <f t="shared" si="25"/>
        <v>-26</v>
      </c>
    </row>
    <row r="139" spans="1:31" s="30" customFormat="1" ht="9" customHeight="1">
      <c r="A139" s="29"/>
      <c r="B139" s="73"/>
      <c r="C139" s="74"/>
      <c r="D139" s="74"/>
      <c r="E139" s="74"/>
      <c r="F139" s="74"/>
      <c r="G139" s="74"/>
      <c r="H139" s="74"/>
      <c r="I139" s="74"/>
      <c r="J139" s="74"/>
      <c r="K139" s="74"/>
      <c r="L139" s="74"/>
      <c r="M139" s="74"/>
      <c r="N139" s="74"/>
      <c r="O139" s="74"/>
      <c r="P139" s="74"/>
      <c r="Q139" s="74"/>
      <c r="R139" s="74"/>
      <c r="S139" s="75"/>
      <c r="T139" s="46"/>
    </row>
    <row r="140" spans="1:31" s="30" customFormat="1" ht="89.25" customHeight="1">
      <c r="A140" s="29"/>
      <c r="B140" s="50"/>
      <c r="C140" s="117" t="s">
        <v>169</v>
      </c>
      <c r="D140" s="118"/>
      <c r="E140" s="118"/>
      <c r="F140" s="118"/>
      <c r="G140" s="118"/>
      <c r="H140" s="118"/>
      <c r="I140" s="118"/>
      <c r="J140" s="118"/>
      <c r="K140" s="118"/>
      <c r="L140" s="118"/>
      <c r="M140" s="118"/>
      <c r="N140" s="118"/>
      <c r="O140" s="76" t="s">
        <v>110</v>
      </c>
      <c r="P140" s="76"/>
      <c r="Q140" s="76"/>
      <c r="R140" s="76"/>
      <c r="S140" s="52"/>
      <c r="T140" s="46"/>
    </row>
    <row r="141" spans="1:31" s="30" customFormat="1" ht="17.25" customHeight="1">
      <c r="A141" s="29"/>
      <c r="B141" s="53"/>
      <c r="C141" s="9">
        <v>1</v>
      </c>
      <c r="D141" s="9" t="s">
        <v>122</v>
      </c>
      <c r="E141" s="77" t="s">
        <v>153</v>
      </c>
      <c r="F141" s="78"/>
      <c r="G141" s="78"/>
      <c r="H141" s="78"/>
      <c r="I141" s="78"/>
      <c r="J141" s="78"/>
      <c r="K141" s="78"/>
      <c r="L141" s="78"/>
      <c r="M141" s="78"/>
      <c r="N141" s="78"/>
      <c r="O141" s="12">
        <f>V138</f>
        <v>-48.1</v>
      </c>
      <c r="P141" s="79">
        <f t="shared" ref="P141:P146" si="26">O141</f>
        <v>-48.1</v>
      </c>
      <c r="Q141" s="80"/>
      <c r="R141" s="81"/>
      <c r="S141" s="8"/>
      <c r="T141" s="46"/>
    </row>
    <row r="142" spans="1:31" s="30" customFormat="1" ht="17.25" customHeight="1">
      <c r="A142" s="29"/>
      <c r="B142" s="53"/>
      <c r="C142" s="10">
        <v>2</v>
      </c>
      <c r="D142" s="10"/>
      <c r="E142" s="61" t="s">
        <v>154</v>
      </c>
      <c r="F142" s="62"/>
      <c r="G142" s="62"/>
      <c r="H142" s="62"/>
      <c r="I142" s="62"/>
      <c r="J142" s="62"/>
      <c r="K142" s="62"/>
      <c r="L142" s="62"/>
      <c r="M142" s="62"/>
      <c r="N142" s="66"/>
      <c r="O142" s="13">
        <f>W138</f>
        <v>-7.6</v>
      </c>
      <c r="P142" s="63">
        <f t="shared" si="26"/>
        <v>-7.6</v>
      </c>
      <c r="Q142" s="64"/>
      <c r="R142" s="65"/>
      <c r="S142" s="7"/>
      <c r="T142" s="46"/>
    </row>
    <row r="143" spans="1:31" s="30" customFormat="1" ht="17.25" customHeight="1">
      <c r="A143" s="29"/>
      <c r="B143" s="53"/>
      <c r="C143" s="10">
        <v>3</v>
      </c>
      <c r="D143" s="10"/>
      <c r="E143" s="61" t="s">
        <v>155</v>
      </c>
      <c r="F143" s="62"/>
      <c r="G143" s="62"/>
      <c r="H143" s="62"/>
      <c r="I143" s="62"/>
      <c r="J143" s="62"/>
      <c r="K143" s="62"/>
      <c r="L143" s="62"/>
      <c r="M143" s="62"/>
      <c r="N143" s="66"/>
      <c r="O143" s="13">
        <f>X138</f>
        <v>-14.9</v>
      </c>
      <c r="P143" s="63">
        <f t="shared" si="26"/>
        <v>-14.9</v>
      </c>
      <c r="Q143" s="64"/>
      <c r="R143" s="65"/>
      <c r="S143" s="7"/>
      <c r="T143" s="46"/>
    </row>
    <row r="144" spans="1:31" s="30" customFormat="1" ht="17.25" customHeight="1">
      <c r="A144" s="29"/>
      <c r="B144" s="53"/>
      <c r="C144" s="10">
        <v>4</v>
      </c>
      <c r="D144" s="10"/>
      <c r="E144" s="61" t="s">
        <v>156</v>
      </c>
      <c r="F144" s="62"/>
      <c r="G144" s="62"/>
      <c r="H144" s="62"/>
      <c r="I144" s="62"/>
      <c r="J144" s="62"/>
      <c r="K144" s="62"/>
      <c r="L144" s="62"/>
      <c r="M144" s="62"/>
      <c r="N144" s="66"/>
      <c r="O144" s="13">
        <f>Y138</f>
        <v>-1.3</v>
      </c>
      <c r="P144" s="63">
        <f t="shared" si="26"/>
        <v>-1.3</v>
      </c>
      <c r="Q144" s="64"/>
      <c r="R144" s="65"/>
      <c r="S144" s="7"/>
      <c r="T144" s="46"/>
    </row>
    <row r="145" spans="1:20" s="30" customFormat="1" ht="17.25" customHeight="1">
      <c r="A145" s="29"/>
      <c r="B145" s="53"/>
      <c r="C145" s="10">
        <v>9</v>
      </c>
      <c r="D145" s="10"/>
      <c r="E145" s="61" t="s">
        <v>108</v>
      </c>
      <c r="F145" s="62"/>
      <c r="G145" s="62"/>
      <c r="H145" s="62"/>
      <c r="I145" s="62"/>
      <c r="J145" s="62"/>
      <c r="K145" s="62"/>
      <c r="L145" s="62"/>
      <c r="M145" s="62"/>
      <c r="N145" s="66"/>
      <c r="O145" s="13">
        <f>AD138</f>
        <v>-2.1</v>
      </c>
      <c r="P145" s="63">
        <f t="shared" si="26"/>
        <v>-2.1</v>
      </c>
      <c r="Q145" s="64"/>
      <c r="R145" s="65"/>
      <c r="S145" s="7"/>
      <c r="T145" s="46"/>
    </row>
    <row r="146" spans="1:20" s="30" customFormat="1" ht="17.25" customHeight="1">
      <c r="A146" s="29"/>
      <c r="B146" s="53"/>
      <c r="C146" s="11">
        <v>0</v>
      </c>
      <c r="D146" s="11"/>
      <c r="E146" s="67" t="s">
        <v>109</v>
      </c>
      <c r="F146" s="68"/>
      <c r="G146" s="68"/>
      <c r="H146" s="68"/>
      <c r="I146" s="68"/>
      <c r="J146" s="68"/>
      <c r="K146" s="68"/>
      <c r="L146" s="68"/>
      <c r="M146" s="68"/>
      <c r="N146" s="68"/>
      <c r="O146" s="14">
        <f>AE138</f>
        <v>-26</v>
      </c>
      <c r="P146" s="69">
        <f t="shared" si="26"/>
        <v>-26</v>
      </c>
      <c r="Q146" s="70"/>
      <c r="R146" s="71"/>
      <c r="S146" s="7"/>
      <c r="T146" s="46"/>
    </row>
    <row r="147" spans="1:20" s="30" customFormat="1" ht="12" customHeight="1">
      <c r="A147" s="29"/>
      <c r="B147" s="96"/>
      <c r="C147" s="97"/>
      <c r="D147" s="97"/>
      <c r="E147" s="97"/>
      <c r="F147" s="97"/>
      <c r="G147" s="97"/>
      <c r="H147" s="97"/>
      <c r="I147" s="97"/>
      <c r="J147" s="97"/>
      <c r="K147" s="97"/>
      <c r="L147" s="97"/>
      <c r="M147" s="97"/>
      <c r="N147" s="97"/>
      <c r="O147" s="97"/>
      <c r="P147" s="97"/>
      <c r="Q147" s="97"/>
      <c r="R147" s="97"/>
      <c r="S147" s="98"/>
      <c r="T147" s="46"/>
    </row>
    <row r="149" spans="1:20" ht="18.75">
      <c r="A149" s="55" t="s">
        <v>325</v>
      </c>
    </row>
    <row r="150" spans="1:20">
      <c r="B150" s="114" t="s">
        <v>326</v>
      </c>
      <c r="C150" s="114"/>
      <c r="D150" s="114"/>
      <c r="E150" s="114"/>
      <c r="F150" s="114"/>
      <c r="G150" s="114"/>
      <c r="H150" s="114"/>
      <c r="I150" s="114"/>
      <c r="J150" s="114"/>
      <c r="K150" s="114"/>
      <c r="L150" s="114" t="s">
        <v>327</v>
      </c>
      <c r="M150" s="114"/>
      <c r="N150" s="114"/>
      <c r="O150" s="114"/>
      <c r="P150" s="114"/>
      <c r="Q150" s="114"/>
      <c r="R150" s="114"/>
      <c r="S150" s="114"/>
    </row>
    <row r="151" spans="1:20">
      <c r="A151" s="57"/>
      <c r="B151" s="114"/>
      <c r="C151" s="114"/>
      <c r="D151" s="114"/>
      <c r="E151" s="114"/>
      <c r="F151" s="114"/>
      <c r="G151" s="114"/>
      <c r="H151" s="114"/>
      <c r="I151" s="114"/>
      <c r="J151" s="114"/>
      <c r="K151" s="114"/>
      <c r="L151" s="114"/>
      <c r="M151" s="114"/>
      <c r="N151" s="114"/>
      <c r="O151" s="114"/>
      <c r="P151" s="114"/>
      <c r="Q151" s="114"/>
      <c r="R151" s="114"/>
      <c r="S151" s="114"/>
    </row>
    <row r="152" spans="1:20">
      <c r="B152" s="115"/>
      <c r="C152" s="115"/>
      <c r="D152" s="115"/>
      <c r="E152" s="115"/>
      <c r="F152" s="115"/>
      <c r="G152" s="115"/>
      <c r="H152" s="115"/>
      <c r="I152" s="115"/>
      <c r="J152" s="115"/>
      <c r="K152" s="115"/>
      <c r="L152" s="115"/>
      <c r="M152" s="115"/>
      <c r="N152" s="115"/>
      <c r="O152" s="115"/>
      <c r="P152" s="115"/>
      <c r="Q152" s="115"/>
      <c r="R152" s="115"/>
      <c r="S152" s="115"/>
    </row>
    <row r="153" spans="1:20">
      <c r="B153" s="115"/>
      <c r="C153" s="115"/>
      <c r="D153" s="115"/>
      <c r="E153" s="115"/>
      <c r="F153" s="115"/>
      <c r="G153" s="115"/>
      <c r="H153" s="115"/>
      <c r="I153" s="115"/>
      <c r="J153" s="115"/>
      <c r="K153" s="115"/>
      <c r="L153" s="115"/>
      <c r="M153" s="115"/>
      <c r="N153" s="115"/>
      <c r="O153" s="115"/>
      <c r="P153" s="115"/>
      <c r="Q153" s="115"/>
      <c r="R153" s="115"/>
      <c r="S153" s="115"/>
    </row>
    <row r="154" spans="1:20">
      <c r="B154" s="115"/>
      <c r="C154" s="115"/>
      <c r="D154" s="115"/>
      <c r="E154" s="115"/>
      <c r="F154" s="115"/>
      <c r="G154" s="115"/>
      <c r="H154" s="115"/>
      <c r="I154" s="115"/>
      <c r="J154" s="115"/>
      <c r="K154" s="115"/>
      <c r="L154" s="115"/>
      <c r="M154" s="115"/>
      <c r="N154" s="115"/>
      <c r="O154" s="115"/>
      <c r="P154" s="115"/>
      <c r="Q154" s="115"/>
      <c r="R154" s="115"/>
      <c r="S154" s="115"/>
    </row>
    <row r="155" spans="1:20">
      <c r="B155" s="115"/>
      <c r="C155" s="115"/>
      <c r="D155" s="115"/>
      <c r="E155" s="115"/>
      <c r="F155" s="115"/>
      <c r="G155" s="115"/>
      <c r="H155" s="115"/>
      <c r="I155" s="115"/>
      <c r="J155" s="115"/>
      <c r="K155" s="115"/>
      <c r="L155" s="115"/>
      <c r="M155" s="115"/>
      <c r="N155" s="115"/>
      <c r="O155" s="115"/>
      <c r="P155" s="115"/>
      <c r="Q155" s="115"/>
      <c r="R155" s="115"/>
      <c r="S155" s="115"/>
    </row>
    <row r="156" spans="1:20">
      <c r="B156" s="115"/>
      <c r="C156" s="115"/>
      <c r="D156" s="115"/>
      <c r="E156" s="115"/>
      <c r="F156" s="115"/>
      <c r="G156" s="115"/>
      <c r="H156" s="115"/>
      <c r="I156" s="115"/>
      <c r="J156" s="115"/>
      <c r="K156" s="115"/>
      <c r="L156" s="115"/>
      <c r="M156" s="115"/>
      <c r="N156" s="115"/>
      <c r="O156" s="115"/>
      <c r="P156" s="115"/>
      <c r="Q156" s="115"/>
      <c r="R156" s="115"/>
      <c r="S156" s="115"/>
    </row>
    <row r="157" spans="1:20">
      <c r="B157" s="115"/>
      <c r="C157" s="115"/>
      <c r="D157" s="115"/>
      <c r="E157" s="115"/>
      <c r="F157" s="115"/>
      <c r="G157" s="115"/>
      <c r="H157" s="115"/>
      <c r="I157" s="115"/>
      <c r="J157" s="115"/>
      <c r="K157" s="115"/>
      <c r="L157" s="115"/>
      <c r="M157" s="115"/>
      <c r="N157" s="115"/>
      <c r="O157" s="115"/>
      <c r="P157" s="115"/>
      <c r="Q157" s="115"/>
      <c r="R157" s="115"/>
      <c r="S157" s="115"/>
    </row>
    <row r="158" spans="1:20">
      <c r="B158" s="115"/>
      <c r="C158" s="115"/>
      <c r="D158" s="115"/>
      <c r="E158" s="115"/>
      <c r="F158" s="115"/>
      <c r="G158" s="115"/>
      <c r="H158" s="115"/>
      <c r="I158" s="115"/>
      <c r="J158" s="115"/>
      <c r="K158" s="115"/>
      <c r="L158" s="115"/>
      <c r="M158" s="115"/>
      <c r="N158" s="115"/>
      <c r="O158" s="115"/>
      <c r="P158" s="115"/>
      <c r="Q158" s="115"/>
      <c r="R158" s="115"/>
      <c r="S158" s="115"/>
    </row>
    <row r="159" spans="1:20">
      <c r="B159" s="115"/>
      <c r="C159" s="115"/>
      <c r="D159" s="115"/>
      <c r="E159" s="115"/>
      <c r="F159" s="115"/>
      <c r="G159" s="115"/>
      <c r="H159" s="115"/>
      <c r="I159" s="115"/>
      <c r="J159" s="115"/>
      <c r="K159" s="115"/>
      <c r="L159" s="115"/>
      <c r="M159" s="115"/>
      <c r="N159" s="115"/>
      <c r="O159" s="115"/>
      <c r="P159" s="115"/>
      <c r="Q159" s="115"/>
      <c r="R159" s="115"/>
      <c r="S159" s="115"/>
    </row>
    <row r="160" spans="1:20">
      <c r="B160" s="115"/>
      <c r="C160" s="115"/>
      <c r="D160" s="115"/>
      <c r="E160" s="115"/>
      <c r="F160" s="115"/>
      <c r="G160" s="115"/>
      <c r="H160" s="115"/>
      <c r="I160" s="115"/>
      <c r="J160" s="115"/>
      <c r="K160" s="115"/>
      <c r="L160" s="115"/>
      <c r="M160" s="115"/>
      <c r="N160" s="115"/>
      <c r="O160" s="115"/>
      <c r="P160" s="115"/>
      <c r="Q160" s="115"/>
      <c r="R160" s="115"/>
      <c r="S160" s="115"/>
    </row>
    <row r="161" spans="2:19">
      <c r="B161" s="115"/>
      <c r="C161" s="115"/>
      <c r="D161" s="115"/>
      <c r="E161" s="115"/>
      <c r="F161" s="115"/>
      <c r="G161" s="115"/>
      <c r="H161" s="115"/>
      <c r="I161" s="115"/>
      <c r="J161" s="115"/>
      <c r="K161" s="115"/>
      <c r="L161" s="115"/>
      <c r="M161" s="115"/>
      <c r="N161" s="115"/>
      <c r="O161" s="115"/>
      <c r="P161" s="115"/>
      <c r="Q161" s="115"/>
      <c r="R161" s="115"/>
      <c r="S161" s="115"/>
    </row>
  </sheetData>
  <mergeCells count="241">
    <mergeCell ref="B150:K151"/>
    <mergeCell ref="L150:S151"/>
    <mergeCell ref="B152:K161"/>
    <mergeCell ref="L152:S161"/>
    <mergeCell ref="E127:N127"/>
    <mergeCell ref="P127:R127"/>
    <mergeCell ref="E128:N128"/>
    <mergeCell ref="P128:R128"/>
    <mergeCell ref="E129:N129"/>
    <mergeCell ref="P129:R129"/>
    <mergeCell ref="B133:S133"/>
    <mergeCell ref="B134:C135"/>
    <mergeCell ref="D134:I135"/>
    <mergeCell ref="J134:R134"/>
    <mergeCell ref="S134:S135"/>
    <mergeCell ref="E144:N144"/>
    <mergeCell ref="E142:N142"/>
    <mergeCell ref="B147:S147"/>
    <mergeCell ref="P144:R144"/>
    <mergeCell ref="E145:N145"/>
    <mergeCell ref="P145:R145"/>
    <mergeCell ref="E146:N146"/>
    <mergeCell ref="P146:R146"/>
    <mergeCell ref="C140:N140"/>
    <mergeCell ref="D122:I122"/>
    <mergeCell ref="B123:I123"/>
    <mergeCell ref="B124:I124"/>
    <mergeCell ref="B125:S125"/>
    <mergeCell ref="O126:R126"/>
    <mergeCell ref="E131:N131"/>
    <mergeCell ref="P131:R131"/>
    <mergeCell ref="E132:N132"/>
    <mergeCell ref="P132:R132"/>
    <mergeCell ref="E33:N33"/>
    <mergeCell ref="P33:R33"/>
    <mergeCell ref="C43:N43"/>
    <mergeCell ref="P45:R45"/>
    <mergeCell ref="E70:N70"/>
    <mergeCell ref="P70:R70"/>
    <mergeCell ref="E60:N60"/>
    <mergeCell ref="P60:R60"/>
    <mergeCell ref="E61:N61"/>
    <mergeCell ref="P61:R61"/>
    <mergeCell ref="B62:S62"/>
    <mergeCell ref="B63:C64"/>
    <mergeCell ref="D63:I64"/>
    <mergeCell ref="J63:R63"/>
    <mergeCell ref="S63:S64"/>
    <mergeCell ref="B54:I54"/>
    <mergeCell ref="B55:I55"/>
    <mergeCell ref="B56:S56"/>
    <mergeCell ref="O57:R57"/>
    <mergeCell ref="E58:N58"/>
    <mergeCell ref="P58:R58"/>
    <mergeCell ref="B50:S50"/>
    <mergeCell ref="B51:C52"/>
    <mergeCell ref="D51:I52"/>
    <mergeCell ref="C57:N57"/>
    <mergeCell ref="E59:N59"/>
    <mergeCell ref="P59:R59"/>
    <mergeCell ref="C69:N69"/>
    <mergeCell ref="E71:N71"/>
    <mergeCell ref="P71:R71"/>
    <mergeCell ref="E130:N130"/>
    <mergeCell ref="P130:R130"/>
    <mergeCell ref="E113:N113"/>
    <mergeCell ref="E114:N114"/>
    <mergeCell ref="E115:N115"/>
    <mergeCell ref="E116:N116"/>
    <mergeCell ref="P113:R113"/>
    <mergeCell ref="P114:R114"/>
    <mergeCell ref="P117:R117"/>
    <mergeCell ref="E118:N118"/>
    <mergeCell ref="P118:R118"/>
    <mergeCell ref="B119:S119"/>
    <mergeCell ref="B120:C121"/>
    <mergeCell ref="D120:I121"/>
    <mergeCell ref="J120:R120"/>
    <mergeCell ref="S120:S121"/>
    <mergeCell ref="E110:N110"/>
    <mergeCell ref="B122:C122"/>
    <mergeCell ref="E141:N141"/>
    <mergeCell ref="P141:R141"/>
    <mergeCell ref="P142:R142"/>
    <mergeCell ref="P143:R143"/>
    <mergeCell ref="B136:C136"/>
    <mergeCell ref="D136:I136"/>
    <mergeCell ref="B137:I137"/>
    <mergeCell ref="B138:I138"/>
    <mergeCell ref="B139:S139"/>
    <mergeCell ref="O140:R140"/>
    <mergeCell ref="E143:N143"/>
    <mergeCell ref="P110:R110"/>
    <mergeCell ref="E111:N111"/>
    <mergeCell ref="P111:R111"/>
    <mergeCell ref="E112:N112"/>
    <mergeCell ref="P112:R112"/>
    <mergeCell ref="P115:R115"/>
    <mergeCell ref="P116:R116"/>
    <mergeCell ref="E117:N117"/>
    <mergeCell ref="B105:C105"/>
    <mergeCell ref="D105:I105"/>
    <mergeCell ref="B106:I106"/>
    <mergeCell ref="B107:I107"/>
    <mergeCell ref="B108:S108"/>
    <mergeCell ref="O109:R109"/>
    <mergeCell ref="E100:N100"/>
    <mergeCell ref="P100:R100"/>
    <mergeCell ref="E101:N101"/>
    <mergeCell ref="P101:R101"/>
    <mergeCell ref="B102:S102"/>
    <mergeCell ref="B103:C104"/>
    <mergeCell ref="D103:I104"/>
    <mergeCell ref="J103:R103"/>
    <mergeCell ref="S103:S104"/>
    <mergeCell ref="E97:N97"/>
    <mergeCell ref="P97:R97"/>
    <mergeCell ref="E98:N98"/>
    <mergeCell ref="P98:R98"/>
    <mergeCell ref="E99:N99"/>
    <mergeCell ref="P99:R99"/>
    <mergeCell ref="B92:C92"/>
    <mergeCell ref="D92:I92"/>
    <mergeCell ref="B93:I93"/>
    <mergeCell ref="B94:I94"/>
    <mergeCell ref="B95:S95"/>
    <mergeCell ref="O96:R96"/>
    <mergeCell ref="E88:N88"/>
    <mergeCell ref="P88:R88"/>
    <mergeCell ref="B89:S89"/>
    <mergeCell ref="B90:C91"/>
    <mergeCell ref="D90:I91"/>
    <mergeCell ref="J90:R90"/>
    <mergeCell ref="S90:S91"/>
    <mergeCell ref="E85:N85"/>
    <mergeCell ref="P85:R85"/>
    <mergeCell ref="E86:N86"/>
    <mergeCell ref="P86:R86"/>
    <mergeCell ref="E87:N87"/>
    <mergeCell ref="P87:R87"/>
    <mergeCell ref="B80:I80"/>
    <mergeCell ref="B81:I81"/>
    <mergeCell ref="B82:S82"/>
    <mergeCell ref="O83:R83"/>
    <mergeCell ref="E84:N84"/>
    <mergeCell ref="P84:R84"/>
    <mergeCell ref="B76:S76"/>
    <mergeCell ref="B77:C78"/>
    <mergeCell ref="D77:I78"/>
    <mergeCell ref="J77:R77"/>
    <mergeCell ref="S77:S78"/>
    <mergeCell ref="B79:C79"/>
    <mergeCell ref="D79:I79"/>
    <mergeCell ref="E74:N74"/>
    <mergeCell ref="P74:R74"/>
    <mergeCell ref="E75:N75"/>
    <mergeCell ref="P75:R75"/>
    <mergeCell ref="E72:N72"/>
    <mergeCell ref="E73:N73"/>
    <mergeCell ref="P72:R72"/>
    <mergeCell ref="P73:R73"/>
    <mergeCell ref="B65:C65"/>
    <mergeCell ref="D65:I65"/>
    <mergeCell ref="B66:I66"/>
    <mergeCell ref="B67:I67"/>
    <mergeCell ref="B68:S68"/>
    <mergeCell ref="O69:R69"/>
    <mergeCell ref="J51:R51"/>
    <mergeCell ref="S51:S52"/>
    <mergeCell ref="B53:C53"/>
    <mergeCell ref="D53:I53"/>
    <mergeCell ref="E44:N44"/>
    <mergeCell ref="P44:R44"/>
    <mergeCell ref="E48:N48"/>
    <mergeCell ref="P48:R48"/>
    <mergeCell ref="E49:N49"/>
    <mergeCell ref="P49:R49"/>
    <mergeCell ref="P46:R46"/>
    <mergeCell ref="E45:N45"/>
    <mergeCell ref="E46:N46"/>
    <mergeCell ref="P47:R47"/>
    <mergeCell ref="E47:N47"/>
    <mergeCell ref="B39:C39"/>
    <mergeCell ref="D39:I39"/>
    <mergeCell ref="B40:I40"/>
    <mergeCell ref="B41:I41"/>
    <mergeCell ref="B42:S42"/>
    <mergeCell ref="O43:R43"/>
    <mergeCell ref="E34:N34"/>
    <mergeCell ref="P34:R34"/>
    <mergeCell ref="E35:N35"/>
    <mergeCell ref="P35:R35"/>
    <mergeCell ref="B36:S36"/>
    <mergeCell ref="B37:C38"/>
    <mergeCell ref="D37:I38"/>
    <mergeCell ref="J37:R37"/>
    <mergeCell ref="S37:S38"/>
    <mergeCell ref="E30:N30"/>
    <mergeCell ref="P30:R30"/>
    <mergeCell ref="E31:N31"/>
    <mergeCell ref="P31:R31"/>
    <mergeCell ref="E32:N32"/>
    <mergeCell ref="P32:R32"/>
    <mergeCell ref="B25:C25"/>
    <mergeCell ref="D25:I25"/>
    <mergeCell ref="B26:I26"/>
    <mergeCell ref="B27:I27"/>
    <mergeCell ref="B28:S28"/>
    <mergeCell ref="O29:R29"/>
    <mergeCell ref="E21:N21"/>
    <mergeCell ref="P21:R21"/>
    <mergeCell ref="B22:S22"/>
    <mergeCell ref="B23:C24"/>
    <mergeCell ref="D23:I24"/>
    <mergeCell ref="J23:R23"/>
    <mergeCell ref="S23:S24"/>
    <mergeCell ref="E18:N18"/>
    <mergeCell ref="P18:R18"/>
    <mergeCell ref="E19:N19"/>
    <mergeCell ref="P19:R19"/>
    <mergeCell ref="E20:N20"/>
    <mergeCell ref="P20:R20"/>
    <mergeCell ref="E17:N17"/>
    <mergeCell ref="P17:R17"/>
    <mergeCell ref="K9:S9"/>
    <mergeCell ref="B10:C11"/>
    <mergeCell ref="D10:I11"/>
    <mergeCell ref="J10:R10"/>
    <mergeCell ref="S10:S11"/>
    <mergeCell ref="B12:C12"/>
    <mergeCell ref="D12:I12"/>
    <mergeCell ref="C16:N16"/>
    <mergeCell ref="C7:F7"/>
    <mergeCell ref="G7:H7"/>
    <mergeCell ref="C8:F8"/>
    <mergeCell ref="G8:H8"/>
    <mergeCell ref="C9:J9"/>
    <mergeCell ref="B13:I13"/>
    <mergeCell ref="B14:I14"/>
    <mergeCell ref="B15:S15"/>
    <mergeCell ref="O16:R16"/>
  </mergeCells>
  <phoneticPr fontId="2"/>
  <conditionalFormatting sqref="P17:R21">
    <cfRule type="dataBar" priority="42">
      <dataBar showValue="0">
        <cfvo type="min"/>
        <cfvo type="max"/>
        <color rgb="FF638EC6"/>
      </dataBar>
      <extLst>
        <ext xmlns:x14="http://schemas.microsoft.com/office/spreadsheetml/2009/9/main" uri="{B025F937-C7B1-47D3-B67F-A62EFF666E3E}">
          <x14:id>{4A8FA5B5-17B7-4CDB-96F7-4FDCDB1A70AE}</x14:id>
        </ext>
      </extLst>
    </cfRule>
  </conditionalFormatting>
  <conditionalFormatting sqref="P30:R35">
    <cfRule type="dataBar" priority="41">
      <dataBar showValue="0">
        <cfvo type="min"/>
        <cfvo type="max"/>
        <color rgb="FF638EC6"/>
      </dataBar>
      <extLst>
        <ext xmlns:x14="http://schemas.microsoft.com/office/spreadsheetml/2009/9/main" uri="{B025F937-C7B1-47D3-B67F-A62EFF666E3E}">
          <x14:id>{CA37D521-F574-4A84-A160-D98A1E3AC6E6}</x14:id>
        </ext>
      </extLst>
    </cfRule>
  </conditionalFormatting>
  <conditionalFormatting sqref="P44:R49">
    <cfRule type="dataBar" priority="43">
      <dataBar showValue="0">
        <cfvo type="min"/>
        <cfvo type="max"/>
        <color rgb="FF638EC6"/>
      </dataBar>
      <extLst>
        <ext xmlns:x14="http://schemas.microsoft.com/office/spreadsheetml/2009/9/main" uri="{B025F937-C7B1-47D3-B67F-A62EFF666E3E}">
          <x14:id>{FFA98327-8F8A-4968-A3B2-92D20D355B19}</x14:id>
        </ext>
      </extLst>
    </cfRule>
  </conditionalFormatting>
  <conditionalFormatting sqref="P58:R61">
    <cfRule type="dataBar" priority="40">
      <dataBar showValue="0">
        <cfvo type="min"/>
        <cfvo type="max"/>
        <color rgb="FF638EC6"/>
      </dataBar>
      <extLst>
        <ext xmlns:x14="http://schemas.microsoft.com/office/spreadsheetml/2009/9/main" uri="{B025F937-C7B1-47D3-B67F-A62EFF666E3E}">
          <x14:id>{77EA1995-9312-4B74-8C41-341812BBCECA}</x14:id>
        </ext>
      </extLst>
    </cfRule>
  </conditionalFormatting>
  <conditionalFormatting sqref="P70:R75">
    <cfRule type="dataBar" priority="39">
      <dataBar showValue="0">
        <cfvo type="min"/>
        <cfvo type="max"/>
        <color rgb="FF638EC6"/>
      </dataBar>
      <extLst>
        <ext xmlns:x14="http://schemas.microsoft.com/office/spreadsheetml/2009/9/main" uri="{B025F937-C7B1-47D3-B67F-A62EFF666E3E}">
          <x14:id>{F86D3C63-D7DB-477E-A775-3D59FFBC4DFA}</x14:id>
        </ext>
      </extLst>
    </cfRule>
  </conditionalFormatting>
  <conditionalFormatting sqref="P84:R88">
    <cfRule type="dataBar" priority="38">
      <dataBar showValue="0">
        <cfvo type="min"/>
        <cfvo type="max"/>
        <color rgb="FF638EC6"/>
      </dataBar>
      <extLst>
        <ext xmlns:x14="http://schemas.microsoft.com/office/spreadsheetml/2009/9/main" uri="{B025F937-C7B1-47D3-B67F-A62EFF666E3E}">
          <x14:id>{4F38297F-4FA9-431F-BACA-E421D66849CE}</x14:id>
        </ext>
      </extLst>
    </cfRule>
  </conditionalFormatting>
  <conditionalFormatting sqref="P97:R101">
    <cfRule type="dataBar" priority="37">
      <dataBar showValue="0">
        <cfvo type="min"/>
        <cfvo type="max"/>
        <color rgb="FF638EC6"/>
      </dataBar>
      <extLst>
        <ext xmlns:x14="http://schemas.microsoft.com/office/spreadsheetml/2009/9/main" uri="{B025F937-C7B1-47D3-B67F-A62EFF666E3E}">
          <x14:id>{14855BA0-0C99-4F50-A5A4-37CC4B04BDB2}</x14:id>
        </ext>
      </extLst>
    </cfRule>
  </conditionalFormatting>
  <conditionalFormatting sqref="P110:R118">
    <cfRule type="dataBar" priority="36">
      <dataBar showValue="0">
        <cfvo type="min"/>
        <cfvo type="max"/>
        <color rgb="FF638EC6"/>
      </dataBar>
      <extLst>
        <ext xmlns:x14="http://schemas.microsoft.com/office/spreadsheetml/2009/9/main" uri="{B025F937-C7B1-47D3-B67F-A62EFF666E3E}">
          <x14:id>{4288C3B7-C380-445F-8028-B5180F6AA167}</x14:id>
        </ext>
      </extLst>
    </cfRule>
  </conditionalFormatting>
  <conditionalFormatting sqref="P127:R132">
    <cfRule type="dataBar" priority="35">
      <dataBar showValue="0">
        <cfvo type="min"/>
        <cfvo type="max"/>
        <color rgb="FF638EC6"/>
      </dataBar>
      <extLst>
        <ext xmlns:x14="http://schemas.microsoft.com/office/spreadsheetml/2009/9/main" uri="{B025F937-C7B1-47D3-B67F-A62EFF666E3E}">
          <x14:id>{D3861009-A902-4A01-B60A-B051214CCEE9}</x14:id>
        </ext>
      </extLst>
    </cfRule>
  </conditionalFormatting>
  <conditionalFormatting sqref="P141:R146">
    <cfRule type="dataBar" priority="34">
      <dataBar showValue="0">
        <cfvo type="min"/>
        <cfvo type="max"/>
        <color rgb="FF638EC6"/>
      </dataBar>
      <extLst>
        <ext xmlns:x14="http://schemas.microsoft.com/office/spreadsheetml/2009/9/main" uri="{B025F937-C7B1-47D3-B67F-A62EFF666E3E}">
          <x14:id>{96D8E651-CCFC-4305-B6C0-5853979CD640}</x14:id>
        </ext>
      </extLst>
    </cfRule>
  </conditionalFormatting>
  <conditionalFormatting sqref="J12:S12">
    <cfRule type="top10" dxfId="119" priority="30" rank="1"/>
  </conditionalFormatting>
  <conditionalFormatting sqref="J13:S13">
    <cfRule type="top10" dxfId="118" priority="29" rank="1"/>
  </conditionalFormatting>
  <conditionalFormatting sqref="J14:S14">
    <cfRule type="top10" dxfId="117" priority="28" rank="1"/>
  </conditionalFormatting>
  <conditionalFormatting sqref="J25:S25">
    <cfRule type="top10" dxfId="116" priority="27" rank="1"/>
  </conditionalFormatting>
  <conditionalFormatting sqref="J26:S26">
    <cfRule type="top10" dxfId="115" priority="26" rank="1"/>
  </conditionalFormatting>
  <conditionalFormatting sqref="J27:S27">
    <cfRule type="top10" dxfId="114" priority="25" rank="1"/>
  </conditionalFormatting>
  <conditionalFormatting sqref="J39:S39">
    <cfRule type="top10" dxfId="113" priority="24" rank="1"/>
  </conditionalFormatting>
  <conditionalFormatting sqref="J40:S40">
    <cfRule type="top10" dxfId="112" priority="23" rank="1"/>
  </conditionalFormatting>
  <conditionalFormatting sqref="J41:S41">
    <cfRule type="top10" dxfId="111" priority="22" rank="1"/>
  </conditionalFormatting>
  <conditionalFormatting sqref="J53:S53">
    <cfRule type="top10" dxfId="110" priority="21" rank="1"/>
  </conditionalFormatting>
  <conditionalFormatting sqref="J54:S54">
    <cfRule type="top10" dxfId="109" priority="20" rank="1"/>
  </conditionalFormatting>
  <conditionalFormatting sqref="J55:S55">
    <cfRule type="top10" dxfId="108" priority="19" rank="1"/>
  </conditionalFormatting>
  <conditionalFormatting sqref="J65:S65">
    <cfRule type="top10" dxfId="107" priority="18" rank="1"/>
  </conditionalFormatting>
  <conditionalFormatting sqref="J66:S66">
    <cfRule type="top10" dxfId="106" priority="17" rank="1"/>
  </conditionalFormatting>
  <conditionalFormatting sqref="J67:S67">
    <cfRule type="top10" dxfId="105" priority="16" rank="1"/>
  </conditionalFormatting>
  <conditionalFormatting sqref="J79:S79">
    <cfRule type="top10" dxfId="104" priority="15" rank="1"/>
  </conditionalFormatting>
  <conditionalFormatting sqref="J80:S80">
    <cfRule type="top10" dxfId="103" priority="14" rank="1"/>
  </conditionalFormatting>
  <conditionalFormatting sqref="J81:S81">
    <cfRule type="top10" dxfId="102" priority="13" rank="1"/>
  </conditionalFormatting>
  <conditionalFormatting sqref="J92:S92">
    <cfRule type="top10" dxfId="101" priority="12" rank="1"/>
  </conditionalFormatting>
  <conditionalFormatting sqref="J93:S93">
    <cfRule type="top10" dxfId="100" priority="11" rank="1"/>
  </conditionalFormatting>
  <conditionalFormatting sqref="J94:S94">
    <cfRule type="top10" dxfId="99" priority="10" rank="1"/>
  </conditionalFormatting>
  <conditionalFormatting sqref="J105:S105">
    <cfRule type="top10" dxfId="98" priority="9" rank="1"/>
  </conditionalFormatting>
  <conditionalFormatting sqref="J106:S106">
    <cfRule type="top10" dxfId="97" priority="8" rank="1"/>
  </conditionalFormatting>
  <conditionalFormatting sqref="J107:S107">
    <cfRule type="top10" dxfId="96" priority="7" rank="1"/>
  </conditionalFormatting>
  <conditionalFormatting sqref="J122:S122">
    <cfRule type="top10" dxfId="95" priority="6" rank="1"/>
  </conditionalFormatting>
  <conditionalFormatting sqref="J123:S123">
    <cfRule type="top10" dxfId="94" priority="5" rank="1"/>
  </conditionalFormatting>
  <conditionalFormatting sqref="J124:S124">
    <cfRule type="top10" dxfId="93" priority="4" rank="1"/>
  </conditionalFormatting>
  <conditionalFormatting sqref="J136:S136">
    <cfRule type="top10" dxfId="92" priority="3" rank="1"/>
  </conditionalFormatting>
  <conditionalFormatting sqref="J137:S137">
    <cfRule type="top10" dxfId="91" priority="2" rank="1"/>
  </conditionalFormatting>
  <conditionalFormatting sqref="J138:S138">
    <cfRule type="top10" dxfId="90" priority="1" rank="1"/>
  </conditionalFormatting>
  <printOptions horizontalCentered="1"/>
  <pageMargins left="0.31496062992125984" right="0.31496062992125984" top="0.39370078740157483" bottom="0.39370078740157483" header="0.19685039370078741" footer="0.27559055118110237"/>
  <pageSetup paperSize="8" scale="95" fitToHeight="0" orientation="portrait" r:id="rId1"/>
  <rowBreaks count="3" manualBreakCount="3">
    <brk id="50" max="19" man="1"/>
    <brk id="89" max="19" man="1"/>
    <brk id="133" max="19" man="1"/>
  </rowBreaks>
  <extLst>
    <ext xmlns:x14="http://schemas.microsoft.com/office/spreadsheetml/2009/9/main" uri="{78C0D931-6437-407d-A8EE-F0AAD7539E65}">
      <x14:conditionalFormattings>
        <x14:conditionalFormatting xmlns:xm="http://schemas.microsoft.com/office/excel/2006/main">
          <x14:cfRule type="dataBar" id="{4A8FA5B5-17B7-4CDB-96F7-4FDCDB1A70AE}">
            <x14:dataBar minLength="0" maxLength="100" border="1" gradient="0" axisPosition="middle">
              <x14:cfvo type="autoMin"/>
              <x14:cfvo type="autoMax"/>
              <x14:borderColor rgb="FF000000"/>
              <x14:negativeFillColor rgb="FFFF0000"/>
              <x14:axisColor rgb="FF000000"/>
            </x14:dataBar>
          </x14:cfRule>
          <xm:sqref>P17:R21</xm:sqref>
        </x14:conditionalFormatting>
        <x14:conditionalFormatting xmlns:xm="http://schemas.microsoft.com/office/excel/2006/main">
          <x14:cfRule type="dataBar" id="{CA37D521-F574-4A84-A160-D98A1E3AC6E6}">
            <x14:dataBar minLength="0" maxLength="100" border="1" gradient="0" axisPosition="middle">
              <x14:cfvo type="autoMin"/>
              <x14:cfvo type="autoMax"/>
              <x14:borderColor rgb="FF000000"/>
              <x14:negativeFillColor rgb="FFFF0000"/>
              <x14:axisColor rgb="FF000000"/>
            </x14:dataBar>
          </x14:cfRule>
          <xm:sqref>P30:R35</xm:sqref>
        </x14:conditionalFormatting>
        <x14:conditionalFormatting xmlns:xm="http://schemas.microsoft.com/office/excel/2006/main">
          <x14:cfRule type="dataBar" id="{FFA98327-8F8A-4968-A3B2-92D20D355B19}">
            <x14:dataBar minLength="0" maxLength="100" border="1" gradient="0" axisPosition="middle">
              <x14:cfvo type="autoMin"/>
              <x14:cfvo type="autoMax"/>
              <x14:borderColor rgb="FF000000"/>
              <x14:negativeFillColor rgb="FFFF0000"/>
              <x14:axisColor rgb="FF000000"/>
            </x14:dataBar>
          </x14:cfRule>
          <xm:sqref>P44:R49</xm:sqref>
        </x14:conditionalFormatting>
        <x14:conditionalFormatting xmlns:xm="http://schemas.microsoft.com/office/excel/2006/main">
          <x14:cfRule type="dataBar" id="{77EA1995-9312-4B74-8C41-341812BBCECA}">
            <x14:dataBar minLength="0" maxLength="100" border="1" gradient="0" axisPosition="middle">
              <x14:cfvo type="autoMin"/>
              <x14:cfvo type="autoMax"/>
              <x14:borderColor rgb="FF000000"/>
              <x14:negativeFillColor rgb="FFFF0000"/>
              <x14:axisColor rgb="FF000000"/>
            </x14:dataBar>
          </x14:cfRule>
          <xm:sqref>P58:R61</xm:sqref>
        </x14:conditionalFormatting>
        <x14:conditionalFormatting xmlns:xm="http://schemas.microsoft.com/office/excel/2006/main">
          <x14:cfRule type="dataBar" id="{F86D3C63-D7DB-477E-A775-3D59FFBC4DFA}">
            <x14:dataBar minLength="0" maxLength="100" border="1" gradient="0" axisPosition="middle">
              <x14:cfvo type="autoMin"/>
              <x14:cfvo type="autoMax"/>
              <x14:borderColor rgb="FF000000"/>
              <x14:negativeFillColor rgb="FFFF0000"/>
              <x14:axisColor rgb="FF000000"/>
            </x14:dataBar>
          </x14:cfRule>
          <xm:sqref>P70:R75</xm:sqref>
        </x14:conditionalFormatting>
        <x14:conditionalFormatting xmlns:xm="http://schemas.microsoft.com/office/excel/2006/main">
          <x14:cfRule type="dataBar" id="{4F38297F-4FA9-431F-BACA-E421D66849CE}">
            <x14:dataBar minLength="0" maxLength="100" border="1" gradient="0" axisPosition="middle">
              <x14:cfvo type="autoMin"/>
              <x14:cfvo type="autoMax"/>
              <x14:borderColor rgb="FF000000"/>
              <x14:negativeFillColor rgb="FFFF0000"/>
              <x14:axisColor rgb="FF000000"/>
            </x14:dataBar>
          </x14:cfRule>
          <xm:sqref>P84:R88</xm:sqref>
        </x14:conditionalFormatting>
        <x14:conditionalFormatting xmlns:xm="http://schemas.microsoft.com/office/excel/2006/main">
          <x14:cfRule type="dataBar" id="{14855BA0-0C99-4F50-A5A4-37CC4B04BDB2}">
            <x14:dataBar minLength="0" maxLength="100" border="1" gradient="0" axisPosition="middle">
              <x14:cfvo type="autoMin"/>
              <x14:cfvo type="autoMax"/>
              <x14:borderColor rgb="FF000000"/>
              <x14:negativeFillColor rgb="FFFF0000"/>
              <x14:axisColor rgb="FF000000"/>
            </x14:dataBar>
          </x14:cfRule>
          <xm:sqref>P97:R101</xm:sqref>
        </x14:conditionalFormatting>
        <x14:conditionalFormatting xmlns:xm="http://schemas.microsoft.com/office/excel/2006/main">
          <x14:cfRule type="dataBar" id="{4288C3B7-C380-445F-8028-B5180F6AA167}">
            <x14:dataBar minLength="0" maxLength="100" border="1" gradient="0" axisPosition="middle">
              <x14:cfvo type="autoMin"/>
              <x14:cfvo type="autoMax"/>
              <x14:borderColor rgb="FF000000"/>
              <x14:negativeFillColor rgb="FFFF0000"/>
              <x14:axisColor rgb="FF000000"/>
            </x14:dataBar>
          </x14:cfRule>
          <xm:sqref>P110:R118</xm:sqref>
        </x14:conditionalFormatting>
        <x14:conditionalFormatting xmlns:xm="http://schemas.microsoft.com/office/excel/2006/main">
          <x14:cfRule type="dataBar" id="{D3861009-A902-4A01-B60A-B051214CCEE9}">
            <x14:dataBar minLength="0" maxLength="100" border="1" gradient="0" axisPosition="middle">
              <x14:cfvo type="autoMin"/>
              <x14:cfvo type="autoMax"/>
              <x14:borderColor rgb="FF000000"/>
              <x14:negativeFillColor rgb="FFFF0000"/>
              <x14:axisColor rgb="FF000000"/>
            </x14:dataBar>
          </x14:cfRule>
          <xm:sqref>P127:R132</xm:sqref>
        </x14:conditionalFormatting>
        <x14:conditionalFormatting xmlns:xm="http://schemas.microsoft.com/office/excel/2006/main">
          <x14:cfRule type="dataBar" id="{96D8E651-CCFC-4305-B6C0-5853979CD640}">
            <x14:dataBar minLength="0" maxLength="100" border="1" gradient="0" axisPosition="middle">
              <x14:cfvo type="autoMin"/>
              <x14:cfvo type="autoMax"/>
              <x14:borderColor rgb="FF000000"/>
              <x14:negativeFillColor rgb="FFFF0000"/>
              <x14:axisColor rgb="FF000000"/>
            </x14:dataBar>
          </x14:cfRule>
          <xm:sqref>P141:R146</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279"/>
  <sheetViews>
    <sheetView showGridLines="0" zoomScaleNormal="100" zoomScaleSheetLayoutView="50" workbookViewId="0">
      <pane ySplit="3" topLeftCell="A37" activePane="bottomLeft" state="frozen"/>
      <selection pane="bottomLeft"/>
    </sheetView>
  </sheetViews>
  <sheetFormatPr defaultColWidth="9" defaultRowHeight="13.5"/>
  <cols>
    <col min="1" max="1" width="1.75" style="56" customWidth="1"/>
    <col min="2" max="2" width="0.875" style="56" customWidth="1"/>
    <col min="3" max="3" width="11.375" style="56" customWidth="1"/>
    <col min="4" max="6" width="9.125" style="56" customWidth="1"/>
    <col min="7" max="8" width="9" style="56" customWidth="1"/>
    <col min="9" max="9" width="9.125" style="56" customWidth="1"/>
    <col min="10" max="19" width="8.125" style="56" customWidth="1"/>
    <col min="20" max="20" width="1.75" style="56" customWidth="1"/>
    <col min="21" max="16384" width="9" style="56"/>
  </cols>
  <sheetData>
    <row r="1" spans="1:31" s="28" customFormat="1" ht="18.600000000000001" customHeight="1">
      <c r="A1" s="20" t="s">
        <v>103</v>
      </c>
      <c r="B1" s="20"/>
      <c r="C1" s="21"/>
      <c r="D1" s="24"/>
      <c r="E1" s="24"/>
      <c r="F1" s="24"/>
      <c r="G1" s="24"/>
      <c r="H1" s="24"/>
      <c r="I1" s="24"/>
      <c r="J1" s="26"/>
      <c r="K1" s="26"/>
      <c r="L1" s="26"/>
      <c r="M1" s="26"/>
      <c r="N1" s="26"/>
      <c r="O1" s="26"/>
      <c r="P1" s="26"/>
      <c r="Q1" s="26"/>
      <c r="R1" s="26"/>
      <c r="S1" s="22" t="s">
        <v>321</v>
      </c>
      <c r="T1" s="27"/>
    </row>
    <row r="2" spans="1:31" s="28" customFormat="1" ht="21" customHeight="1">
      <c r="A2" s="23" t="s">
        <v>170</v>
      </c>
      <c r="B2" s="23"/>
      <c r="C2" s="21"/>
      <c r="D2" s="24"/>
      <c r="E2" s="24"/>
      <c r="F2" s="24"/>
      <c r="G2" s="24"/>
      <c r="H2" s="24"/>
      <c r="I2" s="23"/>
      <c r="J2" s="23"/>
      <c r="K2" s="23"/>
      <c r="L2" s="23"/>
      <c r="M2" s="23"/>
      <c r="N2" s="23"/>
      <c r="O2" s="23"/>
      <c r="P2" s="23"/>
      <c r="Q2" s="23"/>
      <c r="R2" s="23"/>
      <c r="S2" s="27"/>
      <c r="T2" s="27"/>
    </row>
    <row r="3" spans="1:31" s="29" customFormat="1" ht="18.600000000000001" customHeight="1">
      <c r="A3" s="21"/>
      <c r="B3" s="24"/>
      <c r="C3" s="24"/>
      <c r="D3" s="21"/>
      <c r="E3" s="21"/>
      <c r="F3" s="21"/>
      <c r="G3" s="21"/>
      <c r="H3" s="21"/>
      <c r="I3" s="21"/>
      <c r="J3" s="21"/>
      <c r="K3" s="21"/>
      <c r="L3" s="21"/>
      <c r="M3" s="21"/>
      <c r="N3" s="21"/>
      <c r="O3" s="21"/>
      <c r="P3" s="21"/>
      <c r="Q3" s="21"/>
      <c r="R3" s="21"/>
      <c r="S3" s="21"/>
      <c r="T3" s="27"/>
    </row>
    <row r="4" spans="1:31" s="29" customFormat="1" ht="10.9" customHeight="1">
      <c r="A4" s="30"/>
      <c r="B4" s="30"/>
      <c r="C4" s="1"/>
      <c r="D4" s="1"/>
      <c r="E4" s="1"/>
      <c r="F4" s="1"/>
      <c r="G4" s="1"/>
      <c r="H4" s="1"/>
      <c r="I4" s="1"/>
      <c r="J4" s="1"/>
      <c r="K4" s="1"/>
      <c r="L4" s="1"/>
      <c r="M4" s="1"/>
      <c r="N4" s="1"/>
      <c r="O4" s="1"/>
      <c r="P4" s="1"/>
      <c r="Q4" s="1"/>
      <c r="R4" s="1"/>
      <c r="S4" s="1"/>
      <c r="T4" s="31"/>
    </row>
    <row r="5" spans="1:31" s="34" customFormat="1" ht="16.5" customHeight="1">
      <c r="A5" s="2"/>
      <c r="B5" s="2"/>
      <c r="C5" s="3"/>
      <c r="D5" s="32"/>
      <c r="E5" s="32"/>
      <c r="F5" s="32"/>
      <c r="G5" s="32"/>
      <c r="H5" s="32"/>
      <c r="I5" s="32"/>
      <c r="J5" s="33"/>
      <c r="K5" s="33"/>
      <c r="L5" s="33"/>
      <c r="M5" s="33"/>
      <c r="N5" s="33"/>
      <c r="O5" s="33"/>
      <c r="P5" s="33"/>
      <c r="Q5" s="33"/>
      <c r="R5" s="33"/>
      <c r="S5" s="33"/>
      <c r="T5" s="33"/>
    </row>
    <row r="6" spans="1:31" s="4" customFormat="1" ht="10.5" customHeight="1">
      <c r="C6" s="5"/>
      <c r="D6" s="35"/>
      <c r="E6" s="35"/>
      <c r="F6" s="35"/>
      <c r="G6" s="35"/>
      <c r="H6" s="35"/>
      <c r="I6" s="35"/>
      <c r="J6" s="35"/>
      <c r="K6" s="35"/>
      <c r="L6" s="35"/>
      <c r="M6" s="35"/>
      <c r="N6" s="35"/>
      <c r="O6" s="35"/>
      <c r="P6" s="35"/>
      <c r="Q6" s="35"/>
      <c r="R6" s="35"/>
      <c r="S6" s="35"/>
      <c r="T6" s="36"/>
    </row>
    <row r="7" spans="1:31" s="28" customFormat="1" ht="18" customHeight="1" thickBot="1">
      <c r="A7" s="37"/>
      <c r="B7" s="37"/>
      <c r="C7" s="110" t="s">
        <v>104</v>
      </c>
      <c r="D7" s="110"/>
      <c r="E7" s="110"/>
      <c r="F7" s="110"/>
      <c r="G7" s="110" t="s">
        <v>0</v>
      </c>
      <c r="H7" s="110"/>
      <c r="I7" s="38"/>
      <c r="J7" s="39"/>
      <c r="K7" s="38"/>
      <c r="L7" s="38"/>
      <c r="M7" s="38"/>
      <c r="N7" s="38"/>
      <c r="O7" s="38"/>
      <c r="P7" s="38"/>
      <c r="Q7" s="38"/>
      <c r="R7" s="38"/>
    </row>
    <row r="8" spans="1:31" s="43" customFormat="1" ht="18" customHeight="1" thickBot="1">
      <c r="A8" s="40"/>
      <c r="B8" s="40"/>
      <c r="C8" s="111"/>
      <c r="D8" s="111"/>
      <c r="E8" s="111"/>
      <c r="F8" s="111"/>
      <c r="G8" s="111"/>
      <c r="H8" s="111"/>
      <c r="I8" s="41"/>
      <c r="J8" s="39"/>
      <c r="K8" s="42"/>
      <c r="L8" s="41"/>
      <c r="M8" s="41"/>
      <c r="N8" s="41"/>
      <c r="O8" s="41"/>
      <c r="P8" s="41"/>
      <c r="Q8" s="41"/>
      <c r="R8" s="41"/>
      <c r="S8" s="28"/>
      <c r="T8" s="28"/>
    </row>
    <row r="9" spans="1:31" s="28" customFormat="1" ht="40.15" customHeight="1">
      <c r="A9" s="40"/>
      <c r="B9" s="40"/>
      <c r="C9" s="112" t="s">
        <v>324</v>
      </c>
      <c r="D9" s="112"/>
      <c r="E9" s="112"/>
      <c r="F9" s="112"/>
      <c r="G9" s="112"/>
      <c r="H9" s="112"/>
      <c r="I9" s="112"/>
      <c r="J9" s="112"/>
      <c r="K9" s="113" t="s">
        <v>102</v>
      </c>
      <c r="L9" s="113"/>
      <c r="M9" s="113"/>
      <c r="N9" s="113"/>
      <c r="O9" s="113"/>
      <c r="P9" s="113"/>
      <c r="Q9" s="113"/>
      <c r="R9" s="113"/>
      <c r="S9" s="113"/>
    </row>
    <row r="10" spans="1:31" s="29" customFormat="1" ht="21" customHeight="1">
      <c r="A10" s="1"/>
      <c r="B10" s="82" t="s">
        <v>1</v>
      </c>
      <c r="C10" s="84"/>
      <c r="D10" s="82" t="s">
        <v>2</v>
      </c>
      <c r="E10" s="83"/>
      <c r="F10" s="83"/>
      <c r="G10" s="83"/>
      <c r="H10" s="83"/>
      <c r="I10" s="84"/>
      <c r="J10" s="88" t="s">
        <v>3</v>
      </c>
      <c r="K10" s="89"/>
      <c r="L10" s="89"/>
      <c r="M10" s="89"/>
      <c r="N10" s="89"/>
      <c r="O10" s="89"/>
      <c r="P10" s="89"/>
      <c r="Q10" s="89"/>
      <c r="R10" s="90"/>
      <c r="S10" s="91" t="s">
        <v>4</v>
      </c>
      <c r="T10" s="31"/>
    </row>
    <row r="11" spans="1:31" s="29" customFormat="1" ht="21" customHeight="1" thickBot="1">
      <c r="A11" s="1"/>
      <c r="B11" s="85"/>
      <c r="C11" s="87"/>
      <c r="D11" s="85"/>
      <c r="E11" s="86"/>
      <c r="F11" s="86"/>
      <c r="G11" s="86"/>
      <c r="H11" s="86"/>
      <c r="I11" s="87"/>
      <c r="J11" s="6" t="s">
        <v>5</v>
      </c>
      <c r="K11" s="6" t="s">
        <v>6</v>
      </c>
      <c r="L11" s="6" t="s">
        <v>7</v>
      </c>
      <c r="M11" s="6" t="s">
        <v>8</v>
      </c>
      <c r="N11" s="6" t="s">
        <v>9</v>
      </c>
      <c r="O11" s="6" t="s">
        <v>10</v>
      </c>
      <c r="P11" s="6" t="s">
        <v>11</v>
      </c>
      <c r="Q11" s="6" t="s">
        <v>12</v>
      </c>
      <c r="R11" s="6" t="s">
        <v>13</v>
      </c>
      <c r="S11" s="92"/>
      <c r="T11" s="31"/>
      <c r="AE11" s="29" t="s">
        <v>111</v>
      </c>
    </row>
    <row r="12" spans="1:31" s="30" customFormat="1" ht="42.75" customHeight="1" thickBot="1">
      <c r="A12" s="29"/>
      <c r="B12" s="99" t="s">
        <v>58</v>
      </c>
      <c r="C12" s="100"/>
      <c r="D12" s="101" t="s">
        <v>59</v>
      </c>
      <c r="E12" s="102"/>
      <c r="F12" s="102"/>
      <c r="G12" s="102"/>
      <c r="H12" s="102"/>
      <c r="I12" s="102"/>
      <c r="J12" s="15"/>
      <c r="K12" s="44"/>
      <c r="L12" s="44"/>
      <c r="M12" s="44"/>
      <c r="N12" s="44"/>
      <c r="O12" s="44"/>
      <c r="P12" s="44"/>
      <c r="Q12" s="44"/>
      <c r="R12" s="44"/>
      <c r="S12" s="45"/>
      <c r="T12" s="46"/>
      <c r="V12" s="30" t="s">
        <v>5</v>
      </c>
      <c r="W12" s="30" t="s">
        <v>6</v>
      </c>
      <c r="X12" s="30" t="s">
        <v>7</v>
      </c>
      <c r="Y12" s="30" t="s">
        <v>8</v>
      </c>
      <c r="Z12" s="30" t="s">
        <v>9</v>
      </c>
      <c r="AA12" s="30" t="s">
        <v>10</v>
      </c>
      <c r="AB12" s="30" t="s">
        <v>11</v>
      </c>
      <c r="AC12" s="30" t="s">
        <v>12</v>
      </c>
      <c r="AD12" s="30" t="s">
        <v>13</v>
      </c>
    </row>
    <row r="13" spans="1:31" s="30" customFormat="1" ht="20.25" customHeight="1">
      <c r="A13" s="29"/>
      <c r="B13" s="93" t="s">
        <v>139</v>
      </c>
      <c r="C13" s="94"/>
      <c r="D13" s="94"/>
      <c r="E13" s="94"/>
      <c r="F13" s="94"/>
      <c r="G13" s="94"/>
      <c r="H13" s="94"/>
      <c r="I13" s="95"/>
      <c r="J13" s="16">
        <v>97.1</v>
      </c>
      <c r="K13" s="25">
        <v>0.1</v>
      </c>
      <c r="L13" s="25">
        <v>0.6</v>
      </c>
      <c r="M13" s="25"/>
      <c r="N13" s="25"/>
      <c r="O13" s="25"/>
      <c r="P13" s="25"/>
      <c r="Q13" s="25"/>
      <c r="R13" s="25">
        <v>2.1</v>
      </c>
      <c r="S13" s="25">
        <v>0.1</v>
      </c>
      <c r="T13" s="46"/>
    </row>
    <row r="14" spans="1:31" s="30" customFormat="1" ht="20.25" customHeight="1">
      <c r="A14" s="29"/>
      <c r="B14" s="72" t="s">
        <v>138</v>
      </c>
      <c r="C14" s="72"/>
      <c r="D14" s="72"/>
      <c r="E14" s="72"/>
      <c r="F14" s="72"/>
      <c r="G14" s="72"/>
      <c r="H14" s="72"/>
      <c r="I14" s="72"/>
      <c r="J14" s="47">
        <v>96.9</v>
      </c>
      <c r="K14" s="48">
        <v>0.2</v>
      </c>
      <c r="L14" s="48">
        <v>0.7</v>
      </c>
      <c r="M14" s="48"/>
      <c r="N14" s="48"/>
      <c r="O14" s="48"/>
      <c r="P14" s="48"/>
      <c r="Q14" s="48"/>
      <c r="R14" s="48">
        <v>2.2000000000000002</v>
      </c>
      <c r="S14" s="48">
        <v>0.1</v>
      </c>
      <c r="T14" s="46"/>
      <c r="V14" s="49">
        <f>J12-J14</f>
        <v>-96.9</v>
      </c>
      <c r="W14" s="49">
        <f t="shared" ref="W14:AE14" si="0">K12-K14</f>
        <v>-0.2</v>
      </c>
      <c r="X14" s="49">
        <f t="shared" si="0"/>
        <v>-0.7</v>
      </c>
      <c r="Y14" s="49">
        <f t="shared" si="0"/>
        <v>0</v>
      </c>
      <c r="Z14" s="49">
        <f t="shared" si="0"/>
        <v>0</v>
      </c>
      <c r="AA14" s="49">
        <f t="shared" si="0"/>
        <v>0</v>
      </c>
      <c r="AB14" s="49">
        <f t="shared" si="0"/>
        <v>0</v>
      </c>
      <c r="AC14" s="49">
        <f t="shared" si="0"/>
        <v>0</v>
      </c>
      <c r="AD14" s="49">
        <f t="shared" si="0"/>
        <v>-2.2000000000000002</v>
      </c>
      <c r="AE14" s="49">
        <f t="shared" si="0"/>
        <v>-0.1</v>
      </c>
    </row>
    <row r="15" spans="1:31" s="30" customFormat="1" ht="9" customHeight="1">
      <c r="A15" s="29"/>
      <c r="B15" s="73"/>
      <c r="C15" s="74"/>
      <c r="D15" s="74"/>
      <c r="E15" s="74"/>
      <c r="F15" s="74"/>
      <c r="G15" s="74"/>
      <c r="H15" s="74"/>
      <c r="I15" s="74"/>
      <c r="J15" s="74"/>
      <c r="K15" s="74"/>
      <c r="L15" s="74"/>
      <c r="M15" s="74"/>
      <c r="N15" s="74"/>
      <c r="O15" s="74"/>
      <c r="P15" s="74"/>
      <c r="Q15" s="74"/>
      <c r="R15" s="74"/>
      <c r="S15" s="75"/>
      <c r="T15" s="46"/>
    </row>
    <row r="16" spans="1:31" s="30" customFormat="1" ht="18.75" customHeight="1">
      <c r="A16" s="29"/>
      <c r="B16" s="50"/>
      <c r="C16" s="51"/>
      <c r="D16" s="51"/>
      <c r="E16" s="51"/>
      <c r="F16" s="51"/>
      <c r="G16" s="51"/>
      <c r="H16" s="51"/>
      <c r="I16" s="51"/>
      <c r="J16" s="51"/>
      <c r="K16" s="51"/>
      <c r="L16" s="51"/>
      <c r="M16" s="51"/>
      <c r="N16" s="51"/>
      <c r="O16" s="76" t="s">
        <v>110</v>
      </c>
      <c r="P16" s="76"/>
      <c r="Q16" s="76"/>
      <c r="R16" s="76"/>
      <c r="S16" s="52"/>
      <c r="T16" s="46"/>
    </row>
    <row r="17" spans="1:31" s="30" customFormat="1" ht="17.25" customHeight="1">
      <c r="A17" s="29"/>
      <c r="B17" s="53"/>
      <c r="C17" s="9">
        <v>1</v>
      </c>
      <c r="D17" s="9" t="s">
        <v>122</v>
      </c>
      <c r="E17" s="77" t="s">
        <v>171</v>
      </c>
      <c r="F17" s="78"/>
      <c r="G17" s="78"/>
      <c r="H17" s="78"/>
      <c r="I17" s="78"/>
      <c r="J17" s="78"/>
      <c r="K17" s="78"/>
      <c r="L17" s="78"/>
      <c r="M17" s="78"/>
      <c r="N17" s="78"/>
      <c r="O17" s="12">
        <f>V14</f>
        <v>-96.9</v>
      </c>
      <c r="P17" s="79">
        <f t="shared" ref="P17:P21" si="1">O17</f>
        <v>-96.9</v>
      </c>
      <c r="Q17" s="80"/>
      <c r="R17" s="81"/>
      <c r="S17" s="8"/>
      <c r="T17" s="46"/>
    </row>
    <row r="18" spans="1:31" s="30" customFormat="1" ht="17.25" customHeight="1">
      <c r="A18" s="29"/>
      <c r="B18" s="53"/>
      <c r="C18" s="10">
        <v>2</v>
      </c>
      <c r="D18" s="10"/>
      <c r="E18" s="61" t="s">
        <v>172</v>
      </c>
      <c r="F18" s="62"/>
      <c r="G18" s="62"/>
      <c r="H18" s="62"/>
      <c r="I18" s="62"/>
      <c r="J18" s="62"/>
      <c r="K18" s="62"/>
      <c r="L18" s="62"/>
      <c r="M18" s="62"/>
      <c r="N18" s="62"/>
      <c r="O18" s="13">
        <f>W14</f>
        <v>-0.2</v>
      </c>
      <c r="P18" s="63">
        <f t="shared" si="1"/>
        <v>-0.2</v>
      </c>
      <c r="Q18" s="64"/>
      <c r="R18" s="65"/>
      <c r="S18" s="7"/>
      <c r="T18" s="46"/>
    </row>
    <row r="19" spans="1:31" s="30" customFormat="1" ht="17.25" customHeight="1">
      <c r="A19" s="29"/>
      <c r="B19" s="53"/>
      <c r="C19" s="10">
        <v>3</v>
      </c>
      <c r="D19" s="10"/>
      <c r="E19" s="61" t="s">
        <v>173</v>
      </c>
      <c r="F19" s="62"/>
      <c r="G19" s="62"/>
      <c r="H19" s="62"/>
      <c r="I19" s="62"/>
      <c r="J19" s="62"/>
      <c r="K19" s="62"/>
      <c r="L19" s="62"/>
      <c r="M19" s="62"/>
      <c r="N19" s="62"/>
      <c r="O19" s="13">
        <f>X14</f>
        <v>-0.7</v>
      </c>
      <c r="P19" s="63">
        <f t="shared" si="1"/>
        <v>-0.7</v>
      </c>
      <c r="Q19" s="64"/>
      <c r="R19" s="65"/>
      <c r="S19" s="7"/>
      <c r="T19" s="46"/>
    </row>
    <row r="20" spans="1:31" s="30" customFormat="1" ht="17.25" customHeight="1">
      <c r="A20" s="29"/>
      <c r="B20" s="53"/>
      <c r="C20" s="10">
        <v>9</v>
      </c>
      <c r="D20" s="10"/>
      <c r="E20" s="61" t="s">
        <v>108</v>
      </c>
      <c r="F20" s="62"/>
      <c r="G20" s="62"/>
      <c r="H20" s="62"/>
      <c r="I20" s="62"/>
      <c r="J20" s="62"/>
      <c r="K20" s="62"/>
      <c r="L20" s="62"/>
      <c r="M20" s="62"/>
      <c r="N20" s="62"/>
      <c r="O20" s="13">
        <f>AD14</f>
        <v>-2.2000000000000002</v>
      </c>
      <c r="P20" s="63">
        <f t="shared" si="1"/>
        <v>-2.2000000000000002</v>
      </c>
      <c r="Q20" s="64"/>
      <c r="R20" s="65"/>
      <c r="S20" s="7"/>
      <c r="T20" s="46"/>
    </row>
    <row r="21" spans="1:31" s="30" customFormat="1" ht="17.25" customHeight="1">
      <c r="A21" s="29"/>
      <c r="B21" s="53"/>
      <c r="C21" s="11">
        <v>0</v>
      </c>
      <c r="D21" s="11"/>
      <c r="E21" s="67" t="s">
        <v>109</v>
      </c>
      <c r="F21" s="68"/>
      <c r="G21" s="68"/>
      <c r="H21" s="68"/>
      <c r="I21" s="68"/>
      <c r="J21" s="68"/>
      <c r="K21" s="68"/>
      <c r="L21" s="68"/>
      <c r="M21" s="68"/>
      <c r="N21" s="68"/>
      <c r="O21" s="14">
        <f>AE14</f>
        <v>-0.1</v>
      </c>
      <c r="P21" s="69">
        <f t="shared" si="1"/>
        <v>-0.1</v>
      </c>
      <c r="Q21" s="70"/>
      <c r="R21" s="71"/>
      <c r="S21" s="7"/>
      <c r="T21" s="46"/>
    </row>
    <row r="22" spans="1:31" s="30" customFormat="1" ht="12" customHeight="1">
      <c r="A22" s="29"/>
      <c r="B22" s="96"/>
      <c r="C22" s="97"/>
      <c r="D22" s="97"/>
      <c r="E22" s="97"/>
      <c r="F22" s="97"/>
      <c r="G22" s="97"/>
      <c r="H22" s="97"/>
      <c r="I22" s="97"/>
      <c r="J22" s="97"/>
      <c r="K22" s="97"/>
      <c r="L22" s="97"/>
      <c r="M22" s="97"/>
      <c r="N22" s="97"/>
      <c r="O22" s="97"/>
      <c r="P22" s="97"/>
      <c r="Q22" s="97"/>
      <c r="R22" s="97"/>
      <c r="S22" s="98"/>
      <c r="T22" s="46"/>
    </row>
    <row r="23" spans="1:31" s="29" customFormat="1" ht="21" customHeight="1">
      <c r="A23" s="1"/>
      <c r="B23" s="82" t="s">
        <v>1</v>
      </c>
      <c r="C23" s="84"/>
      <c r="D23" s="82" t="s">
        <v>2</v>
      </c>
      <c r="E23" s="83"/>
      <c r="F23" s="83"/>
      <c r="G23" s="83"/>
      <c r="H23" s="83"/>
      <c r="I23" s="84"/>
      <c r="J23" s="88" t="s">
        <v>14</v>
      </c>
      <c r="K23" s="89"/>
      <c r="L23" s="89"/>
      <c r="M23" s="89"/>
      <c r="N23" s="89"/>
      <c r="O23" s="89"/>
      <c r="P23" s="89"/>
      <c r="Q23" s="89"/>
      <c r="R23" s="90"/>
      <c r="S23" s="91" t="s">
        <v>15</v>
      </c>
      <c r="T23" s="31"/>
    </row>
    <row r="24" spans="1:31" s="29" customFormat="1" ht="21" customHeight="1" thickBot="1">
      <c r="A24" s="1"/>
      <c r="B24" s="85"/>
      <c r="C24" s="87"/>
      <c r="D24" s="85"/>
      <c r="E24" s="86"/>
      <c r="F24" s="86"/>
      <c r="G24" s="86"/>
      <c r="H24" s="86"/>
      <c r="I24" s="87"/>
      <c r="J24" s="6" t="s">
        <v>5</v>
      </c>
      <c r="K24" s="6" t="s">
        <v>6</v>
      </c>
      <c r="L24" s="6" t="s">
        <v>7</v>
      </c>
      <c r="M24" s="6" t="s">
        <v>8</v>
      </c>
      <c r="N24" s="6" t="s">
        <v>9</v>
      </c>
      <c r="O24" s="6" t="s">
        <v>10</v>
      </c>
      <c r="P24" s="6" t="s">
        <v>11</v>
      </c>
      <c r="Q24" s="6" t="s">
        <v>12</v>
      </c>
      <c r="R24" s="6" t="s">
        <v>13</v>
      </c>
      <c r="S24" s="92"/>
      <c r="T24" s="31"/>
    </row>
    <row r="25" spans="1:31" s="30" customFormat="1" ht="42.75" customHeight="1" thickBot="1">
      <c r="A25" s="29"/>
      <c r="B25" s="99" t="s">
        <v>60</v>
      </c>
      <c r="C25" s="100"/>
      <c r="D25" s="101" t="s">
        <v>61</v>
      </c>
      <c r="E25" s="102"/>
      <c r="F25" s="102"/>
      <c r="G25" s="102"/>
      <c r="H25" s="102"/>
      <c r="I25" s="102"/>
      <c r="J25" s="15"/>
      <c r="K25" s="44"/>
      <c r="L25" s="44"/>
      <c r="M25" s="44"/>
      <c r="N25" s="44"/>
      <c r="O25" s="44"/>
      <c r="P25" s="44"/>
      <c r="Q25" s="44"/>
      <c r="R25" s="44"/>
      <c r="S25" s="45"/>
      <c r="T25" s="46"/>
    </row>
    <row r="26" spans="1:31" s="30" customFormat="1" ht="20.25" customHeight="1">
      <c r="A26" s="29"/>
      <c r="B26" s="93" t="s">
        <v>139</v>
      </c>
      <c r="C26" s="94"/>
      <c r="D26" s="94"/>
      <c r="E26" s="94"/>
      <c r="F26" s="94"/>
      <c r="G26" s="94"/>
      <c r="H26" s="94"/>
      <c r="I26" s="95"/>
      <c r="J26" s="16">
        <v>93.1</v>
      </c>
      <c r="K26" s="25">
        <v>0</v>
      </c>
      <c r="L26" s="25">
        <v>1.5</v>
      </c>
      <c r="M26" s="25">
        <v>0.1</v>
      </c>
      <c r="N26" s="25">
        <v>0</v>
      </c>
      <c r="O26" s="25"/>
      <c r="P26" s="25"/>
      <c r="Q26" s="25"/>
      <c r="R26" s="25">
        <v>5.0999999999999996</v>
      </c>
      <c r="S26" s="25">
        <v>0.2</v>
      </c>
      <c r="T26" s="46"/>
    </row>
    <row r="27" spans="1:31" s="30" customFormat="1" ht="20.25" customHeight="1">
      <c r="A27" s="29"/>
      <c r="B27" s="72" t="s">
        <v>138</v>
      </c>
      <c r="C27" s="72"/>
      <c r="D27" s="72"/>
      <c r="E27" s="72"/>
      <c r="F27" s="72"/>
      <c r="G27" s="72"/>
      <c r="H27" s="72"/>
      <c r="I27" s="72"/>
      <c r="J27" s="47">
        <v>92.8</v>
      </c>
      <c r="K27" s="48">
        <v>0</v>
      </c>
      <c r="L27" s="48">
        <v>1.1000000000000001</v>
      </c>
      <c r="M27" s="48">
        <v>0.1</v>
      </c>
      <c r="N27" s="48">
        <v>0</v>
      </c>
      <c r="O27" s="48"/>
      <c r="P27" s="48"/>
      <c r="Q27" s="48"/>
      <c r="R27" s="48">
        <v>5.7</v>
      </c>
      <c r="S27" s="48">
        <v>0.2</v>
      </c>
      <c r="T27" s="46"/>
      <c r="V27" s="49">
        <f>J25-J27</f>
        <v>-92.8</v>
      </c>
      <c r="W27" s="49">
        <f t="shared" ref="W27:AE27" si="2">K25-K27</f>
        <v>0</v>
      </c>
      <c r="X27" s="49">
        <f t="shared" si="2"/>
        <v>-1.1000000000000001</v>
      </c>
      <c r="Y27" s="49">
        <f t="shared" si="2"/>
        <v>-0.1</v>
      </c>
      <c r="Z27" s="49">
        <f t="shared" si="2"/>
        <v>0</v>
      </c>
      <c r="AA27" s="49">
        <f t="shared" si="2"/>
        <v>0</v>
      </c>
      <c r="AB27" s="49">
        <f t="shared" si="2"/>
        <v>0</v>
      </c>
      <c r="AC27" s="49">
        <f t="shared" si="2"/>
        <v>0</v>
      </c>
      <c r="AD27" s="49">
        <f t="shared" si="2"/>
        <v>-5.7</v>
      </c>
      <c r="AE27" s="49">
        <f t="shared" si="2"/>
        <v>-0.2</v>
      </c>
    </row>
    <row r="28" spans="1:31" s="30" customFormat="1" ht="9" customHeight="1">
      <c r="A28" s="29"/>
      <c r="B28" s="73"/>
      <c r="C28" s="74"/>
      <c r="D28" s="74"/>
      <c r="E28" s="74"/>
      <c r="F28" s="74"/>
      <c r="G28" s="74"/>
      <c r="H28" s="74"/>
      <c r="I28" s="74"/>
      <c r="J28" s="74"/>
      <c r="K28" s="74"/>
      <c r="L28" s="74"/>
      <c r="M28" s="74"/>
      <c r="N28" s="74"/>
      <c r="O28" s="74"/>
      <c r="P28" s="74"/>
      <c r="Q28" s="74"/>
      <c r="R28" s="74"/>
      <c r="S28" s="75"/>
      <c r="T28" s="46"/>
    </row>
    <row r="29" spans="1:31" s="30" customFormat="1" ht="18.75" customHeight="1">
      <c r="A29" s="29"/>
      <c r="B29" s="50"/>
      <c r="C29" s="51"/>
      <c r="D29" s="51"/>
      <c r="E29" s="51"/>
      <c r="F29" s="51"/>
      <c r="G29" s="51"/>
      <c r="H29" s="51"/>
      <c r="I29" s="51"/>
      <c r="J29" s="51"/>
      <c r="K29" s="51"/>
      <c r="L29" s="51"/>
      <c r="M29" s="51"/>
      <c r="N29" s="51"/>
      <c r="O29" s="76" t="s">
        <v>110</v>
      </c>
      <c r="P29" s="76"/>
      <c r="Q29" s="76"/>
      <c r="R29" s="76"/>
      <c r="S29" s="52"/>
      <c r="T29" s="46"/>
    </row>
    <row r="30" spans="1:31" s="30" customFormat="1" ht="17.25" customHeight="1">
      <c r="A30" s="29"/>
      <c r="B30" s="53"/>
      <c r="C30" s="9">
        <v>1</v>
      </c>
      <c r="D30" s="9" t="s">
        <v>122</v>
      </c>
      <c r="E30" s="77" t="s">
        <v>174</v>
      </c>
      <c r="F30" s="78"/>
      <c r="G30" s="78"/>
      <c r="H30" s="78"/>
      <c r="I30" s="78"/>
      <c r="J30" s="78"/>
      <c r="K30" s="78"/>
      <c r="L30" s="78"/>
      <c r="M30" s="78"/>
      <c r="N30" s="78"/>
      <c r="O30" s="12">
        <f>V27</f>
        <v>-92.8</v>
      </c>
      <c r="P30" s="79">
        <f t="shared" ref="P30:P36" si="3">O30</f>
        <v>-92.8</v>
      </c>
      <c r="Q30" s="80"/>
      <c r="R30" s="81"/>
      <c r="S30" s="8"/>
      <c r="T30" s="46"/>
    </row>
    <row r="31" spans="1:31" s="30" customFormat="1" ht="17.25" customHeight="1">
      <c r="A31" s="29"/>
      <c r="B31" s="53"/>
      <c r="C31" s="10">
        <v>2</v>
      </c>
      <c r="D31" s="10"/>
      <c r="E31" s="61" t="s">
        <v>175</v>
      </c>
      <c r="F31" s="62"/>
      <c r="G31" s="62"/>
      <c r="H31" s="62"/>
      <c r="I31" s="62"/>
      <c r="J31" s="62"/>
      <c r="K31" s="62"/>
      <c r="L31" s="62"/>
      <c r="M31" s="62"/>
      <c r="N31" s="62"/>
      <c r="O31" s="13">
        <f>W27</f>
        <v>0</v>
      </c>
      <c r="P31" s="63">
        <f t="shared" si="3"/>
        <v>0</v>
      </c>
      <c r="Q31" s="64"/>
      <c r="R31" s="65"/>
      <c r="S31" s="7"/>
      <c r="T31" s="46"/>
    </row>
    <row r="32" spans="1:31" s="30" customFormat="1" ht="17.25" customHeight="1">
      <c r="A32" s="29"/>
      <c r="B32" s="53"/>
      <c r="C32" s="10">
        <v>3</v>
      </c>
      <c r="D32" s="10"/>
      <c r="E32" s="61" t="s">
        <v>176</v>
      </c>
      <c r="F32" s="62"/>
      <c r="G32" s="62"/>
      <c r="H32" s="62"/>
      <c r="I32" s="62"/>
      <c r="J32" s="62"/>
      <c r="K32" s="62"/>
      <c r="L32" s="62"/>
      <c r="M32" s="62"/>
      <c r="N32" s="62"/>
      <c r="O32" s="13">
        <f>X27</f>
        <v>-1.1000000000000001</v>
      </c>
      <c r="P32" s="63">
        <f t="shared" si="3"/>
        <v>-1.1000000000000001</v>
      </c>
      <c r="Q32" s="64"/>
      <c r="R32" s="65"/>
      <c r="S32" s="7"/>
      <c r="T32" s="46"/>
    </row>
    <row r="33" spans="1:31" s="30" customFormat="1" ht="17.25" customHeight="1">
      <c r="A33" s="29"/>
      <c r="B33" s="53"/>
      <c r="C33" s="10">
        <v>4</v>
      </c>
      <c r="D33" s="10"/>
      <c r="E33" s="61" t="s">
        <v>177</v>
      </c>
      <c r="F33" s="62"/>
      <c r="G33" s="62"/>
      <c r="H33" s="62"/>
      <c r="I33" s="62"/>
      <c r="J33" s="62"/>
      <c r="K33" s="62"/>
      <c r="L33" s="62"/>
      <c r="M33" s="62"/>
      <c r="N33" s="62"/>
      <c r="O33" s="13">
        <f>Y27</f>
        <v>-0.1</v>
      </c>
      <c r="P33" s="63">
        <f t="shared" ref="P33:P34" si="4">O33</f>
        <v>-0.1</v>
      </c>
      <c r="Q33" s="64"/>
      <c r="R33" s="65"/>
      <c r="S33" s="7"/>
      <c r="T33" s="46"/>
    </row>
    <row r="34" spans="1:31" s="30" customFormat="1" ht="17.25" customHeight="1">
      <c r="A34" s="29"/>
      <c r="B34" s="53"/>
      <c r="C34" s="10">
        <v>5</v>
      </c>
      <c r="D34" s="10"/>
      <c r="E34" s="61" t="s">
        <v>178</v>
      </c>
      <c r="F34" s="62"/>
      <c r="G34" s="62"/>
      <c r="H34" s="62"/>
      <c r="I34" s="62"/>
      <c r="J34" s="62"/>
      <c r="K34" s="62"/>
      <c r="L34" s="62"/>
      <c r="M34" s="62"/>
      <c r="N34" s="62"/>
      <c r="O34" s="13">
        <f>Z27</f>
        <v>0</v>
      </c>
      <c r="P34" s="63">
        <f t="shared" si="4"/>
        <v>0</v>
      </c>
      <c r="Q34" s="64"/>
      <c r="R34" s="65"/>
      <c r="S34" s="7"/>
      <c r="T34" s="46"/>
    </row>
    <row r="35" spans="1:31" s="30" customFormat="1" ht="17.25" customHeight="1">
      <c r="A35" s="29"/>
      <c r="B35" s="53"/>
      <c r="C35" s="10">
        <v>9</v>
      </c>
      <c r="D35" s="10"/>
      <c r="E35" s="61" t="s">
        <v>108</v>
      </c>
      <c r="F35" s="62"/>
      <c r="G35" s="62"/>
      <c r="H35" s="62"/>
      <c r="I35" s="62"/>
      <c r="J35" s="62"/>
      <c r="K35" s="62"/>
      <c r="L35" s="62"/>
      <c r="M35" s="62"/>
      <c r="N35" s="62"/>
      <c r="O35" s="13">
        <f>AD27</f>
        <v>-5.7</v>
      </c>
      <c r="P35" s="63">
        <f t="shared" si="3"/>
        <v>-5.7</v>
      </c>
      <c r="Q35" s="64"/>
      <c r="R35" s="65"/>
      <c r="S35" s="7"/>
      <c r="T35" s="46"/>
    </row>
    <row r="36" spans="1:31" s="30" customFormat="1" ht="17.25" customHeight="1">
      <c r="A36" s="29"/>
      <c r="B36" s="53"/>
      <c r="C36" s="11">
        <v>0</v>
      </c>
      <c r="D36" s="11"/>
      <c r="E36" s="67" t="s">
        <v>109</v>
      </c>
      <c r="F36" s="68"/>
      <c r="G36" s="68"/>
      <c r="H36" s="68"/>
      <c r="I36" s="68"/>
      <c r="J36" s="68"/>
      <c r="K36" s="68"/>
      <c r="L36" s="68"/>
      <c r="M36" s="68"/>
      <c r="N36" s="68"/>
      <c r="O36" s="14">
        <f>AE27</f>
        <v>-0.2</v>
      </c>
      <c r="P36" s="69">
        <f t="shared" si="3"/>
        <v>-0.2</v>
      </c>
      <c r="Q36" s="70"/>
      <c r="R36" s="71"/>
      <c r="S36" s="7"/>
      <c r="T36" s="46"/>
    </row>
    <row r="37" spans="1:31" s="30" customFormat="1" ht="12" customHeight="1">
      <c r="A37" s="29"/>
      <c r="B37" s="96"/>
      <c r="C37" s="97"/>
      <c r="D37" s="97"/>
      <c r="E37" s="97"/>
      <c r="F37" s="97"/>
      <c r="G37" s="97"/>
      <c r="H37" s="97"/>
      <c r="I37" s="97"/>
      <c r="J37" s="97"/>
      <c r="K37" s="97"/>
      <c r="L37" s="97"/>
      <c r="M37" s="97"/>
      <c r="N37" s="97"/>
      <c r="O37" s="97"/>
      <c r="P37" s="97"/>
      <c r="Q37" s="97"/>
      <c r="R37" s="97"/>
      <c r="S37" s="98"/>
      <c r="T37" s="46"/>
    </row>
    <row r="38" spans="1:31" s="29" customFormat="1" ht="21" customHeight="1">
      <c r="A38" s="1"/>
      <c r="B38" s="82" t="s">
        <v>1</v>
      </c>
      <c r="C38" s="84"/>
      <c r="D38" s="82" t="s">
        <v>2</v>
      </c>
      <c r="E38" s="83"/>
      <c r="F38" s="83"/>
      <c r="G38" s="83"/>
      <c r="H38" s="83"/>
      <c r="I38" s="84"/>
      <c r="J38" s="88" t="s">
        <v>14</v>
      </c>
      <c r="K38" s="89"/>
      <c r="L38" s="89"/>
      <c r="M38" s="89"/>
      <c r="N38" s="89"/>
      <c r="O38" s="89"/>
      <c r="P38" s="89"/>
      <c r="Q38" s="89"/>
      <c r="R38" s="90"/>
      <c r="S38" s="91" t="s">
        <v>15</v>
      </c>
      <c r="T38" s="31"/>
    </row>
    <row r="39" spans="1:31" s="29" customFormat="1" ht="21" customHeight="1" thickBot="1">
      <c r="A39" s="1"/>
      <c r="B39" s="85"/>
      <c r="C39" s="87"/>
      <c r="D39" s="85"/>
      <c r="E39" s="86"/>
      <c r="F39" s="86"/>
      <c r="G39" s="86"/>
      <c r="H39" s="86"/>
      <c r="I39" s="87"/>
      <c r="J39" s="6" t="s">
        <v>5</v>
      </c>
      <c r="K39" s="6" t="s">
        <v>6</v>
      </c>
      <c r="L39" s="6" t="s">
        <v>7</v>
      </c>
      <c r="M39" s="6" t="s">
        <v>8</v>
      </c>
      <c r="N39" s="6" t="s">
        <v>9</v>
      </c>
      <c r="O39" s="6" t="s">
        <v>10</v>
      </c>
      <c r="P39" s="6" t="s">
        <v>11</v>
      </c>
      <c r="Q39" s="6" t="s">
        <v>12</v>
      </c>
      <c r="R39" s="6" t="s">
        <v>13</v>
      </c>
      <c r="S39" s="92"/>
      <c r="T39" s="31"/>
    </row>
    <row r="40" spans="1:31" s="30" customFormat="1" ht="42.75" customHeight="1" thickBot="1">
      <c r="A40" s="29"/>
      <c r="B40" s="99" t="s">
        <v>62</v>
      </c>
      <c r="C40" s="100"/>
      <c r="D40" s="101" t="s">
        <v>63</v>
      </c>
      <c r="E40" s="102"/>
      <c r="F40" s="102"/>
      <c r="G40" s="102"/>
      <c r="H40" s="102"/>
      <c r="I40" s="102"/>
      <c r="J40" s="15"/>
      <c r="K40" s="44"/>
      <c r="L40" s="44"/>
      <c r="M40" s="44"/>
      <c r="N40" s="44"/>
      <c r="O40" s="44"/>
      <c r="P40" s="44"/>
      <c r="Q40" s="44"/>
      <c r="R40" s="44"/>
      <c r="S40" s="45"/>
      <c r="T40" s="46"/>
    </row>
    <row r="41" spans="1:31" s="30" customFormat="1" ht="20.25" customHeight="1">
      <c r="A41" s="29"/>
      <c r="B41" s="93" t="s">
        <v>139</v>
      </c>
      <c r="C41" s="94"/>
      <c r="D41" s="94"/>
      <c r="E41" s="94"/>
      <c r="F41" s="94"/>
      <c r="G41" s="94"/>
      <c r="H41" s="94"/>
      <c r="I41" s="95"/>
      <c r="J41" s="16">
        <v>84.4</v>
      </c>
      <c r="K41" s="25">
        <v>0.2</v>
      </c>
      <c r="L41" s="25">
        <v>9.6</v>
      </c>
      <c r="M41" s="25">
        <v>0.3</v>
      </c>
      <c r="N41" s="25">
        <v>0.1</v>
      </c>
      <c r="O41" s="25">
        <v>0.3</v>
      </c>
      <c r="P41" s="25">
        <v>0.5</v>
      </c>
      <c r="Q41" s="25"/>
      <c r="R41" s="25">
        <v>3.9</v>
      </c>
      <c r="S41" s="25">
        <v>0.7</v>
      </c>
      <c r="T41" s="46"/>
    </row>
    <row r="42" spans="1:31" s="30" customFormat="1" ht="20.25" customHeight="1">
      <c r="A42" s="29"/>
      <c r="B42" s="72" t="s">
        <v>138</v>
      </c>
      <c r="C42" s="72"/>
      <c r="D42" s="72"/>
      <c r="E42" s="72"/>
      <c r="F42" s="72"/>
      <c r="G42" s="72"/>
      <c r="H42" s="72"/>
      <c r="I42" s="72"/>
      <c r="J42" s="47">
        <v>83.8</v>
      </c>
      <c r="K42" s="48">
        <v>0.3</v>
      </c>
      <c r="L42" s="48">
        <v>9.8000000000000007</v>
      </c>
      <c r="M42" s="48">
        <v>0.3</v>
      </c>
      <c r="N42" s="48">
        <v>0.2</v>
      </c>
      <c r="O42" s="48">
        <v>0.2</v>
      </c>
      <c r="P42" s="48">
        <v>0.5</v>
      </c>
      <c r="Q42" s="48"/>
      <c r="R42" s="48">
        <v>4.2</v>
      </c>
      <c r="S42" s="48">
        <v>0.8</v>
      </c>
      <c r="T42" s="46"/>
      <c r="V42" s="49">
        <f t="shared" ref="V42:AE42" si="5">J40-J42</f>
        <v>-83.8</v>
      </c>
      <c r="W42" s="49">
        <f t="shared" si="5"/>
        <v>-0.3</v>
      </c>
      <c r="X42" s="49">
        <f t="shared" si="5"/>
        <v>-9.8000000000000007</v>
      </c>
      <c r="Y42" s="49">
        <f t="shared" si="5"/>
        <v>-0.3</v>
      </c>
      <c r="Z42" s="49">
        <f t="shared" si="5"/>
        <v>-0.2</v>
      </c>
      <c r="AA42" s="49">
        <f t="shared" si="5"/>
        <v>-0.2</v>
      </c>
      <c r="AB42" s="49">
        <f t="shared" si="5"/>
        <v>-0.5</v>
      </c>
      <c r="AC42" s="49">
        <f t="shared" si="5"/>
        <v>0</v>
      </c>
      <c r="AD42" s="49">
        <f t="shared" si="5"/>
        <v>-4.2</v>
      </c>
      <c r="AE42" s="49">
        <f t="shared" si="5"/>
        <v>-0.8</v>
      </c>
    </row>
    <row r="43" spans="1:31" s="30" customFormat="1" ht="9" customHeight="1">
      <c r="A43" s="29"/>
      <c r="B43" s="73"/>
      <c r="C43" s="74"/>
      <c r="D43" s="74"/>
      <c r="E43" s="74"/>
      <c r="F43" s="74"/>
      <c r="G43" s="74"/>
      <c r="H43" s="74"/>
      <c r="I43" s="74"/>
      <c r="J43" s="74"/>
      <c r="K43" s="74"/>
      <c r="L43" s="74"/>
      <c r="M43" s="74"/>
      <c r="N43" s="74"/>
      <c r="O43" s="74"/>
      <c r="P43" s="74"/>
      <c r="Q43" s="74"/>
      <c r="R43" s="74"/>
      <c r="S43" s="75"/>
      <c r="T43" s="46"/>
    </row>
    <row r="44" spans="1:31" s="30" customFormat="1" ht="18.75" customHeight="1">
      <c r="A44" s="29"/>
      <c r="B44" s="50"/>
      <c r="C44" s="51"/>
      <c r="D44" s="51"/>
      <c r="E44" s="51"/>
      <c r="F44" s="51"/>
      <c r="G44" s="51"/>
      <c r="H44" s="51"/>
      <c r="I44" s="51"/>
      <c r="J44" s="51"/>
      <c r="K44" s="51"/>
      <c r="L44" s="51"/>
      <c r="M44" s="51"/>
      <c r="N44" s="51"/>
      <c r="O44" s="76" t="s">
        <v>110</v>
      </c>
      <c r="P44" s="76"/>
      <c r="Q44" s="76"/>
      <c r="R44" s="76"/>
      <c r="S44" s="52"/>
      <c r="T44" s="46"/>
    </row>
    <row r="45" spans="1:31" s="30" customFormat="1" ht="17.25" customHeight="1">
      <c r="A45" s="29"/>
      <c r="B45" s="53"/>
      <c r="C45" s="9">
        <v>1</v>
      </c>
      <c r="D45" s="9" t="s">
        <v>122</v>
      </c>
      <c r="E45" s="77" t="s">
        <v>181</v>
      </c>
      <c r="F45" s="78"/>
      <c r="G45" s="78"/>
      <c r="H45" s="78"/>
      <c r="I45" s="78"/>
      <c r="J45" s="78"/>
      <c r="K45" s="78"/>
      <c r="L45" s="78"/>
      <c r="M45" s="78"/>
      <c r="N45" s="78"/>
      <c r="O45" s="12">
        <f>V42</f>
        <v>-83.8</v>
      </c>
      <c r="P45" s="79">
        <f t="shared" ref="P45:P49" si="6">O45</f>
        <v>-83.8</v>
      </c>
      <c r="Q45" s="80"/>
      <c r="R45" s="81"/>
      <c r="S45" s="8"/>
      <c r="T45" s="46"/>
    </row>
    <row r="46" spans="1:31" s="30" customFormat="1" ht="17.25" customHeight="1">
      <c r="A46" s="29"/>
      <c r="B46" s="53"/>
      <c r="C46" s="10">
        <v>2</v>
      </c>
      <c r="D46" s="10"/>
      <c r="E46" s="61" t="s">
        <v>147</v>
      </c>
      <c r="F46" s="62"/>
      <c r="G46" s="62"/>
      <c r="H46" s="62"/>
      <c r="I46" s="62"/>
      <c r="J46" s="62"/>
      <c r="K46" s="62"/>
      <c r="L46" s="62"/>
      <c r="M46" s="62"/>
      <c r="N46" s="62"/>
      <c r="O46" s="13">
        <f>W42</f>
        <v>-0.3</v>
      </c>
      <c r="P46" s="63">
        <f t="shared" si="6"/>
        <v>-0.3</v>
      </c>
      <c r="Q46" s="64"/>
      <c r="R46" s="65"/>
      <c r="S46" s="8"/>
      <c r="T46" s="46"/>
    </row>
    <row r="47" spans="1:31" s="30" customFormat="1" ht="17.25" customHeight="1">
      <c r="A47" s="29"/>
      <c r="B47" s="53"/>
      <c r="C47" s="10">
        <v>3</v>
      </c>
      <c r="D47" s="10"/>
      <c r="E47" s="61" t="s">
        <v>180</v>
      </c>
      <c r="F47" s="62"/>
      <c r="G47" s="62"/>
      <c r="H47" s="62"/>
      <c r="I47" s="62"/>
      <c r="J47" s="62"/>
      <c r="K47" s="62"/>
      <c r="L47" s="62"/>
      <c r="M47" s="62"/>
      <c r="N47" s="62"/>
      <c r="O47" s="13">
        <f>X42</f>
        <v>-9.8000000000000007</v>
      </c>
      <c r="P47" s="63">
        <f t="shared" si="6"/>
        <v>-9.8000000000000007</v>
      </c>
      <c r="Q47" s="64"/>
      <c r="R47" s="65"/>
      <c r="S47" s="8"/>
      <c r="T47" s="46"/>
    </row>
    <row r="48" spans="1:31" s="30" customFormat="1" ht="17.25" customHeight="1">
      <c r="A48" s="29"/>
      <c r="B48" s="53"/>
      <c r="C48" s="10">
        <v>4</v>
      </c>
      <c r="D48" s="10"/>
      <c r="E48" s="61" t="s">
        <v>179</v>
      </c>
      <c r="F48" s="62"/>
      <c r="G48" s="62"/>
      <c r="H48" s="62"/>
      <c r="I48" s="62"/>
      <c r="J48" s="62"/>
      <c r="K48" s="62"/>
      <c r="L48" s="62"/>
      <c r="M48" s="62"/>
      <c r="N48" s="62"/>
      <c r="O48" s="13">
        <f>Y42</f>
        <v>-0.3</v>
      </c>
      <c r="P48" s="63">
        <f t="shared" si="6"/>
        <v>-0.3</v>
      </c>
      <c r="Q48" s="64"/>
      <c r="R48" s="65"/>
      <c r="S48" s="8"/>
      <c r="T48" s="46"/>
    </row>
    <row r="49" spans="1:31" s="30" customFormat="1" ht="17.25" customHeight="1">
      <c r="A49" s="29"/>
      <c r="B49" s="53"/>
      <c r="C49" s="10">
        <v>5</v>
      </c>
      <c r="D49" s="10"/>
      <c r="E49" s="61" t="s">
        <v>182</v>
      </c>
      <c r="F49" s="62"/>
      <c r="G49" s="62"/>
      <c r="H49" s="62"/>
      <c r="I49" s="62"/>
      <c r="J49" s="62"/>
      <c r="K49" s="62"/>
      <c r="L49" s="62"/>
      <c r="M49" s="62"/>
      <c r="N49" s="62"/>
      <c r="O49" s="13">
        <f>Z42</f>
        <v>-0.2</v>
      </c>
      <c r="P49" s="63">
        <f t="shared" si="6"/>
        <v>-0.2</v>
      </c>
      <c r="Q49" s="64"/>
      <c r="R49" s="65"/>
      <c r="S49" s="8"/>
      <c r="T49" s="46"/>
    </row>
    <row r="50" spans="1:31" s="30" customFormat="1" ht="17.25" customHeight="1">
      <c r="A50" s="29"/>
      <c r="B50" s="53"/>
      <c r="C50" s="10">
        <v>6</v>
      </c>
      <c r="D50" s="17"/>
      <c r="E50" s="61" t="s">
        <v>183</v>
      </c>
      <c r="F50" s="62"/>
      <c r="G50" s="62"/>
      <c r="H50" s="62"/>
      <c r="I50" s="62"/>
      <c r="J50" s="62"/>
      <c r="K50" s="62"/>
      <c r="L50" s="62"/>
      <c r="M50" s="62"/>
      <c r="N50" s="62"/>
      <c r="O50" s="13">
        <f>AA42</f>
        <v>-0.2</v>
      </c>
      <c r="P50" s="63">
        <f t="shared" ref="P50:P51" si="7">O50</f>
        <v>-0.2</v>
      </c>
      <c r="Q50" s="64"/>
      <c r="R50" s="65"/>
      <c r="S50" s="8"/>
      <c r="T50" s="46"/>
    </row>
    <row r="51" spans="1:31" s="30" customFormat="1" ht="17.25" customHeight="1">
      <c r="A51" s="29"/>
      <c r="B51" s="53"/>
      <c r="C51" s="10">
        <v>7</v>
      </c>
      <c r="D51" s="17"/>
      <c r="E51" s="61" t="s">
        <v>184</v>
      </c>
      <c r="F51" s="62"/>
      <c r="G51" s="62"/>
      <c r="H51" s="62"/>
      <c r="I51" s="62"/>
      <c r="J51" s="62"/>
      <c r="K51" s="62"/>
      <c r="L51" s="62"/>
      <c r="M51" s="62"/>
      <c r="N51" s="62"/>
      <c r="O51" s="13">
        <f>AB42</f>
        <v>-0.5</v>
      </c>
      <c r="P51" s="63">
        <f t="shared" si="7"/>
        <v>-0.5</v>
      </c>
      <c r="Q51" s="64"/>
      <c r="R51" s="65"/>
      <c r="S51" s="8"/>
      <c r="T51" s="46"/>
    </row>
    <row r="52" spans="1:31" s="30" customFormat="1" ht="17.25" customHeight="1">
      <c r="A52" s="29"/>
      <c r="B52" s="53"/>
      <c r="C52" s="10">
        <v>9</v>
      </c>
      <c r="D52" s="10"/>
      <c r="E52" s="61" t="s">
        <v>108</v>
      </c>
      <c r="F52" s="62"/>
      <c r="G52" s="62"/>
      <c r="H52" s="62"/>
      <c r="I52" s="62"/>
      <c r="J52" s="62"/>
      <c r="K52" s="62"/>
      <c r="L52" s="62"/>
      <c r="M52" s="62"/>
      <c r="N52" s="62"/>
      <c r="O52" s="13">
        <f>AD42</f>
        <v>-4.2</v>
      </c>
      <c r="P52" s="63">
        <f t="shared" ref="P52:P53" si="8">O52</f>
        <v>-4.2</v>
      </c>
      <c r="Q52" s="64"/>
      <c r="R52" s="65"/>
      <c r="S52" s="7"/>
      <c r="T52" s="46"/>
    </row>
    <row r="53" spans="1:31" s="30" customFormat="1" ht="17.25" customHeight="1">
      <c r="A53" s="29"/>
      <c r="B53" s="53"/>
      <c r="C53" s="11">
        <v>0</v>
      </c>
      <c r="D53" s="11"/>
      <c r="E53" s="67" t="s">
        <v>109</v>
      </c>
      <c r="F53" s="68"/>
      <c r="G53" s="68"/>
      <c r="H53" s="68"/>
      <c r="I53" s="68"/>
      <c r="J53" s="68"/>
      <c r="K53" s="68"/>
      <c r="L53" s="68"/>
      <c r="M53" s="68"/>
      <c r="N53" s="68"/>
      <c r="O53" s="14">
        <f>AE42</f>
        <v>-0.8</v>
      </c>
      <c r="P53" s="69">
        <f t="shared" si="8"/>
        <v>-0.8</v>
      </c>
      <c r="Q53" s="70"/>
      <c r="R53" s="71"/>
      <c r="S53" s="7"/>
      <c r="T53" s="46"/>
    </row>
    <row r="54" spans="1:31" s="30" customFormat="1" ht="12" customHeight="1">
      <c r="A54" s="29"/>
      <c r="B54" s="96"/>
      <c r="C54" s="97"/>
      <c r="D54" s="97"/>
      <c r="E54" s="97"/>
      <c r="F54" s="97"/>
      <c r="G54" s="97"/>
      <c r="H54" s="97"/>
      <c r="I54" s="97"/>
      <c r="J54" s="97"/>
      <c r="K54" s="97"/>
      <c r="L54" s="97"/>
      <c r="M54" s="97"/>
      <c r="N54" s="97"/>
      <c r="O54" s="97"/>
      <c r="P54" s="97"/>
      <c r="Q54" s="97"/>
      <c r="R54" s="97"/>
      <c r="S54" s="98"/>
      <c r="T54" s="46"/>
    </row>
    <row r="55" spans="1:31" s="29" customFormat="1" ht="21" customHeight="1">
      <c r="A55" s="1"/>
      <c r="B55" s="82" t="s">
        <v>1</v>
      </c>
      <c r="C55" s="84"/>
      <c r="D55" s="82" t="s">
        <v>2</v>
      </c>
      <c r="E55" s="83"/>
      <c r="F55" s="83"/>
      <c r="G55" s="83"/>
      <c r="H55" s="83"/>
      <c r="I55" s="84"/>
      <c r="J55" s="88" t="s">
        <v>14</v>
      </c>
      <c r="K55" s="89"/>
      <c r="L55" s="89"/>
      <c r="M55" s="89"/>
      <c r="N55" s="89"/>
      <c r="O55" s="89"/>
      <c r="P55" s="89"/>
      <c r="Q55" s="89"/>
      <c r="R55" s="90"/>
      <c r="S55" s="91" t="s">
        <v>15</v>
      </c>
      <c r="T55" s="31"/>
    </row>
    <row r="56" spans="1:31" s="29" customFormat="1" ht="21" customHeight="1" thickBot="1">
      <c r="A56" s="1"/>
      <c r="B56" s="85"/>
      <c r="C56" s="87"/>
      <c r="D56" s="85"/>
      <c r="E56" s="86"/>
      <c r="F56" s="86"/>
      <c r="G56" s="86"/>
      <c r="H56" s="86"/>
      <c r="I56" s="87"/>
      <c r="J56" s="6" t="s">
        <v>5</v>
      </c>
      <c r="K56" s="6" t="s">
        <v>6</v>
      </c>
      <c r="L56" s="6" t="s">
        <v>7</v>
      </c>
      <c r="M56" s="6" t="s">
        <v>8</v>
      </c>
      <c r="N56" s="6" t="s">
        <v>9</v>
      </c>
      <c r="O56" s="6" t="s">
        <v>10</v>
      </c>
      <c r="P56" s="6" t="s">
        <v>11</v>
      </c>
      <c r="Q56" s="6" t="s">
        <v>12</v>
      </c>
      <c r="R56" s="6" t="s">
        <v>13</v>
      </c>
      <c r="S56" s="92"/>
      <c r="T56" s="31"/>
    </row>
    <row r="57" spans="1:31" s="30" customFormat="1" ht="42.75" customHeight="1" thickBot="1">
      <c r="A57" s="29"/>
      <c r="B57" s="99" t="s">
        <v>64</v>
      </c>
      <c r="C57" s="100"/>
      <c r="D57" s="101" t="s">
        <v>65</v>
      </c>
      <c r="E57" s="102"/>
      <c r="F57" s="102"/>
      <c r="G57" s="102"/>
      <c r="H57" s="102"/>
      <c r="I57" s="102"/>
      <c r="J57" s="15"/>
      <c r="K57" s="44"/>
      <c r="L57" s="44"/>
      <c r="M57" s="44"/>
      <c r="N57" s="44"/>
      <c r="O57" s="44"/>
      <c r="P57" s="44"/>
      <c r="Q57" s="44"/>
      <c r="R57" s="44"/>
      <c r="S57" s="45"/>
      <c r="T57" s="46"/>
    </row>
    <row r="58" spans="1:31" s="30" customFormat="1" ht="20.25" customHeight="1">
      <c r="A58" s="29"/>
      <c r="B58" s="93" t="s">
        <v>139</v>
      </c>
      <c r="C58" s="94"/>
      <c r="D58" s="94"/>
      <c r="E58" s="94"/>
      <c r="F58" s="94"/>
      <c r="G58" s="94"/>
      <c r="H58" s="94"/>
      <c r="I58" s="95"/>
      <c r="J58" s="16">
        <v>90.1</v>
      </c>
      <c r="K58" s="25">
        <v>2.5</v>
      </c>
      <c r="L58" s="25">
        <v>2.1</v>
      </c>
      <c r="M58" s="25">
        <v>0.9</v>
      </c>
      <c r="N58" s="25">
        <v>1.4</v>
      </c>
      <c r="O58" s="25">
        <v>0.1</v>
      </c>
      <c r="P58" s="25">
        <v>0</v>
      </c>
      <c r="Q58" s="25"/>
      <c r="R58" s="25">
        <v>1.9</v>
      </c>
      <c r="S58" s="25">
        <v>1</v>
      </c>
      <c r="T58" s="46"/>
    </row>
    <row r="59" spans="1:31" s="30" customFormat="1" ht="20.25" customHeight="1">
      <c r="A59" s="29"/>
      <c r="B59" s="72" t="s">
        <v>138</v>
      </c>
      <c r="C59" s="72"/>
      <c r="D59" s="72"/>
      <c r="E59" s="72"/>
      <c r="F59" s="72"/>
      <c r="G59" s="72"/>
      <c r="H59" s="72"/>
      <c r="I59" s="72"/>
      <c r="J59" s="47">
        <v>91.8</v>
      </c>
      <c r="K59" s="48">
        <v>2</v>
      </c>
      <c r="L59" s="48">
        <v>2.2999999999999998</v>
      </c>
      <c r="M59" s="48">
        <v>1</v>
      </c>
      <c r="N59" s="48">
        <v>0.1</v>
      </c>
      <c r="O59" s="48">
        <v>0</v>
      </c>
      <c r="P59" s="48">
        <v>0</v>
      </c>
      <c r="Q59" s="48"/>
      <c r="R59" s="48">
        <v>1.8</v>
      </c>
      <c r="S59" s="48">
        <v>0.9</v>
      </c>
      <c r="T59" s="46"/>
      <c r="V59" s="49">
        <f t="shared" ref="V59:AE59" si="9">J57-J59</f>
        <v>-91.8</v>
      </c>
      <c r="W59" s="49">
        <f t="shared" si="9"/>
        <v>-2</v>
      </c>
      <c r="X59" s="49">
        <f t="shared" si="9"/>
        <v>-2.2999999999999998</v>
      </c>
      <c r="Y59" s="49">
        <f t="shared" si="9"/>
        <v>-1</v>
      </c>
      <c r="Z59" s="49">
        <f t="shared" si="9"/>
        <v>-0.1</v>
      </c>
      <c r="AA59" s="49">
        <f t="shared" si="9"/>
        <v>0</v>
      </c>
      <c r="AB59" s="49">
        <f t="shared" si="9"/>
        <v>0</v>
      </c>
      <c r="AC59" s="49">
        <f t="shared" si="9"/>
        <v>0</v>
      </c>
      <c r="AD59" s="49">
        <f t="shared" si="9"/>
        <v>-1.8</v>
      </c>
      <c r="AE59" s="49">
        <f t="shared" si="9"/>
        <v>-0.9</v>
      </c>
    </row>
    <row r="60" spans="1:31" s="30" customFormat="1" ht="9" customHeight="1">
      <c r="A60" s="29"/>
      <c r="B60" s="73"/>
      <c r="C60" s="74"/>
      <c r="D60" s="74"/>
      <c r="E60" s="74"/>
      <c r="F60" s="74"/>
      <c r="G60" s="74"/>
      <c r="H60" s="74"/>
      <c r="I60" s="74"/>
      <c r="J60" s="74"/>
      <c r="K60" s="74"/>
      <c r="L60" s="74"/>
      <c r="M60" s="74"/>
      <c r="N60" s="74"/>
      <c r="O60" s="74"/>
      <c r="P60" s="74"/>
      <c r="Q60" s="74"/>
      <c r="R60" s="74"/>
      <c r="S60" s="75"/>
      <c r="T60" s="46"/>
    </row>
    <row r="61" spans="1:31" s="30" customFormat="1" ht="18.75" customHeight="1">
      <c r="A61" s="29"/>
      <c r="B61" s="50"/>
      <c r="C61" s="51"/>
      <c r="D61" s="51"/>
      <c r="E61" s="51"/>
      <c r="F61" s="51"/>
      <c r="G61" s="51"/>
      <c r="H61" s="51"/>
      <c r="I61" s="51"/>
      <c r="J61" s="51"/>
      <c r="K61" s="51"/>
      <c r="L61" s="51"/>
      <c r="M61" s="51"/>
      <c r="N61" s="51"/>
      <c r="O61" s="76" t="s">
        <v>110</v>
      </c>
      <c r="P61" s="76"/>
      <c r="Q61" s="76"/>
      <c r="R61" s="76"/>
      <c r="S61" s="52"/>
      <c r="T61" s="46"/>
    </row>
    <row r="62" spans="1:31" s="30" customFormat="1" ht="17.25" customHeight="1">
      <c r="A62" s="29"/>
      <c r="B62" s="53"/>
      <c r="C62" s="9">
        <v>1</v>
      </c>
      <c r="D62" s="9" t="s">
        <v>122</v>
      </c>
      <c r="E62" s="77" t="s">
        <v>185</v>
      </c>
      <c r="F62" s="78"/>
      <c r="G62" s="78"/>
      <c r="H62" s="78"/>
      <c r="I62" s="78"/>
      <c r="J62" s="78"/>
      <c r="K62" s="78"/>
      <c r="L62" s="78"/>
      <c r="M62" s="78"/>
      <c r="N62" s="78"/>
      <c r="O62" s="12">
        <f>V59</f>
        <v>-91.8</v>
      </c>
      <c r="P62" s="79">
        <f t="shared" ref="P62:P70" si="10">O62</f>
        <v>-91.8</v>
      </c>
      <c r="Q62" s="80"/>
      <c r="R62" s="81"/>
      <c r="S62" s="8"/>
      <c r="T62" s="46"/>
    </row>
    <row r="63" spans="1:31" s="30" customFormat="1" ht="17.25" customHeight="1">
      <c r="A63" s="29"/>
      <c r="B63" s="53"/>
      <c r="C63" s="10">
        <v>2</v>
      </c>
      <c r="D63" s="10"/>
      <c r="E63" s="61" t="s">
        <v>150</v>
      </c>
      <c r="F63" s="62"/>
      <c r="G63" s="62"/>
      <c r="H63" s="62"/>
      <c r="I63" s="62"/>
      <c r="J63" s="62"/>
      <c r="K63" s="62"/>
      <c r="L63" s="62"/>
      <c r="M63" s="62"/>
      <c r="N63" s="62"/>
      <c r="O63" s="13">
        <f>W59</f>
        <v>-2</v>
      </c>
      <c r="P63" s="63">
        <f t="shared" si="10"/>
        <v>-2</v>
      </c>
      <c r="Q63" s="64"/>
      <c r="R63" s="65"/>
      <c r="S63" s="8"/>
      <c r="T63" s="46"/>
    </row>
    <row r="64" spans="1:31" s="30" customFormat="1" ht="17.25" customHeight="1">
      <c r="A64" s="29"/>
      <c r="B64" s="53"/>
      <c r="C64" s="10">
        <v>3</v>
      </c>
      <c r="D64" s="10"/>
      <c r="E64" s="61" t="s">
        <v>186</v>
      </c>
      <c r="F64" s="62"/>
      <c r="G64" s="62"/>
      <c r="H64" s="62"/>
      <c r="I64" s="62"/>
      <c r="J64" s="62"/>
      <c r="K64" s="62"/>
      <c r="L64" s="62"/>
      <c r="M64" s="62"/>
      <c r="N64" s="62"/>
      <c r="O64" s="13">
        <f>X59</f>
        <v>-2.2999999999999998</v>
      </c>
      <c r="P64" s="63">
        <f t="shared" si="10"/>
        <v>-2.2999999999999998</v>
      </c>
      <c r="Q64" s="64"/>
      <c r="R64" s="65"/>
      <c r="S64" s="8"/>
      <c r="T64" s="46"/>
    </row>
    <row r="65" spans="1:31" s="30" customFormat="1" ht="17.25" customHeight="1">
      <c r="A65" s="29"/>
      <c r="B65" s="53"/>
      <c r="C65" s="10">
        <v>4</v>
      </c>
      <c r="D65" s="10"/>
      <c r="E65" s="61" t="s">
        <v>187</v>
      </c>
      <c r="F65" s="62"/>
      <c r="G65" s="62"/>
      <c r="H65" s="62"/>
      <c r="I65" s="62"/>
      <c r="J65" s="62"/>
      <c r="K65" s="62"/>
      <c r="L65" s="62"/>
      <c r="M65" s="62"/>
      <c r="N65" s="62"/>
      <c r="O65" s="13">
        <f>Y59</f>
        <v>-1</v>
      </c>
      <c r="P65" s="63">
        <f t="shared" si="10"/>
        <v>-1</v>
      </c>
      <c r="Q65" s="64"/>
      <c r="R65" s="65"/>
      <c r="S65" s="8"/>
      <c r="T65" s="46"/>
    </row>
    <row r="66" spans="1:31" s="30" customFormat="1" ht="17.25" customHeight="1">
      <c r="A66" s="29"/>
      <c r="B66" s="53"/>
      <c r="C66" s="10">
        <v>5</v>
      </c>
      <c r="D66" s="10"/>
      <c r="E66" s="61" t="s">
        <v>188</v>
      </c>
      <c r="F66" s="62"/>
      <c r="G66" s="62"/>
      <c r="H66" s="62"/>
      <c r="I66" s="62"/>
      <c r="J66" s="62"/>
      <c r="K66" s="62"/>
      <c r="L66" s="62"/>
      <c r="M66" s="62"/>
      <c r="N66" s="62"/>
      <c r="O66" s="13">
        <f>Z59</f>
        <v>-0.1</v>
      </c>
      <c r="P66" s="63">
        <f t="shared" si="10"/>
        <v>-0.1</v>
      </c>
      <c r="Q66" s="64"/>
      <c r="R66" s="65"/>
      <c r="S66" s="8"/>
      <c r="T66" s="46"/>
    </row>
    <row r="67" spans="1:31" s="30" customFormat="1" ht="17.25" customHeight="1">
      <c r="A67" s="29"/>
      <c r="B67" s="53"/>
      <c r="C67" s="10">
        <v>6</v>
      </c>
      <c r="D67" s="17"/>
      <c r="E67" s="61" t="s">
        <v>189</v>
      </c>
      <c r="F67" s="62"/>
      <c r="G67" s="62"/>
      <c r="H67" s="62"/>
      <c r="I67" s="62"/>
      <c r="J67" s="62"/>
      <c r="K67" s="62"/>
      <c r="L67" s="62"/>
      <c r="M67" s="62"/>
      <c r="N67" s="62"/>
      <c r="O67" s="13">
        <f>AA59</f>
        <v>0</v>
      </c>
      <c r="P67" s="63">
        <f t="shared" si="10"/>
        <v>0</v>
      </c>
      <c r="Q67" s="64"/>
      <c r="R67" s="65"/>
      <c r="S67" s="8"/>
      <c r="T67" s="46"/>
    </row>
    <row r="68" spans="1:31" s="30" customFormat="1" ht="17.25" customHeight="1">
      <c r="A68" s="29"/>
      <c r="B68" s="53"/>
      <c r="C68" s="10">
        <v>7</v>
      </c>
      <c r="D68" s="17"/>
      <c r="E68" s="61" t="s">
        <v>190</v>
      </c>
      <c r="F68" s="62"/>
      <c r="G68" s="62"/>
      <c r="H68" s="62"/>
      <c r="I68" s="62"/>
      <c r="J68" s="62"/>
      <c r="K68" s="62"/>
      <c r="L68" s="62"/>
      <c r="M68" s="62"/>
      <c r="N68" s="62"/>
      <c r="O68" s="13">
        <f>AB59</f>
        <v>0</v>
      </c>
      <c r="P68" s="63">
        <f t="shared" si="10"/>
        <v>0</v>
      </c>
      <c r="Q68" s="64"/>
      <c r="R68" s="65"/>
      <c r="S68" s="8"/>
      <c r="T68" s="46"/>
    </row>
    <row r="69" spans="1:31" s="30" customFormat="1" ht="17.25" customHeight="1">
      <c r="A69" s="29"/>
      <c r="B69" s="53"/>
      <c r="C69" s="10">
        <v>9</v>
      </c>
      <c r="D69" s="10"/>
      <c r="E69" s="61" t="s">
        <v>108</v>
      </c>
      <c r="F69" s="62"/>
      <c r="G69" s="62"/>
      <c r="H69" s="62"/>
      <c r="I69" s="62"/>
      <c r="J69" s="62"/>
      <c r="K69" s="62"/>
      <c r="L69" s="62"/>
      <c r="M69" s="62"/>
      <c r="N69" s="62"/>
      <c r="O69" s="13">
        <f>AD59</f>
        <v>-1.8</v>
      </c>
      <c r="P69" s="63">
        <f t="shared" si="10"/>
        <v>-1.8</v>
      </c>
      <c r="Q69" s="64"/>
      <c r="R69" s="65"/>
      <c r="S69" s="7"/>
      <c r="T69" s="46"/>
    </row>
    <row r="70" spans="1:31" s="30" customFormat="1" ht="17.25" customHeight="1">
      <c r="A70" s="29"/>
      <c r="B70" s="53"/>
      <c r="C70" s="11">
        <v>0</v>
      </c>
      <c r="D70" s="11"/>
      <c r="E70" s="67" t="s">
        <v>109</v>
      </c>
      <c r="F70" s="68"/>
      <c r="G70" s="68"/>
      <c r="H70" s="68"/>
      <c r="I70" s="68"/>
      <c r="J70" s="68"/>
      <c r="K70" s="68"/>
      <c r="L70" s="68"/>
      <c r="M70" s="68"/>
      <c r="N70" s="68"/>
      <c r="O70" s="14">
        <f>AE59</f>
        <v>-0.9</v>
      </c>
      <c r="P70" s="69">
        <f t="shared" si="10"/>
        <v>-0.9</v>
      </c>
      <c r="Q70" s="70"/>
      <c r="R70" s="71"/>
      <c r="S70" s="7"/>
      <c r="T70" s="46"/>
    </row>
    <row r="71" spans="1:31" s="30" customFormat="1" ht="12" customHeight="1">
      <c r="A71" s="29"/>
      <c r="B71" s="96"/>
      <c r="C71" s="97"/>
      <c r="D71" s="97"/>
      <c r="E71" s="97"/>
      <c r="F71" s="97"/>
      <c r="G71" s="97"/>
      <c r="H71" s="97"/>
      <c r="I71" s="97"/>
      <c r="J71" s="97"/>
      <c r="K71" s="97"/>
      <c r="L71" s="97"/>
      <c r="M71" s="97"/>
      <c r="N71" s="97"/>
      <c r="O71" s="97"/>
      <c r="P71" s="97"/>
      <c r="Q71" s="97"/>
      <c r="R71" s="97"/>
      <c r="S71" s="98"/>
      <c r="T71" s="46"/>
    </row>
    <row r="72" spans="1:31" s="29" customFormat="1" ht="21" customHeight="1">
      <c r="A72" s="1"/>
      <c r="B72" s="82" t="s">
        <v>1</v>
      </c>
      <c r="C72" s="84"/>
      <c r="D72" s="82" t="s">
        <v>2</v>
      </c>
      <c r="E72" s="83"/>
      <c r="F72" s="83"/>
      <c r="G72" s="83"/>
      <c r="H72" s="83"/>
      <c r="I72" s="84"/>
      <c r="J72" s="88" t="s">
        <v>14</v>
      </c>
      <c r="K72" s="89"/>
      <c r="L72" s="89"/>
      <c r="M72" s="89"/>
      <c r="N72" s="89"/>
      <c r="O72" s="89"/>
      <c r="P72" s="89"/>
      <c r="Q72" s="89"/>
      <c r="R72" s="90"/>
      <c r="S72" s="91" t="s">
        <v>15</v>
      </c>
      <c r="T72" s="31"/>
    </row>
    <row r="73" spans="1:31" s="29" customFormat="1" ht="21" customHeight="1" thickBot="1">
      <c r="A73" s="1"/>
      <c r="B73" s="85"/>
      <c r="C73" s="87"/>
      <c r="D73" s="85"/>
      <c r="E73" s="86"/>
      <c r="F73" s="86"/>
      <c r="G73" s="86"/>
      <c r="H73" s="86"/>
      <c r="I73" s="87"/>
      <c r="J73" s="6" t="s">
        <v>5</v>
      </c>
      <c r="K73" s="6" t="s">
        <v>6</v>
      </c>
      <c r="L73" s="6" t="s">
        <v>7</v>
      </c>
      <c r="M73" s="6" t="s">
        <v>8</v>
      </c>
      <c r="N73" s="6" t="s">
        <v>9</v>
      </c>
      <c r="O73" s="6" t="s">
        <v>10</v>
      </c>
      <c r="P73" s="6" t="s">
        <v>11</v>
      </c>
      <c r="Q73" s="6" t="s">
        <v>12</v>
      </c>
      <c r="R73" s="6" t="s">
        <v>13</v>
      </c>
      <c r="S73" s="92"/>
      <c r="T73" s="31"/>
    </row>
    <row r="74" spans="1:31" s="30" customFormat="1" ht="42.75" customHeight="1" thickBot="1">
      <c r="A74" s="29"/>
      <c r="B74" s="99" t="s">
        <v>66</v>
      </c>
      <c r="C74" s="100"/>
      <c r="D74" s="101" t="s">
        <v>67</v>
      </c>
      <c r="E74" s="102"/>
      <c r="F74" s="102"/>
      <c r="G74" s="102"/>
      <c r="H74" s="102"/>
      <c r="I74" s="102"/>
      <c r="J74" s="15"/>
      <c r="K74" s="44"/>
      <c r="L74" s="44"/>
      <c r="M74" s="44"/>
      <c r="N74" s="44"/>
      <c r="O74" s="44"/>
      <c r="P74" s="44"/>
      <c r="Q74" s="44"/>
      <c r="R74" s="44"/>
      <c r="S74" s="45"/>
      <c r="T74" s="46"/>
    </row>
    <row r="75" spans="1:31" s="30" customFormat="1" ht="20.25" customHeight="1">
      <c r="A75" s="29"/>
      <c r="B75" s="93" t="s">
        <v>139</v>
      </c>
      <c r="C75" s="94"/>
      <c r="D75" s="94"/>
      <c r="E75" s="94"/>
      <c r="F75" s="94"/>
      <c r="G75" s="94"/>
      <c r="H75" s="94"/>
      <c r="I75" s="95"/>
      <c r="J75" s="16">
        <v>87.8</v>
      </c>
      <c r="K75" s="25">
        <v>8.6</v>
      </c>
      <c r="L75" s="25">
        <v>0.1</v>
      </c>
      <c r="M75" s="25">
        <v>0.1</v>
      </c>
      <c r="N75" s="25"/>
      <c r="O75" s="25"/>
      <c r="P75" s="25"/>
      <c r="Q75" s="25"/>
      <c r="R75" s="25">
        <v>3</v>
      </c>
      <c r="S75" s="25">
        <v>0.4</v>
      </c>
      <c r="T75" s="46"/>
    </row>
    <row r="76" spans="1:31" s="30" customFormat="1" ht="20.25" customHeight="1">
      <c r="A76" s="29"/>
      <c r="B76" s="72" t="s">
        <v>138</v>
      </c>
      <c r="C76" s="72"/>
      <c r="D76" s="72"/>
      <c r="E76" s="72"/>
      <c r="F76" s="72"/>
      <c r="G76" s="72"/>
      <c r="H76" s="72"/>
      <c r="I76" s="72"/>
      <c r="J76" s="47">
        <v>80.900000000000006</v>
      </c>
      <c r="K76" s="48">
        <v>15.7</v>
      </c>
      <c r="L76" s="48">
        <v>0.1</v>
      </c>
      <c r="M76" s="48">
        <v>0.1</v>
      </c>
      <c r="N76" s="48"/>
      <c r="O76" s="48"/>
      <c r="P76" s="48"/>
      <c r="Q76" s="48"/>
      <c r="R76" s="48">
        <v>2.8</v>
      </c>
      <c r="S76" s="48">
        <v>0.5</v>
      </c>
      <c r="T76" s="46"/>
      <c r="V76" s="49">
        <f>J74-J76</f>
        <v>-80.900000000000006</v>
      </c>
      <c r="W76" s="49">
        <f t="shared" ref="W76:AE76" si="11">K74-K76</f>
        <v>-15.7</v>
      </c>
      <c r="X76" s="49">
        <f t="shared" si="11"/>
        <v>-0.1</v>
      </c>
      <c r="Y76" s="49">
        <f t="shared" si="11"/>
        <v>-0.1</v>
      </c>
      <c r="Z76" s="49">
        <f t="shared" si="11"/>
        <v>0</v>
      </c>
      <c r="AA76" s="49">
        <f t="shared" si="11"/>
        <v>0</v>
      </c>
      <c r="AB76" s="49">
        <f t="shared" si="11"/>
        <v>0</v>
      </c>
      <c r="AC76" s="49">
        <f t="shared" si="11"/>
        <v>0</v>
      </c>
      <c r="AD76" s="49">
        <f t="shared" si="11"/>
        <v>-2.8</v>
      </c>
      <c r="AE76" s="49">
        <f t="shared" si="11"/>
        <v>-0.5</v>
      </c>
    </row>
    <row r="77" spans="1:31" s="30" customFormat="1" ht="9" customHeight="1">
      <c r="A77" s="29"/>
      <c r="B77" s="73"/>
      <c r="C77" s="74"/>
      <c r="D77" s="74"/>
      <c r="E77" s="74"/>
      <c r="F77" s="74"/>
      <c r="G77" s="74"/>
      <c r="H77" s="74"/>
      <c r="I77" s="74"/>
      <c r="J77" s="74"/>
      <c r="K77" s="74"/>
      <c r="L77" s="74"/>
      <c r="M77" s="74"/>
      <c r="N77" s="74"/>
      <c r="O77" s="74"/>
      <c r="P77" s="74"/>
      <c r="Q77" s="74"/>
      <c r="R77" s="74"/>
      <c r="S77" s="75"/>
      <c r="T77" s="46"/>
    </row>
    <row r="78" spans="1:31" s="30" customFormat="1" ht="18.75" customHeight="1">
      <c r="A78" s="29"/>
      <c r="B78" s="50"/>
      <c r="C78" s="51"/>
      <c r="D78" s="51"/>
      <c r="E78" s="51"/>
      <c r="F78" s="51"/>
      <c r="G78" s="51"/>
      <c r="H78" s="51"/>
      <c r="I78" s="51"/>
      <c r="J78" s="51"/>
      <c r="K78" s="51"/>
      <c r="L78" s="51"/>
      <c r="M78" s="51"/>
      <c r="N78" s="51"/>
      <c r="O78" s="76" t="s">
        <v>110</v>
      </c>
      <c r="P78" s="76"/>
      <c r="Q78" s="76"/>
      <c r="R78" s="76"/>
      <c r="S78" s="52"/>
      <c r="T78" s="46"/>
    </row>
    <row r="79" spans="1:31" s="30" customFormat="1" ht="17.25" customHeight="1">
      <c r="A79" s="29"/>
      <c r="B79" s="53"/>
      <c r="C79" s="9">
        <v>1</v>
      </c>
      <c r="D79" s="9" t="s">
        <v>122</v>
      </c>
      <c r="E79" s="77" t="s">
        <v>191</v>
      </c>
      <c r="F79" s="78"/>
      <c r="G79" s="78"/>
      <c r="H79" s="78"/>
      <c r="I79" s="78"/>
      <c r="J79" s="78"/>
      <c r="K79" s="78"/>
      <c r="L79" s="78"/>
      <c r="M79" s="78"/>
      <c r="N79" s="78"/>
      <c r="O79" s="12">
        <f>V76</f>
        <v>-80.900000000000006</v>
      </c>
      <c r="P79" s="79">
        <f t="shared" ref="P79:P84" si="12">O79</f>
        <v>-80.900000000000006</v>
      </c>
      <c r="Q79" s="80"/>
      <c r="R79" s="81"/>
      <c r="S79" s="8"/>
      <c r="T79" s="46"/>
    </row>
    <row r="80" spans="1:31" s="30" customFormat="1" ht="17.25" customHeight="1">
      <c r="A80" s="29"/>
      <c r="B80" s="53"/>
      <c r="C80" s="17">
        <v>2</v>
      </c>
      <c r="D80" s="17"/>
      <c r="E80" s="61" t="s">
        <v>192</v>
      </c>
      <c r="F80" s="62"/>
      <c r="G80" s="62"/>
      <c r="H80" s="62"/>
      <c r="I80" s="62"/>
      <c r="J80" s="62"/>
      <c r="K80" s="62"/>
      <c r="L80" s="62"/>
      <c r="M80" s="62"/>
      <c r="N80" s="62"/>
      <c r="O80" s="18">
        <f>W76</f>
        <v>-15.7</v>
      </c>
      <c r="P80" s="63">
        <f t="shared" ref="P80:P82" si="13">O80</f>
        <v>-15.7</v>
      </c>
      <c r="Q80" s="64"/>
      <c r="R80" s="65"/>
      <c r="S80" s="8"/>
      <c r="T80" s="46"/>
    </row>
    <row r="81" spans="1:31" s="30" customFormat="1" ht="17.25" customHeight="1">
      <c r="A81" s="29"/>
      <c r="B81" s="53"/>
      <c r="C81" s="17">
        <v>3</v>
      </c>
      <c r="D81" s="17"/>
      <c r="E81" s="61" t="s">
        <v>193</v>
      </c>
      <c r="F81" s="62"/>
      <c r="G81" s="62"/>
      <c r="H81" s="62"/>
      <c r="I81" s="62"/>
      <c r="J81" s="62"/>
      <c r="K81" s="62"/>
      <c r="L81" s="62"/>
      <c r="M81" s="62"/>
      <c r="N81" s="62"/>
      <c r="O81" s="18">
        <f>X76</f>
        <v>-0.1</v>
      </c>
      <c r="P81" s="63">
        <f t="shared" si="13"/>
        <v>-0.1</v>
      </c>
      <c r="Q81" s="64"/>
      <c r="R81" s="65"/>
      <c r="S81" s="8"/>
      <c r="T81" s="46"/>
    </row>
    <row r="82" spans="1:31" s="30" customFormat="1" ht="17.25" customHeight="1">
      <c r="A82" s="29"/>
      <c r="B82" s="53"/>
      <c r="C82" s="17">
        <v>4</v>
      </c>
      <c r="D82" s="17"/>
      <c r="E82" s="61" t="s">
        <v>194</v>
      </c>
      <c r="F82" s="62"/>
      <c r="G82" s="62"/>
      <c r="H82" s="62"/>
      <c r="I82" s="62"/>
      <c r="J82" s="62"/>
      <c r="K82" s="62"/>
      <c r="L82" s="62"/>
      <c r="M82" s="62"/>
      <c r="N82" s="62"/>
      <c r="O82" s="18">
        <f>Y76</f>
        <v>-0.1</v>
      </c>
      <c r="P82" s="63">
        <f t="shared" si="13"/>
        <v>-0.1</v>
      </c>
      <c r="Q82" s="64"/>
      <c r="R82" s="65"/>
      <c r="S82" s="8"/>
      <c r="T82" s="46"/>
    </row>
    <row r="83" spans="1:31" s="30" customFormat="1" ht="17.25" customHeight="1">
      <c r="A83" s="29"/>
      <c r="B83" s="53"/>
      <c r="C83" s="10">
        <v>9</v>
      </c>
      <c r="D83" s="10"/>
      <c r="E83" s="61" t="s">
        <v>108</v>
      </c>
      <c r="F83" s="62"/>
      <c r="G83" s="62"/>
      <c r="H83" s="62"/>
      <c r="I83" s="62"/>
      <c r="J83" s="62"/>
      <c r="K83" s="62"/>
      <c r="L83" s="62"/>
      <c r="M83" s="62"/>
      <c r="N83" s="62"/>
      <c r="O83" s="13">
        <f>AD76</f>
        <v>-2.8</v>
      </c>
      <c r="P83" s="63">
        <f t="shared" si="12"/>
        <v>-2.8</v>
      </c>
      <c r="Q83" s="64"/>
      <c r="R83" s="65"/>
      <c r="S83" s="7"/>
      <c r="T83" s="46"/>
    </row>
    <row r="84" spans="1:31" s="30" customFormat="1" ht="17.25" customHeight="1">
      <c r="A84" s="29"/>
      <c r="B84" s="53"/>
      <c r="C84" s="11">
        <v>0</v>
      </c>
      <c r="D84" s="11"/>
      <c r="E84" s="67" t="s">
        <v>109</v>
      </c>
      <c r="F84" s="68"/>
      <c r="G84" s="68"/>
      <c r="H84" s="68"/>
      <c r="I84" s="68"/>
      <c r="J84" s="68"/>
      <c r="K84" s="68"/>
      <c r="L84" s="68"/>
      <c r="M84" s="68"/>
      <c r="N84" s="68"/>
      <c r="O84" s="14">
        <f>AE76</f>
        <v>-0.5</v>
      </c>
      <c r="P84" s="69">
        <f t="shared" si="12"/>
        <v>-0.5</v>
      </c>
      <c r="Q84" s="70"/>
      <c r="R84" s="71"/>
      <c r="S84" s="7"/>
      <c r="T84" s="46"/>
    </row>
    <row r="85" spans="1:31" s="30" customFormat="1" ht="12" customHeight="1">
      <c r="A85" s="29"/>
      <c r="B85" s="96"/>
      <c r="C85" s="97"/>
      <c r="D85" s="97"/>
      <c r="E85" s="97"/>
      <c r="F85" s="97"/>
      <c r="G85" s="97"/>
      <c r="H85" s="97"/>
      <c r="I85" s="97"/>
      <c r="J85" s="97"/>
      <c r="K85" s="97"/>
      <c r="L85" s="97"/>
      <c r="M85" s="97"/>
      <c r="N85" s="97"/>
      <c r="O85" s="97"/>
      <c r="P85" s="97"/>
      <c r="Q85" s="97"/>
      <c r="R85" s="97"/>
      <c r="S85" s="98"/>
      <c r="T85" s="46"/>
    </row>
    <row r="86" spans="1:31" s="29" customFormat="1" ht="21" customHeight="1">
      <c r="A86" s="1"/>
      <c r="B86" s="82" t="s">
        <v>1</v>
      </c>
      <c r="C86" s="84"/>
      <c r="D86" s="82" t="s">
        <v>2</v>
      </c>
      <c r="E86" s="83"/>
      <c r="F86" s="83"/>
      <c r="G86" s="83"/>
      <c r="H86" s="83"/>
      <c r="I86" s="84"/>
      <c r="J86" s="88" t="s">
        <v>14</v>
      </c>
      <c r="K86" s="89"/>
      <c r="L86" s="89"/>
      <c r="M86" s="89"/>
      <c r="N86" s="89"/>
      <c r="O86" s="89"/>
      <c r="P86" s="89"/>
      <c r="Q86" s="89"/>
      <c r="R86" s="90"/>
      <c r="S86" s="91" t="s">
        <v>15</v>
      </c>
      <c r="T86" s="31"/>
    </row>
    <row r="87" spans="1:31" s="29" customFormat="1" ht="21" customHeight="1" thickBot="1">
      <c r="A87" s="1"/>
      <c r="B87" s="85"/>
      <c r="C87" s="87"/>
      <c r="D87" s="85"/>
      <c r="E87" s="86"/>
      <c r="F87" s="86"/>
      <c r="G87" s="86"/>
      <c r="H87" s="86"/>
      <c r="I87" s="87"/>
      <c r="J87" s="6" t="s">
        <v>5</v>
      </c>
      <c r="K87" s="6" t="s">
        <v>6</v>
      </c>
      <c r="L87" s="6" t="s">
        <v>7</v>
      </c>
      <c r="M87" s="6" t="s">
        <v>8</v>
      </c>
      <c r="N87" s="6" t="s">
        <v>9</v>
      </c>
      <c r="O87" s="6" t="s">
        <v>10</v>
      </c>
      <c r="P87" s="6" t="s">
        <v>11</v>
      </c>
      <c r="Q87" s="6" t="s">
        <v>12</v>
      </c>
      <c r="R87" s="6" t="s">
        <v>13</v>
      </c>
      <c r="S87" s="92"/>
      <c r="T87" s="31"/>
    </row>
    <row r="88" spans="1:31" s="30" customFormat="1" ht="42.75" customHeight="1" thickBot="1">
      <c r="A88" s="29"/>
      <c r="B88" s="99" t="s">
        <v>68</v>
      </c>
      <c r="C88" s="100"/>
      <c r="D88" s="101" t="s">
        <v>69</v>
      </c>
      <c r="E88" s="102"/>
      <c r="F88" s="102"/>
      <c r="G88" s="102"/>
      <c r="H88" s="102"/>
      <c r="I88" s="102"/>
      <c r="J88" s="15"/>
      <c r="K88" s="44"/>
      <c r="L88" s="44"/>
      <c r="M88" s="44"/>
      <c r="N88" s="44"/>
      <c r="O88" s="44"/>
      <c r="P88" s="44"/>
      <c r="Q88" s="44"/>
      <c r="R88" s="44"/>
      <c r="S88" s="45"/>
      <c r="T88" s="46"/>
    </row>
    <row r="89" spans="1:31" s="30" customFormat="1" ht="20.25" customHeight="1">
      <c r="A89" s="29"/>
      <c r="B89" s="93" t="s">
        <v>139</v>
      </c>
      <c r="C89" s="94"/>
      <c r="D89" s="94"/>
      <c r="E89" s="94"/>
      <c r="F89" s="94"/>
      <c r="G89" s="94"/>
      <c r="H89" s="94"/>
      <c r="I89" s="95"/>
      <c r="J89" s="16">
        <v>91.6</v>
      </c>
      <c r="K89" s="25">
        <v>0.8</v>
      </c>
      <c r="L89" s="25">
        <v>0.7</v>
      </c>
      <c r="M89" s="25">
        <v>2.1</v>
      </c>
      <c r="N89" s="25">
        <v>1.4</v>
      </c>
      <c r="O89" s="25"/>
      <c r="P89" s="25"/>
      <c r="Q89" s="25"/>
      <c r="R89" s="25">
        <v>2.5</v>
      </c>
      <c r="S89" s="25">
        <v>0.9</v>
      </c>
      <c r="T89" s="46"/>
    </row>
    <row r="90" spans="1:31" s="30" customFormat="1" ht="20.25" customHeight="1">
      <c r="A90" s="29"/>
      <c r="B90" s="72" t="s">
        <v>138</v>
      </c>
      <c r="C90" s="72"/>
      <c r="D90" s="72"/>
      <c r="E90" s="72"/>
      <c r="F90" s="72"/>
      <c r="G90" s="72"/>
      <c r="H90" s="72"/>
      <c r="I90" s="72"/>
      <c r="J90" s="47">
        <v>90.6</v>
      </c>
      <c r="K90" s="48">
        <v>1.2</v>
      </c>
      <c r="L90" s="48">
        <v>0.6</v>
      </c>
      <c r="M90" s="48">
        <v>2.4</v>
      </c>
      <c r="N90" s="48">
        <v>1.6</v>
      </c>
      <c r="O90" s="48"/>
      <c r="P90" s="48"/>
      <c r="Q90" s="48"/>
      <c r="R90" s="48">
        <v>2.5</v>
      </c>
      <c r="S90" s="48">
        <v>1.1000000000000001</v>
      </c>
      <c r="T90" s="46"/>
      <c r="V90" s="49">
        <f>J88-J90</f>
        <v>-90.6</v>
      </c>
      <c r="W90" s="49">
        <f t="shared" ref="W90:AE90" si="14">K88-K90</f>
        <v>-1.2</v>
      </c>
      <c r="X90" s="49">
        <f t="shared" si="14"/>
        <v>-0.6</v>
      </c>
      <c r="Y90" s="49">
        <f t="shared" si="14"/>
        <v>-2.4</v>
      </c>
      <c r="Z90" s="49">
        <f t="shared" si="14"/>
        <v>-1.6</v>
      </c>
      <c r="AA90" s="49">
        <f t="shared" si="14"/>
        <v>0</v>
      </c>
      <c r="AB90" s="49">
        <f t="shared" si="14"/>
        <v>0</v>
      </c>
      <c r="AC90" s="49">
        <f t="shared" si="14"/>
        <v>0</v>
      </c>
      <c r="AD90" s="49">
        <f t="shared" si="14"/>
        <v>-2.5</v>
      </c>
      <c r="AE90" s="49">
        <f t="shared" si="14"/>
        <v>-1.1000000000000001</v>
      </c>
    </row>
    <row r="91" spans="1:31" s="30" customFormat="1" ht="9" customHeight="1">
      <c r="A91" s="29"/>
      <c r="B91" s="73"/>
      <c r="C91" s="74"/>
      <c r="D91" s="74"/>
      <c r="E91" s="74"/>
      <c r="F91" s="74"/>
      <c r="G91" s="74"/>
      <c r="H91" s="74"/>
      <c r="I91" s="74"/>
      <c r="J91" s="74"/>
      <c r="K91" s="74"/>
      <c r="L91" s="74"/>
      <c r="M91" s="74"/>
      <c r="N91" s="74"/>
      <c r="O91" s="74"/>
      <c r="P91" s="74"/>
      <c r="Q91" s="74"/>
      <c r="R91" s="74"/>
      <c r="S91" s="75"/>
      <c r="T91" s="46"/>
    </row>
    <row r="92" spans="1:31" s="30" customFormat="1" ht="18.75" customHeight="1">
      <c r="A92" s="29"/>
      <c r="B92" s="50"/>
      <c r="C92" s="51"/>
      <c r="D92" s="51"/>
      <c r="E92" s="51"/>
      <c r="F92" s="51"/>
      <c r="G92" s="51"/>
      <c r="H92" s="51"/>
      <c r="I92" s="51"/>
      <c r="J92" s="51"/>
      <c r="K92" s="51"/>
      <c r="L92" s="51"/>
      <c r="M92" s="51"/>
      <c r="N92" s="51"/>
      <c r="O92" s="76" t="s">
        <v>110</v>
      </c>
      <c r="P92" s="76"/>
      <c r="Q92" s="76"/>
      <c r="R92" s="76"/>
      <c r="S92" s="52"/>
      <c r="T92" s="46"/>
    </row>
    <row r="93" spans="1:31" s="30" customFormat="1" ht="17.25" customHeight="1">
      <c r="A93" s="29"/>
      <c r="B93" s="53"/>
      <c r="C93" s="9">
        <v>1</v>
      </c>
      <c r="D93" s="9" t="s">
        <v>122</v>
      </c>
      <c r="E93" s="77" t="s">
        <v>195</v>
      </c>
      <c r="F93" s="78"/>
      <c r="G93" s="78"/>
      <c r="H93" s="78"/>
      <c r="I93" s="78"/>
      <c r="J93" s="78"/>
      <c r="K93" s="78"/>
      <c r="L93" s="78"/>
      <c r="M93" s="78"/>
      <c r="N93" s="78"/>
      <c r="O93" s="12">
        <f>V90</f>
        <v>-90.6</v>
      </c>
      <c r="P93" s="79">
        <f t="shared" ref="P93:P99" si="15">O93</f>
        <v>-90.6</v>
      </c>
      <c r="Q93" s="80"/>
      <c r="R93" s="81"/>
      <c r="S93" s="8"/>
      <c r="T93" s="46"/>
    </row>
    <row r="94" spans="1:31" s="30" customFormat="1" ht="17.25" customHeight="1">
      <c r="A94" s="29"/>
      <c r="B94" s="53"/>
      <c r="C94" s="10">
        <v>2</v>
      </c>
      <c r="D94" s="10"/>
      <c r="E94" s="61" t="s">
        <v>196</v>
      </c>
      <c r="F94" s="62"/>
      <c r="G94" s="62"/>
      <c r="H94" s="62"/>
      <c r="I94" s="62"/>
      <c r="J94" s="62"/>
      <c r="K94" s="62"/>
      <c r="L94" s="62"/>
      <c r="M94" s="62"/>
      <c r="N94" s="62"/>
      <c r="O94" s="13">
        <f>W90</f>
        <v>-1.2</v>
      </c>
      <c r="P94" s="63">
        <f t="shared" si="15"/>
        <v>-1.2</v>
      </c>
      <c r="Q94" s="64"/>
      <c r="R94" s="65"/>
      <c r="S94" s="7"/>
      <c r="T94" s="46"/>
    </row>
    <row r="95" spans="1:31" s="30" customFormat="1" ht="17.25" customHeight="1">
      <c r="A95" s="29"/>
      <c r="B95" s="53"/>
      <c r="C95" s="10">
        <v>3</v>
      </c>
      <c r="D95" s="10"/>
      <c r="E95" s="61" t="s">
        <v>197</v>
      </c>
      <c r="F95" s="62"/>
      <c r="G95" s="62"/>
      <c r="H95" s="62"/>
      <c r="I95" s="62"/>
      <c r="J95" s="62"/>
      <c r="K95" s="62"/>
      <c r="L95" s="62"/>
      <c r="M95" s="62"/>
      <c r="N95" s="62"/>
      <c r="O95" s="13">
        <f>X90</f>
        <v>-0.6</v>
      </c>
      <c r="P95" s="63">
        <f t="shared" si="15"/>
        <v>-0.6</v>
      </c>
      <c r="Q95" s="64"/>
      <c r="R95" s="65"/>
      <c r="S95" s="7"/>
      <c r="T95" s="46"/>
    </row>
    <row r="96" spans="1:31" s="30" customFormat="1" ht="17.25" customHeight="1">
      <c r="A96" s="29"/>
      <c r="B96" s="53"/>
      <c r="C96" s="10">
        <v>4</v>
      </c>
      <c r="D96" s="10"/>
      <c r="E96" s="61" t="s">
        <v>198</v>
      </c>
      <c r="F96" s="62"/>
      <c r="G96" s="62"/>
      <c r="H96" s="62"/>
      <c r="I96" s="62"/>
      <c r="J96" s="62"/>
      <c r="K96" s="62"/>
      <c r="L96" s="62"/>
      <c r="M96" s="62"/>
      <c r="N96" s="66"/>
      <c r="O96" s="13">
        <f>Y90</f>
        <v>-2.4</v>
      </c>
      <c r="P96" s="63">
        <f t="shared" ref="P96:P97" si="16">O96</f>
        <v>-2.4</v>
      </c>
      <c r="Q96" s="64"/>
      <c r="R96" s="65"/>
      <c r="S96" s="7"/>
      <c r="T96" s="46"/>
    </row>
    <row r="97" spans="1:31" s="30" customFormat="1" ht="17.25" customHeight="1">
      <c r="A97" s="29"/>
      <c r="B97" s="53"/>
      <c r="C97" s="10">
        <v>5</v>
      </c>
      <c r="D97" s="10"/>
      <c r="E97" s="61" t="s">
        <v>199</v>
      </c>
      <c r="F97" s="62"/>
      <c r="G97" s="62"/>
      <c r="H97" s="62"/>
      <c r="I97" s="62"/>
      <c r="J97" s="62"/>
      <c r="K97" s="62"/>
      <c r="L97" s="62"/>
      <c r="M97" s="62"/>
      <c r="N97" s="66"/>
      <c r="O97" s="13">
        <f>Z90</f>
        <v>-1.6</v>
      </c>
      <c r="P97" s="63">
        <f t="shared" si="16"/>
        <v>-1.6</v>
      </c>
      <c r="Q97" s="64"/>
      <c r="R97" s="65"/>
      <c r="S97" s="7"/>
      <c r="T97" s="46"/>
    </row>
    <row r="98" spans="1:31" s="30" customFormat="1" ht="17.25" customHeight="1">
      <c r="A98" s="29"/>
      <c r="B98" s="53"/>
      <c r="C98" s="10">
        <v>9</v>
      </c>
      <c r="D98" s="10"/>
      <c r="E98" s="61" t="s">
        <v>108</v>
      </c>
      <c r="F98" s="62"/>
      <c r="G98" s="62"/>
      <c r="H98" s="62"/>
      <c r="I98" s="62"/>
      <c r="J98" s="62"/>
      <c r="K98" s="62"/>
      <c r="L98" s="62"/>
      <c r="M98" s="62"/>
      <c r="N98" s="62"/>
      <c r="O98" s="13">
        <f>AD90</f>
        <v>-2.5</v>
      </c>
      <c r="P98" s="63">
        <f t="shared" si="15"/>
        <v>-2.5</v>
      </c>
      <c r="Q98" s="64"/>
      <c r="R98" s="65"/>
      <c r="S98" s="7"/>
      <c r="T98" s="46"/>
    </row>
    <row r="99" spans="1:31" s="30" customFormat="1" ht="17.25" customHeight="1">
      <c r="A99" s="29"/>
      <c r="B99" s="53"/>
      <c r="C99" s="11">
        <v>0</v>
      </c>
      <c r="D99" s="11"/>
      <c r="E99" s="67" t="s">
        <v>109</v>
      </c>
      <c r="F99" s="68"/>
      <c r="G99" s="68"/>
      <c r="H99" s="68"/>
      <c r="I99" s="68"/>
      <c r="J99" s="68"/>
      <c r="K99" s="68"/>
      <c r="L99" s="68"/>
      <c r="M99" s="68"/>
      <c r="N99" s="68"/>
      <c r="O99" s="14">
        <f>AE90</f>
        <v>-1.1000000000000001</v>
      </c>
      <c r="P99" s="69">
        <f t="shared" si="15"/>
        <v>-1.1000000000000001</v>
      </c>
      <c r="Q99" s="70"/>
      <c r="R99" s="71"/>
      <c r="S99" s="7"/>
      <c r="T99" s="46"/>
    </row>
    <row r="100" spans="1:31" s="30" customFormat="1" ht="12" customHeight="1">
      <c r="A100" s="29"/>
      <c r="B100" s="96"/>
      <c r="C100" s="97"/>
      <c r="D100" s="97"/>
      <c r="E100" s="97"/>
      <c r="F100" s="97"/>
      <c r="G100" s="97"/>
      <c r="H100" s="97"/>
      <c r="I100" s="97"/>
      <c r="J100" s="97"/>
      <c r="K100" s="97"/>
      <c r="L100" s="97"/>
      <c r="M100" s="97"/>
      <c r="N100" s="97"/>
      <c r="O100" s="97"/>
      <c r="P100" s="97"/>
      <c r="Q100" s="97"/>
      <c r="R100" s="97"/>
      <c r="S100" s="98"/>
      <c r="T100" s="46"/>
    </row>
    <row r="101" spans="1:31" s="29" customFormat="1" ht="21" customHeight="1">
      <c r="A101" s="1"/>
      <c r="B101" s="82" t="s">
        <v>1</v>
      </c>
      <c r="C101" s="84"/>
      <c r="D101" s="82" t="s">
        <v>2</v>
      </c>
      <c r="E101" s="83"/>
      <c r="F101" s="83"/>
      <c r="G101" s="83"/>
      <c r="H101" s="83"/>
      <c r="I101" s="84"/>
      <c r="J101" s="88" t="s">
        <v>14</v>
      </c>
      <c r="K101" s="89"/>
      <c r="L101" s="89"/>
      <c r="M101" s="89"/>
      <c r="N101" s="89"/>
      <c r="O101" s="89"/>
      <c r="P101" s="89"/>
      <c r="Q101" s="89"/>
      <c r="R101" s="90"/>
      <c r="S101" s="91" t="s">
        <v>15</v>
      </c>
      <c r="T101" s="31"/>
    </row>
    <row r="102" spans="1:31" s="29" customFormat="1" ht="21" customHeight="1" thickBot="1">
      <c r="A102" s="1"/>
      <c r="B102" s="85"/>
      <c r="C102" s="87"/>
      <c r="D102" s="85"/>
      <c r="E102" s="86"/>
      <c r="F102" s="86"/>
      <c r="G102" s="86"/>
      <c r="H102" s="86"/>
      <c r="I102" s="87"/>
      <c r="J102" s="6" t="s">
        <v>5</v>
      </c>
      <c r="K102" s="6" t="s">
        <v>6</v>
      </c>
      <c r="L102" s="6" t="s">
        <v>7</v>
      </c>
      <c r="M102" s="6" t="s">
        <v>8</v>
      </c>
      <c r="N102" s="6" t="s">
        <v>9</v>
      </c>
      <c r="O102" s="6" t="s">
        <v>10</v>
      </c>
      <c r="P102" s="6" t="s">
        <v>11</v>
      </c>
      <c r="Q102" s="6" t="s">
        <v>12</v>
      </c>
      <c r="R102" s="6" t="s">
        <v>13</v>
      </c>
      <c r="S102" s="92"/>
      <c r="T102" s="31"/>
    </row>
    <row r="103" spans="1:31" s="30" customFormat="1" ht="42.75" customHeight="1" thickBot="1">
      <c r="A103" s="29"/>
      <c r="B103" s="99" t="s">
        <v>70</v>
      </c>
      <c r="C103" s="100"/>
      <c r="D103" s="101" t="s">
        <v>71</v>
      </c>
      <c r="E103" s="102"/>
      <c r="F103" s="102"/>
      <c r="G103" s="102"/>
      <c r="H103" s="102"/>
      <c r="I103" s="102"/>
      <c r="J103" s="19"/>
      <c r="K103" s="44"/>
      <c r="L103" s="54"/>
      <c r="M103" s="44"/>
      <c r="N103" s="44"/>
      <c r="O103" s="44"/>
      <c r="P103" s="44"/>
      <c r="Q103" s="44"/>
      <c r="R103" s="44"/>
      <c r="S103" s="45"/>
      <c r="T103" s="46"/>
    </row>
    <row r="104" spans="1:31" s="30" customFormat="1" ht="20.25" customHeight="1">
      <c r="A104" s="29"/>
      <c r="B104" s="93" t="s">
        <v>139</v>
      </c>
      <c r="C104" s="94"/>
      <c r="D104" s="94"/>
      <c r="E104" s="94"/>
      <c r="F104" s="94"/>
      <c r="G104" s="94"/>
      <c r="H104" s="94"/>
      <c r="I104" s="95"/>
      <c r="J104" s="25">
        <v>20</v>
      </c>
      <c r="K104" s="25">
        <v>2.2999999999999998</v>
      </c>
      <c r="L104" s="16">
        <v>70</v>
      </c>
      <c r="M104" s="25">
        <v>7.3</v>
      </c>
      <c r="N104" s="25"/>
      <c r="O104" s="25"/>
      <c r="P104" s="25"/>
      <c r="Q104" s="25"/>
      <c r="R104" s="25">
        <v>0.1</v>
      </c>
      <c r="S104" s="25">
        <v>0.3</v>
      </c>
      <c r="T104" s="46"/>
    </row>
    <row r="105" spans="1:31" s="30" customFormat="1" ht="20.25" customHeight="1">
      <c r="A105" s="29"/>
      <c r="B105" s="72" t="s">
        <v>138</v>
      </c>
      <c r="C105" s="72"/>
      <c r="D105" s="72"/>
      <c r="E105" s="72"/>
      <c r="F105" s="72"/>
      <c r="G105" s="72"/>
      <c r="H105" s="72"/>
      <c r="I105" s="72"/>
      <c r="J105" s="48">
        <v>17.100000000000001</v>
      </c>
      <c r="K105" s="48">
        <v>2.1</v>
      </c>
      <c r="L105" s="47">
        <v>71.900000000000006</v>
      </c>
      <c r="M105" s="48">
        <v>8.6</v>
      </c>
      <c r="N105" s="48"/>
      <c r="O105" s="48"/>
      <c r="P105" s="48"/>
      <c r="Q105" s="48"/>
      <c r="R105" s="48">
        <v>0.1</v>
      </c>
      <c r="S105" s="48">
        <v>0.3</v>
      </c>
      <c r="T105" s="46"/>
      <c r="V105" s="49">
        <f>J103-J105</f>
        <v>-17.100000000000001</v>
      </c>
      <c r="W105" s="49">
        <f t="shared" ref="W105:AE105" si="17">K103-K105</f>
        <v>-2.1</v>
      </c>
      <c r="X105" s="49">
        <f t="shared" si="17"/>
        <v>-71.900000000000006</v>
      </c>
      <c r="Y105" s="49">
        <f t="shared" si="17"/>
        <v>-8.6</v>
      </c>
      <c r="Z105" s="49">
        <f t="shared" si="17"/>
        <v>0</v>
      </c>
      <c r="AA105" s="49">
        <f t="shared" si="17"/>
        <v>0</v>
      </c>
      <c r="AB105" s="49">
        <f t="shared" si="17"/>
        <v>0</v>
      </c>
      <c r="AC105" s="49">
        <f t="shared" si="17"/>
        <v>0</v>
      </c>
      <c r="AD105" s="49">
        <f t="shared" si="17"/>
        <v>-0.1</v>
      </c>
      <c r="AE105" s="49">
        <f t="shared" si="17"/>
        <v>-0.3</v>
      </c>
    </row>
    <row r="106" spans="1:31" s="30" customFormat="1" ht="9" customHeight="1">
      <c r="A106" s="29"/>
      <c r="B106" s="73"/>
      <c r="C106" s="74"/>
      <c r="D106" s="74"/>
      <c r="E106" s="74"/>
      <c r="F106" s="74"/>
      <c r="G106" s="74"/>
      <c r="H106" s="74"/>
      <c r="I106" s="74"/>
      <c r="J106" s="74"/>
      <c r="K106" s="74"/>
      <c r="L106" s="74"/>
      <c r="M106" s="74"/>
      <c r="N106" s="74"/>
      <c r="O106" s="74"/>
      <c r="P106" s="74"/>
      <c r="Q106" s="74"/>
      <c r="R106" s="74"/>
      <c r="S106" s="75"/>
      <c r="T106" s="46"/>
    </row>
    <row r="107" spans="1:31" s="30" customFormat="1" ht="18.75" customHeight="1">
      <c r="A107" s="29"/>
      <c r="B107" s="50"/>
      <c r="C107" s="51"/>
      <c r="D107" s="51"/>
      <c r="E107" s="51"/>
      <c r="F107" s="51"/>
      <c r="G107" s="51"/>
      <c r="H107" s="51"/>
      <c r="I107" s="51"/>
      <c r="J107" s="51"/>
      <c r="K107" s="51"/>
      <c r="L107" s="51"/>
      <c r="M107" s="51"/>
      <c r="N107" s="51"/>
      <c r="O107" s="76" t="s">
        <v>110</v>
      </c>
      <c r="P107" s="76"/>
      <c r="Q107" s="76"/>
      <c r="R107" s="76"/>
      <c r="S107" s="52"/>
      <c r="T107" s="46"/>
    </row>
    <row r="108" spans="1:31" s="30" customFormat="1" ht="17.25" customHeight="1">
      <c r="A108" s="29"/>
      <c r="B108" s="53"/>
      <c r="C108" s="9">
        <v>1</v>
      </c>
      <c r="D108" s="9"/>
      <c r="E108" s="77" t="s">
        <v>147</v>
      </c>
      <c r="F108" s="78"/>
      <c r="G108" s="78"/>
      <c r="H108" s="78"/>
      <c r="I108" s="78"/>
      <c r="J108" s="78"/>
      <c r="K108" s="78"/>
      <c r="L108" s="78"/>
      <c r="M108" s="78"/>
      <c r="N108" s="78"/>
      <c r="O108" s="12">
        <f>V105</f>
        <v>-17.100000000000001</v>
      </c>
      <c r="P108" s="79">
        <f t="shared" ref="P108:P113" si="18">O108</f>
        <v>-17.100000000000001</v>
      </c>
      <c r="Q108" s="80"/>
      <c r="R108" s="81"/>
      <c r="S108" s="8"/>
      <c r="T108" s="46"/>
    </row>
    <row r="109" spans="1:31" s="30" customFormat="1" ht="17.25" customHeight="1">
      <c r="A109" s="29"/>
      <c r="B109" s="53"/>
      <c r="C109" s="10">
        <v>2</v>
      </c>
      <c r="D109" s="10"/>
      <c r="E109" s="61" t="s">
        <v>148</v>
      </c>
      <c r="F109" s="62"/>
      <c r="G109" s="62"/>
      <c r="H109" s="62"/>
      <c r="I109" s="62"/>
      <c r="J109" s="62"/>
      <c r="K109" s="62"/>
      <c r="L109" s="62"/>
      <c r="M109" s="62"/>
      <c r="N109" s="62"/>
      <c r="O109" s="13">
        <f>W105</f>
        <v>-2.1</v>
      </c>
      <c r="P109" s="63">
        <f t="shared" si="18"/>
        <v>-2.1</v>
      </c>
      <c r="Q109" s="64"/>
      <c r="R109" s="65"/>
      <c r="S109" s="7"/>
      <c r="T109" s="46"/>
    </row>
    <row r="110" spans="1:31" s="30" customFormat="1" ht="17.25" customHeight="1">
      <c r="A110" s="29"/>
      <c r="B110" s="53"/>
      <c r="C110" s="10">
        <v>3</v>
      </c>
      <c r="D110" s="10" t="s">
        <v>122</v>
      </c>
      <c r="E110" s="61" t="s">
        <v>149</v>
      </c>
      <c r="F110" s="62"/>
      <c r="G110" s="62"/>
      <c r="H110" s="62"/>
      <c r="I110" s="62"/>
      <c r="J110" s="62"/>
      <c r="K110" s="62"/>
      <c r="L110" s="62"/>
      <c r="M110" s="62"/>
      <c r="N110" s="62"/>
      <c r="O110" s="13">
        <f>X105</f>
        <v>-71.900000000000006</v>
      </c>
      <c r="P110" s="63">
        <f t="shared" si="18"/>
        <v>-71.900000000000006</v>
      </c>
      <c r="Q110" s="64"/>
      <c r="R110" s="65"/>
      <c r="S110" s="7"/>
      <c r="T110" s="46"/>
    </row>
    <row r="111" spans="1:31" s="30" customFormat="1" ht="17.25" customHeight="1">
      <c r="A111" s="29"/>
      <c r="B111" s="53"/>
      <c r="C111" s="10">
        <v>4</v>
      </c>
      <c r="D111" s="10"/>
      <c r="E111" s="61" t="s">
        <v>150</v>
      </c>
      <c r="F111" s="62"/>
      <c r="G111" s="62"/>
      <c r="H111" s="62"/>
      <c r="I111" s="62"/>
      <c r="J111" s="62"/>
      <c r="K111" s="62"/>
      <c r="L111" s="62"/>
      <c r="M111" s="62"/>
      <c r="N111" s="62"/>
      <c r="O111" s="13">
        <f>Y105</f>
        <v>-8.6</v>
      </c>
      <c r="P111" s="63">
        <f t="shared" ref="P111" si="19">O111</f>
        <v>-8.6</v>
      </c>
      <c r="Q111" s="64"/>
      <c r="R111" s="65"/>
      <c r="S111" s="7"/>
      <c r="T111" s="46"/>
    </row>
    <row r="112" spans="1:31" s="30" customFormat="1" ht="17.25" customHeight="1">
      <c r="A112" s="29"/>
      <c r="B112" s="53"/>
      <c r="C112" s="10">
        <v>9</v>
      </c>
      <c r="D112" s="10"/>
      <c r="E112" s="61" t="s">
        <v>108</v>
      </c>
      <c r="F112" s="62"/>
      <c r="G112" s="62"/>
      <c r="H112" s="62"/>
      <c r="I112" s="62"/>
      <c r="J112" s="62"/>
      <c r="K112" s="62"/>
      <c r="L112" s="62"/>
      <c r="M112" s="62"/>
      <c r="N112" s="62"/>
      <c r="O112" s="13">
        <f>AD105</f>
        <v>-0.1</v>
      </c>
      <c r="P112" s="63">
        <f t="shared" si="18"/>
        <v>-0.1</v>
      </c>
      <c r="Q112" s="64"/>
      <c r="R112" s="65"/>
      <c r="S112" s="7"/>
      <c r="T112" s="46"/>
    </row>
    <row r="113" spans="1:31" s="30" customFormat="1" ht="17.25" customHeight="1">
      <c r="A113" s="29"/>
      <c r="B113" s="53"/>
      <c r="C113" s="11">
        <v>0</v>
      </c>
      <c r="D113" s="11"/>
      <c r="E113" s="67" t="s">
        <v>109</v>
      </c>
      <c r="F113" s="68"/>
      <c r="G113" s="68"/>
      <c r="H113" s="68"/>
      <c r="I113" s="68"/>
      <c r="J113" s="68"/>
      <c r="K113" s="68"/>
      <c r="L113" s="68"/>
      <c r="M113" s="68"/>
      <c r="N113" s="68"/>
      <c r="O113" s="14">
        <f>AE105</f>
        <v>-0.3</v>
      </c>
      <c r="P113" s="69">
        <f t="shared" si="18"/>
        <v>-0.3</v>
      </c>
      <c r="Q113" s="70"/>
      <c r="R113" s="71"/>
      <c r="S113" s="7"/>
      <c r="T113" s="46"/>
    </row>
    <row r="114" spans="1:31" s="30" customFormat="1" ht="12" customHeight="1">
      <c r="A114" s="29"/>
      <c r="B114" s="96"/>
      <c r="C114" s="97"/>
      <c r="D114" s="97"/>
      <c r="E114" s="97"/>
      <c r="F114" s="97"/>
      <c r="G114" s="97"/>
      <c r="H114" s="97"/>
      <c r="I114" s="97"/>
      <c r="J114" s="97"/>
      <c r="K114" s="97"/>
      <c r="L114" s="97"/>
      <c r="M114" s="97"/>
      <c r="N114" s="97"/>
      <c r="O114" s="97"/>
      <c r="P114" s="97"/>
      <c r="Q114" s="97"/>
      <c r="R114" s="97"/>
      <c r="S114" s="98"/>
      <c r="T114" s="46"/>
    </row>
    <row r="115" spans="1:31" s="29" customFormat="1" ht="21" customHeight="1">
      <c r="A115" s="1"/>
      <c r="B115" s="82" t="s">
        <v>1</v>
      </c>
      <c r="C115" s="84"/>
      <c r="D115" s="82" t="s">
        <v>2</v>
      </c>
      <c r="E115" s="83"/>
      <c r="F115" s="83"/>
      <c r="G115" s="83"/>
      <c r="H115" s="83"/>
      <c r="I115" s="84"/>
      <c r="J115" s="88" t="s">
        <v>14</v>
      </c>
      <c r="K115" s="89"/>
      <c r="L115" s="89"/>
      <c r="M115" s="89"/>
      <c r="N115" s="89"/>
      <c r="O115" s="89"/>
      <c r="P115" s="89"/>
      <c r="Q115" s="89"/>
      <c r="R115" s="90"/>
      <c r="S115" s="91" t="s">
        <v>15</v>
      </c>
      <c r="T115" s="31"/>
    </row>
    <row r="116" spans="1:31" s="29" customFormat="1" ht="21" customHeight="1" thickBot="1">
      <c r="A116" s="1"/>
      <c r="B116" s="85"/>
      <c r="C116" s="87"/>
      <c r="D116" s="85"/>
      <c r="E116" s="86"/>
      <c r="F116" s="86"/>
      <c r="G116" s="86"/>
      <c r="H116" s="86"/>
      <c r="I116" s="87"/>
      <c r="J116" s="6" t="s">
        <v>5</v>
      </c>
      <c r="K116" s="6" t="s">
        <v>6</v>
      </c>
      <c r="L116" s="6" t="s">
        <v>7</v>
      </c>
      <c r="M116" s="6" t="s">
        <v>8</v>
      </c>
      <c r="N116" s="6" t="s">
        <v>9</v>
      </c>
      <c r="O116" s="6" t="s">
        <v>10</v>
      </c>
      <c r="P116" s="6" t="s">
        <v>11</v>
      </c>
      <c r="Q116" s="6" t="s">
        <v>12</v>
      </c>
      <c r="R116" s="6" t="s">
        <v>13</v>
      </c>
      <c r="S116" s="92"/>
      <c r="T116" s="31"/>
    </row>
    <row r="117" spans="1:31" s="30" customFormat="1" ht="42.75" customHeight="1" thickBot="1">
      <c r="A117" s="29"/>
      <c r="B117" s="99" t="s">
        <v>72</v>
      </c>
      <c r="C117" s="100"/>
      <c r="D117" s="101" t="s">
        <v>73</v>
      </c>
      <c r="E117" s="102"/>
      <c r="F117" s="102"/>
      <c r="G117" s="102"/>
      <c r="H117" s="102"/>
      <c r="I117" s="102"/>
      <c r="J117" s="19"/>
      <c r="K117" s="44"/>
      <c r="L117" s="54"/>
      <c r="M117" s="44"/>
      <c r="N117" s="44"/>
      <c r="O117" s="44"/>
      <c r="P117" s="44"/>
      <c r="Q117" s="44"/>
      <c r="R117" s="44"/>
      <c r="S117" s="45"/>
      <c r="T117" s="46"/>
    </row>
    <row r="118" spans="1:31" s="30" customFormat="1" ht="20.25" customHeight="1">
      <c r="A118" s="29"/>
      <c r="B118" s="93" t="s">
        <v>139</v>
      </c>
      <c r="C118" s="94"/>
      <c r="D118" s="94"/>
      <c r="E118" s="94"/>
      <c r="F118" s="94"/>
      <c r="G118" s="94"/>
      <c r="H118" s="94"/>
      <c r="I118" s="95"/>
      <c r="J118" s="25">
        <v>1.8</v>
      </c>
      <c r="K118" s="25">
        <v>18.3</v>
      </c>
      <c r="L118" s="16">
        <v>51.2</v>
      </c>
      <c r="M118" s="25">
        <v>28.1</v>
      </c>
      <c r="N118" s="25"/>
      <c r="O118" s="25"/>
      <c r="P118" s="25"/>
      <c r="Q118" s="25"/>
      <c r="R118" s="25">
        <v>0.2</v>
      </c>
      <c r="S118" s="25">
        <v>0.4</v>
      </c>
      <c r="T118" s="46"/>
    </row>
    <row r="119" spans="1:31" s="30" customFormat="1" ht="20.25" customHeight="1">
      <c r="A119" s="29"/>
      <c r="B119" s="72" t="s">
        <v>138</v>
      </c>
      <c r="C119" s="72"/>
      <c r="D119" s="72"/>
      <c r="E119" s="72"/>
      <c r="F119" s="72"/>
      <c r="G119" s="72"/>
      <c r="H119" s="72"/>
      <c r="I119" s="72"/>
      <c r="J119" s="48">
        <v>1.5</v>
      </c>
      <c r="K119" s="48">
        <v>15.6</v>
      </c>
      <c r="L119" s="47">
        <v>54.1</v>
      </c>
      <c r="M119" s="48">
        <v>28.3</v>
      </c>
      <c r="N119" s="48"/>
      <c r="O119" s="48"/>
      <c r="P119" s="48"/>
      <c r="Q119" s="48"/>
      <c r="R119" s="48">
        <v>0.1</v>
      </c>
      <c r="S119" s="48">
        <v>0.4</v>
      </c>
      <c r="T119" s="46"/>
      <c r="V119" s="49">
        <f>J117-J119</f>
        <v>-1.5</v>
      </c>
      <c r="W119" s="49">
        <f t="shared" ref="W119:AE119" si="20">K117-K119</f>
        <v>-15.6</v>
      </c>
      <c r="X119" s="49">
        <f t="shared" si="20"/>
        <v>-54.1</v>
      </c>
      <c r="Y119" s="49">
        <f t="shared" si="20"/>
        <v>-28.3</v>
      </c>
      <c r="Z119" s="49">
        <f t="shared" si="20"/>
        <v>0</v>
      </c>
      <c r="AA119" s="49">
        <f t="shared" si="20"/>
        <v>0</v>
      </c>
      <c r="AB119" s="49">
        <f t="shared" si="20"/>
        <v>0</v>
      </c>
      <c r="AC119" s="49">
        <f t="shared" si="20"/>
        <v>0</v>
      </c>
      <c r="AD119" s="49">
        <f t="shared" si="20"/>
        <v>-0.1</v>
      </c>
      <c r="AE119" s="49">
        <f t="shared" si="20"/>
        <v>-0.4</v>
      </c>
    </row>
    <row r="120" spans="1:31" s="30" customFormat="1" ht="9" customHeight="1">
      <c r="A120" s="29"/>
      <c r="B120" s="73"/>
      <c r="C120" s="74"/>
      <c r="D120" s="74"/>
      <c r="E120" s="74"/>
      <c r="F120" s="74"/>
      <c r="G120" s="74"/>
      <c r="H120" s="74"/>
      <c r="I120" s="74"/>
      <c r="J120" s="74"/>
      <c r="K120" s="74"/>
      <c r="L120" s="74"/>
      <c r="M120" s="74"/>
      <c r="N120" s="74"/>
      <c r="O120" s="74"/>
      <c r="P120" s="74"/>
      <c r="Q120" s="74"/>
      <c r="R120" s="74"/>
      <c r="S120" s="75"/>
      <c r="T120" s="46"/>
    </row>
    <row r="121" spans="1:31" s="30" customFormat="1" ht="18.75" customHeight="1">
      <c r="A121" s="29"/>
      <c r="B121" s="50"/>
      <c r="C121" s="51"/>
      <c r="D121" s="51"/>
      <c r="E121" s="51"/>
      <c r="F121" s="51"/>
      <c r="G121" s="51"/>
      <c r="H121" s="51"/>
      <c r="I121" s="51"/>
      <c r="J121" s="51"/>
      <c r="K121" s="51"/>
      <c r="L121" s="51"/>
      <c r="M121" s="51"/>
      <c r="N121" s="51"/>
      <c r="O121" s="76" t="s">
        <v>110</v>
      </c>
      <c r="P121" s="76"/>
      <c r="Q121" s="76"/>
      <c r="R121" s="76"/>
      <c r="S121" s="52"/>
      <c r="T121" s="46"/>
    </row>
    <row r="122" spans="1:31" s="30" customFormat="1" ht="17.25" customHeight="1">
      <c r="A122" s="29"/>
      <c r="B122" s="53"/>
      <c r="C122" s="9">
        <v>1</v>
      </c>
      <c r="D122" s="9"/>
      <c r="E122" s="77" t="s">
        <v>147</v>
      </c>
      <c r="F122" s="78"/>
      <c r="G122" s="78"/>
      <c r="H122" s="78"/>
      <c r="I122" s="78"/>
      <c r="J122" s="78"/>
      <c r="K122" s="78"/>
      <c r="L122" s="78"/>
      <c r="M122" s="78"/>
      <c r="N122" s="78"/>
      <c r="O122" s="12">
        <f>V119</f>
        <v>-1.5</v>
      </c>
      <c r="P122" s="79">
        <f t="shared" ref="P122:P127" si="21">O122</f>
        <v>-1.5</v>
      </c>
      <c r="Q122" s="80"/>
      <c r="R122" s="81"/>
      <c r="S122" s="8"/>
      <c r="T122" s="46"/>
    </row>
    <row r="123" spans="1:31" s="30" customFormat="1" ht="17.25" customHeight="1">
      <c r="A123" s="29"/>
      <c r="B123" s="53"/>
      <c r="C123" s="10">
        <v>2</v>
      </c>
      <c r="D123" s="10"/>
      <c r="E123" s="61" t="s">
        <v>148</v>
      </c>
      <c r="F123" s="62"/>
      <c r="G123" s="62"/>
      <c r="H123" s="62"/>
      <c r="I123" s="62"/>
      <c r="J123" s="62"/>
      <c r="K123" s="62"/>
      <c r="L123" s="62"/>
      <c r="M123" s="62"/>
      <c r="N123" s="62"/>
      <c r="O123" s="13">
        <f>W119</f>
        <v>-15.6</v>
      </c>
      <c r="P123" s="63">
        <f t="shared" si="21"/>
        <v>-15.6</v>
      </c>
      <c r="Q123" s="64"/>
      <c r="R123" s="65"/>
      <c r="S123" s="7"/>
      <c r="T123" s="46"/>
    </row>
    <row r="124" spans="1:31" s="30" customFormat="1" ht="17.25" customHeight="1">
      <c r="A124" s="29"/>
      <c r="B124" s="53"/>
      <c r="C124" s="10">
        <v>3</v>
      </c>
      <c r="D124" s="10" t="s">
        <v>145</v>
      </c>
      <c r="E124" s="61" t="s">
        <v>149</v>
      </c>
      <c r="F124" s="62"/>
      <c r="G124" s="62"/>
      <c r="H124" s="62"/>
      <c r="I124" s="62"/>
      <c r="J124" s="62"/>
      <c r="K124" s="62"/>
      <c r="L124" s="62"/>
      <c r="M124" s="62"/>
      <c r="N124" s="62"/>
      <c r="O124" s="13">
        <f>X119</f>
        <v>-54.1</v>
      </c>
      <c r="P124" s="63">
        <f t="shared" si="21"/>
        <v>-54.1</v>
      </c>
      <c r="Q124" s="64"/>
      <c r="R124" s="65"/>
      <c r="S124" s="7"/>
      <c r="T124" s="46"/>
    </row>
    <row r="125" spans="1:31" s="30" customFormat="1" ht="17.25" customHeight="1">
      <c r="A125" s="29"/>
      <c r="B125" s="53"/>
      <c r="C125" s="10">
        <v>4</v>
      </c>
      <c r="D125" s="10"/>
      <c r="E125" s="61" t="s">
        <v>149</v>
      </c>
      <c r="F125" s="62"/>
      <c r="G125" s="62"/>
      <c r="H125" s="62"/>
      <c r="I125" s="62"/>
      <c r="J125" s="62"/>
      <c r="K125" s="62"/>
      <c r="L125" s="62"/>
      <c r="M125" s="62"/>
      <c r="N125" s="62"/>
      <c r="O125" s="13">
        <f>Y119</f>
        <v>-28.3</v>
      </c>
      <c r="P125" s="63">
        <f t="shared" ref="P125" si="22">O125</f>
        <v>-28.3</v>
      </c>
      <c r="Q125" s="64"/>
      <c r="R125" s="65"/>
      <c r="S125" s="7"/>
      <c r="T125" s="46"/>
    </row>
    <row r="126" spans="1:31" s="30" customFormat="1" ht="17.25" customHeight="1">
      <c r="A126" s="29"/>
      <c r="B126" s="53"/>
      <c r="C126" s="10">
        <v>9</v>
      </c>
      <c r="D126" s="10"/>
      <c r="E126" s="61" t="s">
        <v>108</v>
      </c>
      <c r="F126" s="62"/>
      <c r="G126" s="62"/>
      <c r="H126" s="62"/>
      <c r="I126" s="62"/>
      <c r="J126" s="62"/>
      <c r="K126" s="62"/>
      <c r="L126" s="62"/>
      <c r="M126" s="62"/>
      <c r="N126" s="62"/>
      <c r="O126" s="13">
        <f>AD119</f>
        <v>-0.1</v>
      </c>
      <c r="P126" s="63">
        <f t="shared" si="21"/>
        <v>-0.1</v>
      </c>
      <c r="Q126" s="64"/>
      <c r="R126" s="65"/>
      <c r="S126" s="7"/>
      <c r="T126" s="46"/>
    </row>
    <row r="127" spans="1:31" s="30" customFormat="1" ht="17.25" customHeight="1">
      <c r="A127" s="29"/>
      <c r="B127" s="53"/>
      <c r="C127" s="11">
        <v>0</v>
      </c>
      <c r="D127" s="11"/>
      <c r="E127" s="67" t="s">
        <v>109</v>
      </c>
      <c r="F127" s="68"/>
      <c r="G127" s="68"/>
      <c r="H127" s="68"/>
      <c r="I127" s="68"/>
      <c r="J127" s="68"/>
      <c r="K127" s="68"/>
      <c r="L127" s="68"/>
      <c r="M127" s="68"/>
      <c r="N127" s="68"/>
      <c r="O127" s="14">
        <f>AE119</f>
        <v>-0.4</v>
      </c>
      <c r="P127" s="69">
        <f t="shared" si="21"/>
        <v>-0.4</v>
      </c>
      <c r="Q127" s="70"/>
      <c r="R127" s="71"/>
      <c r="S127" s="7"/>
      <c r="T127" s="46"/>
    </row>
    <row r="128" spans="1:31" s="30" customFormat="1" ht="12" customHeight="1">
      <c r="A128" s="29"/>
      <c r="B128" s="96"/>
      <c r="C128" s="97"/>
      <c r="D128" s="97"/>
      <c r="E128" s="97"/>
      <c r="F128" s="97"/>
      <c r="G128" s="97"/>
      <c r="H128" s="97"/>
      <c r="I128" s="97"/>
      <c r="J128" s="97"/>
      <c r="K128" s="97"/>
      <c r="L128" s="97"/>
      <c r="M128" s="97"/>
      <c r="N128" s="97"/>
      <c r="O128" s="97"/>
      <c r="P128" s="97"/>
      <c r="Q128" s="97"/>
      <c r="R128" s="97"/>
      <c r="S128" s="98"/>
      <c r="T128" s="46"/>
    </row>
    <row r="129" spans="1:31" s="29" customFormat="1" ht="21" customHeight="1">
      <c r="A129" s="1"/>
      <c r="B129" s="82" t="s">
        <v>1</v>
      </c>
      <c r="C129" s="84"/>
      <c r="D129" s="82" t="s">
        <v>2</v>
      </c>
      <c r="E129" s="83"/>
      <c r="F129" s="83"/>
      <c r="G129" s="83"/>
      <c r="H129" s="83"/>
      <c r="I129" s="84"/>
      <c r="J129" s="88" t="s">
        <v>14</v>
      </c>
      <c r="K129" s="89"/>
      <c r="L129" s="89"/>
      <c r="M129" s="89"/>
      <c r="N129" s="89"/>
      <c r="O129" s="89"/>
      <c r="P129" s="89"/>
      <c r="Q129" s="89"/>
      <c r="R129" s="90"/>
      <c r="S129" s="91" t="s">
        <v>15</v>
      </c>
      <c r="T129" s="31"/>
    </row>
    <row r="130" spans="1:31" s="29" customFormat="1" ht="21" customHeight="1" thickBot="1">
      <c r="A130" s="1"/>
      <c r="B130" s="85"/>
      <c r="C130" s="87"/>
      <c r="D130" s="85"/>
      <c r="E130" s="86"/>
      <c r="F130" s="86"/>
      <c r="G130" s="86"/>
      <c r="H130" s="86"/>
      <c r="I130" s="87"/>
      <c r="J130" s="6" t="s">
        <v>5</v>
      </c>
      <c r="K130" s="6" t="s">
        <v>6</v>
      </c>
      <c r="L130" s="6" t="s">
        <v>7</v>
      </c>
      <c r="M130" s="6" t="s">
        <v>8</v>
      </c>
      <c r="N130" s="6" t="s">
        <v>9</v>
      </c>
      <c r="O130" s="6" t="s">
        <v>10</v>
      </c>
      <c r="P130" s="6" t="s">
        <v>11</v>
      </c>
      <c r="Q130" s="6" t="s">
        <v>12</v>
      </c>
      <c r="R130" s="6" t="s">
        <v>13</v>
      </c>
      <c r="S130" s="92"/>
      <c r="T130" s="31"/>
    </row>
    <row r="131" spans="1:31" s="30" customFormat="1" ht="42.75" customHeight="1" thickBot="1">
      <c r="A131" s="29"/>
      <c r="B131" s="99" t="s">
        <v>7</v>
      </c>
      <c r="C131" s="100"/>
      <c r="D131" s="101" t="s">
        <v>74</v>
      </c>
      <c r="E131" s="102"/>
      <c r="F131" s="102"/>
      <c r="G131" s="102"/>
      <c r="H131" s="102"/>
      <c r="I131" s="102"/>
      <c r="J131" s="15"/>
      <c r="K131" s="44"/>
      <c r="L131" s="44"/>
      <c r="M131" s="44"/>
      <c r="N131" s="44"/>
      <c r="O131" s="44"/>
      <c r="P131" s="44"/>
      <c r="Q131" s="44"/>
      <c r="R131" s="44"/>
      <c r="S131" s="45"/>
      <c r="T131" s="46"/>
    </row>
    <row r="132" spans="1:31" s="30" customFormat="1" ht="20.25" customHeight="1">
      <c r="A132" s="29"/>
      <c r="B132" s="93" t="s">
        <v>139</v>
      </c>
      <c r="C132" s="94"/>
      <c r="D132" s="94"/>
      <c r="E132" s="94"/>
      <c r="F132" s="94"/>
      <c r="G132" s="94"/>
      <c r="H132" s="94"/>
      <c r="I132" s="95"/>
      <c r="J132" s="16">
        <v>70.599999999999994</v>
      </c>
      <c r="K132" s="25">
        <v>10.6</v>
      </c>
      <c r="L132" s="25">
        <v>5.0999999999999996</v>
      </c>
      <c r="M132" s="25">
        <v>10</v>
      </c>
      <c r="N132" s="25">
        <v>0.7</v>
      </c>
      <c r="O132" s="25"/>
      <c r="P132" s="25"/>
      <c r="Q132" s="25"/>
      <c r="R132" s="25">
        <v>2.2000000000000002</v>
      </c>
      <c r="S132" s="25">
        <v>0.7</v>
      </c>
      <c r="T132" s="46"/>
    </row>
    <row r="133" spans="1:31" s="30" customFormat="1" ht="20.25" customHeight="1">
      <c r="A133" s="29"/>
      <c r="B133" s="72" t="s">
        <v>138</v>
      </c>
      <c r="C133" s="72"/>
      <c r="D133" s="72"/>
      <c r="E133" s="72"/>
      <c r="F133" s="72"/>
      <c r="G133" s="72"/>
      <c r="H133" s="72"/>
      <c r="I133" s="72"/>
      <c r="J133" s="47">
        <v>72.5</v>
      </c>
      <c r="K133" s="48">
        <v>10.1</v>
      </c>
      <c r="L133" s="48">
        <v>4.7</v>
      </c>
      <c r="M133" s="48">
        <v>8.8000000000000007</v>
      </c>
      <c r="N133" s="48">
        <v>0.8</v>
      </c>
      <c r="O133" s="48"/>
      <c r="P133" s="48"/>
      <c r="Q133" s="48"/>
      <c r="R133" s="48">
        <v>2.4</v>
      </c>
      <c r="S133" s="48">
        <v>0.6</v>
      </c>
      <c r="T133" s="46"/>
      <c r="V133" s="49">
        <f>J131-J133</f>
        <v>-72.5</v>
      </c>
      <c r="W133" s="49">
        <f t="shared" ref="W133:AE133" si="23">K131-K133</f>
        <v>-10.1</v>
      </c>
      <c r="X133" s="49">
        <f t="shared" si="23"/>
        <v>-4.7</v>
      </c>
      <c r="Y133" s="49">
        <f t="shared" si="23"/>
        <v>-8.8000000000000007</v>
      </c>
      <c r="Z133" s="49">
        <f t="shared" si="23"/>
        <v>-0.8</v>
      </c>
      <c r="AA133" s="49">
        <f t="shared" si="23"/>
        <v>0</v>
      </c>
      <c r="AB133" s="49">
        <f t="shared" si="23"/>
        <v>0</v>
      </c>
      <c r="AC133" s="49">
        <f t="shared" si="23"/>
        <v>0</v>
      </c>
      <c r="AD133" s="49">
        <f t="shared" si="23"/>
        <v>-2.4</v>
      </c>
      <c r="AE133" s="49">
        <f t="shared" si="23"/>
        <v>-0.6</v>
      </c>
    </row>
    <row r="134" spans="1:31" s="30" customFormat="1" ht="9" customHeight="1">
      <c r="A134" s="29"/>
      <c r="B134" s="73"/>
      <c r="C134" s="74"/>
      <c r="D134" s="74"/>
      <c r="E134" s="74"/>
      <c r="F134" s="74"/>
      <c r="G134" s="74"/>
      <c r="H134" s="74"/>
      <c r="I134" s="74"/>
      <c r="J134" s="74"/>
      <c r="K134" s="74"/>
      <c r="L134" s="74"/>
      <c r="M134" s="74"/>
      <c r="N134" s="74"/>
      <c r="O134" s="74"/>
      <c r="P134" s="74"/>
      <c r="Q134" s="74"/>
      <c r="R134" s="74"/>
      <c r="S134" s="75"/>
      <c r="T134" s="46"/>
    </row>
    <row r="135" spans="1:31" s="30" customFormat="1" ht="18.75" customHeight="1">
      <c r="A135" s="29"/>
      <c r="B135" s="50"/>
      <c r="C135" s="51"/>
      <c r="D135" s="51"/>
      <c r="E135" s="51"/>
      <c r="F135" s="51"/>
      <c r="G135" s="51"/>
      <c r="H135" s="51"/>
      <c r="I135" s="51"/>
      <c r="J135" s="51"/>
      <c r="K135" s="51"/>
      <c r="L135" s="51"/>
      <c r="M135" s="51"/>
      <c r="N135" s="51"/>
      <c r="O135" s="76" t="s">
        <v>110</v>
      </c>
      <c r="P135" s="76"/>
      <c r="Q135" s="76"/>
      <c r="R135" s="76"/>
      <c r="S135" s="52"/>
      <c r="T135" s="46"/>
    </row>
    <row r="136" spans="1:31" s="30" customFormat="1" ht="17.25" customHeight="1">
      <c r="A136" s="29"/>
      <c r="B136" s="53"/>
      <c r="C136" s="9">
        <v>1</v>
      </c>
      <c r="D136" s="9" t="s">
        <v>121</v>
      </c>
      <c r="E136" s="77" t="s">
        <v>147</v>
      </c>
      <c r="F136" s="78"/>
      <c r="G136" s="78"/>
      <c r="H136" s="78"/>
      <c r="I136" s="78"/>
      <c r="J136" s="78"/>
      <c r="K136" s="78"/>
      <c r="L136" s="78"/>
      <c r="M136" s="78"/>
      <c r="N136" s="78"/>
      <c r="O136" s="12">
        <f>V133</f>
        <v>-72.5</v>
      </c>
      <c r="P136" s="79">
        <f t="shared" ref="P136:P142" si="24">O136</f>
        <v>-72.5</v>
      </c>
      <c r="Q136" s="80"/>
      <c r="R136" s="81"/>
      <c r="S136" s="8"/>
      <c r="T136" s="46"/>
    </row>
    <row r="137" spans="1:31" s="30" customFormat="1" ht="17.25" customHeight="1">
      <c r="A137" s="29"/>
      <c r="B137" s="53"/>
      <c r="C137" s="10">
        <v>2</v>
      </c>
      <c r="D137" s="10"/>
      <c r="E137" s="61" t="s">
        <v>148</v>
      </c>
      <c r="F137" s="62"/>
      <c r="G137" s="62"/>
      <c r="H137" s="62"/>
      <c r="I137" s="62"/>
      <c r="J137" s="62"/>
      <c r="K137" s="62"/>
      <c r="L137" s="62"/>
      <c r="M137" s="62"/>
      <c r="N137" s="62"/>
      <c r="O137" s="13">
        <f>W133</f>
        <v>-10.1</v>
      </c>
      <c r="P137" s="63">
        <f t="shared" si="24"/>
        <v>-10.1</v>
      </c>
      <c r="Q137" s="64"/>
      <c r="R137" s="65"/>
      <c r="S137" s="7"/>
      <c r="T137" s="46"/>
    </row>
    <row r="138" spans="1:31" s="30" customFormat="1" ht="17.25" customHeight="1">
      <c r="A138" s="29"/>
      <c r="B138" s="53"/>
      <c r="C138" s="10">
        <v>3</v>
      </c>
      <c r="D138" s="10"/>
      <c r="E138" s="61" t="s">
        <v>149</v>
      </c>
      <c r="F138" s="62"/>
      <c r="G138" s="62"/>
      <c r="H138" s="62"/>
      <c r="I138" s="62"/>
      <c r="J138" s="62"/>
      <c r="K138" s="62"/>
      <c r="L138" s="62"/>
      <c r="M138" s="62"/>
      <c r="N138" s="62"/>
      <c r="O138" s="13">
        <f>X133</f>
        <v>-4.7</v>
      </c>
      <c r="P138" s="63">
        <f t="shared" si="24"/>
        <v>-4.7</v>
      </c>
      <c r="Q138" s="64"/>
      <c r="R138" s="65"/>
      <c r="S138" s="7"/>
      <c r="T138" s="46"/>
    </row>
    <row r="139" spans="1:31" s="30" customFormat="1" ht="17.25" customHeight="1">
      <c r="A139" s="29"/>
      <c r="B139" s="53"/>
      <c r="C139" s="10">
        <v>4</v>
      </c>
      <c r="D139" s="10"/>
      <c r="E139" s="61" t="s">
        <v>150</v>
      </c>
      <c r="F139" s="62"/>
      <c r="G139" s="62"/>
      <c r="H139" s="62"/>
      <c r="I139" s="62"/>
      <c r="J139" s="62"/>
      <c r="K139" s="62"/>
      <c r="L139" s="62"/>
      <c r="M139" s="62"/>
      <c r="N139" s="62"/>
      <c r="O139" s="13">
        <f>Y133</f>
        <v>-8.8000000000000007</v>
      </c>
      <c r="P139" s="63">
        <f t="shared" ref="P139:P140" si="25">O139</f>
        <v>-8.8000000000000007</v>
      </c>
      <c r="Q139" s="64"/>
      <c r="R139" s="65"/>
      <c r="S139" s="7"/>
      <c r="T139" s="46"/>
    </row>
    <row r="140" spans="1:31" s="30" customFormat="1" ht="17.25" customHeight="1">
      <c r="A140" s="29"/>
      <c r="B140" s="53"/>
      <c r="C140" s="10">
        <v>5</v>
      </c>
      <c r="D140" s="10"/>
      <c r="E140" s="61" t="s">
        <v>200</v>
      </c>
      <c r="F140" s="62"/>
      <c r="G140" s="62"/>
      <c r="H140" s="62"/>
      <c r="I140" s="62"/>
      <c r="J140" s="62"/>
      <c r="K140" s="62"/>
      <c r="L140" s="62"/>
      <c r="M140" s="62"/>
      <c r="N140" s="62"/>
      <c r="O140" s="13">
        <f>Z133</f>
        <v>-0.8</v>
      </c>
      <c r="P140" s="63">
        <f t="shared" si="25"/>
        <v>-0.8</v>
      </c>
      <c r="Q140" s="64"/>
      <c r="R140" s="65"/>
      <c r="S140" s="7"/>
      <c r="T140" s="46"/>
    </row>
    <row r="141" spans="1:31" s="30" customFormat="1" ht="17.25" customHeight="1">
      <c r="A141" s="29"/>
      <c r="B141" s="53"/>
      <c r="C141" s="10">
        <v>9</v>
      </c>
      <c r="D141" s="10"/>
      <c r="E141" s="61" t="s">
        <v>108</v>
      </c>
      <c r="F141" s="62"/>
      <c r="G141" s="62"/>
      <c r="H141" s="62"/>
      <c r="I141" s="62"/>
      <c r="J141" s="62"/>
      <c r="K141" s="62"/>
      <c r="L141" s="62"/>
      <c r="M141" s="62"/>
      <c r="N141" s="62"/>
      <c r="O141" s="13">
        <f>AD133</f>
        <v>-2.4</v>
      </c>
      <c r="P141" s="63">
        <f t="shared" si="24"/>
        <v>-2.4</v>
      </c>
      <c r="Q141" s="64"/>
      <c r="R141" s="65"/>
      <c r="S141" s="7"/>
      <c r="T141" s="46"/>
    </row>
    <row r="142" spans="1:31" s="30" customFormat="1" ht="17.25" customHeight="1">
      <c r="A142" s="29"/>
      <c r="B142" s="53"/>
      <c r="C142" s="11">
        <v>0</v>
      </c>
      <c r="D142" s="11"/>
      <c r="E142" s="67" t="s">
        <v>109</v>
      </c>
      <c r="F142" s="68"/>
      <c r="G142" s="68"/>
      <c r="H142" s="68"/>
      <c r="I142" s="68"/>
      <c r="J142" s="68"/>
      <c r="K142" s="68"/>
      <c r="L142" s="68"/>
      <c r="M142" s="68"/>
      <c r="N142" s="68"/>
      <c r="O142" s="14">
        <f>AE133</f>
        <v>-0.6</v>
      </c>
      <c r="P142" s="69">
        <f t="shared" si="24"/>
        <v>-0.6</v>
      </c>
      <c r="Q142" s="70"/>
      <c r="R142" s="71"/>
      <c r="S142" s="7"/>
      <c r="T142" s="46"/>
    </row>
    <row r="143" spans="1:31" s="30" customFormat="1" ht="12" customHeight="1">
      <c r="A143" s="29"/>
      <c r="B143" s="96"/>
      <c r="C143" s="97"/>
      <c r="D143" s="97"/>
      <c r="E143" s="97"/>
      <c r="F143" s="97"/>
      <c r="G143" s="97"/>
      <c r="H143" s="97"/>
      <c r="I143" s="97"/>
      <c r="J143" s="97"/>
      <c r="K143" s="97"/>
      <c r="L143" s="97"/>
      <c r="M143" s="97"/>
      <c r="N143" s="97"/>
      <c r="O143" s="97"/>
      <c r="P143" s="97"/>
      <c r="Q143" s="97"/>
      <c r="R143" s="97"/>
      <c r="S143" s="98"/>
      <c r="T143" s="46"/>
    </row>
    <row r="144" spans="1:31" s="29" customFormat="1" ht="21" customHeight="1">
      <c r="A144" s="1"/>
      <c r="B144" s="82" t="s">
        <v>1</v>
      </c>
      <c r="C144" s="84"/>
      <c r="D144" s="82" t="s">
        <v>2</v>
      </c>
      <c r="E144" s="83"/>
      <c r="F144" s="83"/>
      <c r="G144" s="83"/>
      <c r="H144" s="83"/>
      <c r="I144" s="84"/>
      <c r="J144" s="88" t="s">
        <v>14</v>
      </c>
      <c r="K144" s="89"/>
      <c r="L144" s="89"/>
      <c r="M144" s="89"/>
      <c r="N144" s="89"/>
      <c r="O144" s="89"/>
      <c r="P144" s="89"/>
      <c r="Q144" s="89"/>
      <c r="R144" s="90"/>
      <c r="S144" s="91" t="s">
        <v>15</v>
      </c>
      <c r="T144" s="31"/>
    </row>
    <row r="145" spans="1:31" s="29" customFormat="1" ht="21" customHeight="1" thickBot="1">
      <c r="A145" s="1"/>
      <c r="B145" s="85"/>
      <c r="C145" s="87"/>
      <c r="D145" s="85"/>
      <c r="E145" s="86"/>
      <c r="F145" s="86"/>
      <c r="G145" s="86"/>
      <c r="H145" s="86"/>
      <c r="I145" s="87"/>
      <c r="J145" s="6" t="s">
        <v>5</v>
      </c>
      <c r="K145" s="6" t="s">
        <v>6</v>
      </c>
      <c r="L145" s="6" t="s">
        <v>7</v>
      </c>
      <c r="M145" s="6" t="s">
        <v>8</v>
      </c>
      <c r="N145" s="6" t="s">
        <v>9</v>
      </c>
      <c r="O145" s="6" t="s">
        <v>10</v>
      </c>
      <c r="P145" s="6" t="s">
        <v>11</v>
      </c>
      <c r="Q145" s="6" t="s">
        <v>12</v>
      </c>
      <c r="R145" s="6" t="s">
        <v>13</v>
      </c>
      <c r="S145" s="92"/>
      <c r="T145" s="31"/>
    </row>
    <row r="146" spans="1:31" s="30" customFormat="1" ht="42.75" customHeight="1" thickBot="1">
      <c r="A146" s="29"/>
      <c r="B146" s="99" t="s">
        <v>75</v>
      </c>
      <c r="C146" s="100"/>
      <c r="D146" s="101" t="s">
        <v>76</v>
      </c>
      <c r="E146" s="102"/>
      <c r="F146" s="102"/>
      <c r="G146" s="102"/>
      <c r="H146" s="102"/>
      <c r="I146" s="102"/>
      <c r="J146" s="19"/>
      <c r="K146" s="44"/>
      <c r="L146" s="44"/>
      <c r="M146" s="54"/>
      <c r="N146" s="44"/>
      <c r="O146" s="44"/>
      <c r="P146" s="44"/>
      <c r="Q146" s="44"/>
      <c r="R146" s="44"/>
      <c r="S146" s="45"/>
      <c r="T146" s="46"/>
    </row>
    <row r="147" spans="1:31" s="30" customFormat="1" ht="20.25" customHeight="1">
      <c r="A147" s="29"/>
      <c r="B147" s="93" t="s">
        <v>139</v>
      </c>
      <c r="C147" s="94"/>
      <c r="D147" s="94"/>
      <c r="E147" s="94"/>
      <c r="F147" s="94"/>
      <c r="G147" s="94"/>
      <c r="H147" s="94"/>
      <c r="I147" s="95"/>
      <c r="J147" s="25">
        <v>1.4</v>
      </c>
      <c r="K147" s="25">
        <v>14.6</v>
      </c>
      <c r="L147" s="25">
        <v>1.5</v>
      </c>
      <c r="M147" s="16">
        <v>81.5</v>
      </c>
      <c r="N147" s="25"/>
      <c r="O147" s="25"/>
      <c r="P147" s="25"/>
      <c r="Q147" s="25"/>
      <c r="R147" s="25">
        <v>0.1</v>
      </c>
      <c r="S147" s="25">
        <v>0.8</v>
      </c>
      <c r="T147" s="46"/>
    </row>
    <row r="148" spans="1:31" s="30" customFormat="1" ht="20.25" customHeight="1">
      <c r="A148" s="29"/>
      <c r="B148" s="72" t="s">
        <v>138</v>
      </c>
      <c r="C148" s="72"/>
      <c r="D148" s="72"/>
      <c r="E148" s="72"/>
      <c r="F148" s="72"/>
      <c r="G148" s="72"/>
      <c r="H148" s="72"/>
      <c r="I148" s="72"/>
      <c r="J148" s="48">
        <v>1.2</v>
      </c>
      <c r="K148" s="48">
        <v>14.2</v>
      </c>
      <c r="L148" s="48">
        <v>1.5</v>
      </c>
      <c r="M148" s="47">
        <v>82.3</v>
      </c>
      <c r="N148" s="48"/>
      <c r="O148" s="48"/>
      <c r="P148" s="48"/>
      <c r="Q148" s="48"/>
      <c r="R148" s="48">
        <v>0.1</v>
      </c>
      <c r="S148" s="48">
        <v>0.7</v>
      </c>
      <c r="T148" s="46"/>
      <c r="V148" s="49">
        <f>J146-J148</f>
        <v>-1.2</v>
      </c>
      <c r="W148" s="49">
        <f t="shared" ref="W148:AE148" si="26">K146-K148</f>
        <v>-14.2</v>
      </c>
      <c r="X148" s="49">
        <f t="shared" si="26"/>
        <v>-1.5</v>
      </c>
      <c r="Y148" s="49">
        <f t="shared" si="26"/>
        <v>-82.3</v>
      </c>
      <c r="Z148" s="49">
        <f t="shared" si="26"/>
        <v>0</v>
      </c>
      <c r="AA148" s="49">
        <f t="shared" si="26"/>
        <v>0</v>
      </c>
      <c r="AB148" s="49">
        <f t="shared" si="26"/>
        <v>0</v>
      </c>
      <c r="AC148" s="49">
        <f t="shared" si="26"/>
        <v>0</v>
      </c>
      <c r="AD148" s="49">
        <f t="shared" si="26"/>
        <v>-0.1</v>
      </c>
      <c r="AE148" s="49">
        <f t="shared" si="26"/>
        <v>-0.7</v>
      </c>
    </row>
    <row r="149" spans="1:31" s="30" customFormat="1" ht="9" customHeight="1">
      <c r="A149" s="29"/>
      <c r="B149" s="73"/>
      <c r="C149" s="74"/>
      <c r="D149" s="74"/>
      <c r="E149" s="74"/>
      <c r="F149" s="74"/>
      <c r="G149" s="74"/>
      <c r="H149" s="74"/>
      <c r="I149" s="74"/>
      <c r="J149" s="74"/>
      <c r="K149" s="74"/>
      <c r="L149" s="74"/>
      <c r="M149" s="74"/>
      <c r="N149" s="74"/>
      <c r="O149" s="74"/>
      <c r="P149" s="74"/>
      <c r="Q149" s="74"/>
      <c r="R149" s="74"/>
      <c r="S149" s="75"/>
      <c r="T149" s="46"/>
    </row>
    <row r="150" spans="1:31" s="30" customFormat="1" ht="18.75" customHeight="1">
      <c r="A150" s="29"/>
      <c r="B150" s="50"/>
      <c r="C150" s="51"/>
      <c r="D150" s="51"/>
      <c r="E150" s="51"/>
      <c r="F150" s="51"/>
      <c r="G150" s="51"/>
      <c r="H150" s="51"/>
      <c r="I150" s="51"/>
      <c r="J150" s="51"/>
      <c r="K150" s="51"/>
      <c r="L150" s="51"/>
      <c r="M150" s="51"/>
      <c r="N150" s="51"/>
      <c r="O150" s="76" t="s">
        <v>110</v>
      </c>
      <c r="P150" s="76"/>
      <c r="Q150" s="76"/>
      <c r="R150" s="76"/>
      <c r="S150" s="52"/>
      <c r="T150" s="46"/>
    </row>
    <row r="151" spans="1:31" s="30" customFormat="1" ht="17.25" customHeight="1">
      <c r="A151" s="29"/>
      <c r="B151" s="53"/>
      <c r="C151" s="9">
        <v>1</v>
      </c>
      <c r="D151" s="9"/>
      <c r="E151" s="77" t="s">
        <v>147</v>
      </c>
      <c r="F151" s="78"/>
      <c r="G151" s="78"/>
      <c r="H151" s="78"/>
      <c r="I151" s="78"/>
      <c r="J151" s="78"/>
      <c r="K151" s="78"/>
      <c r="L151" s="78"/>
      <c r="M151" s="78"/>
      <c r="N151" s="78"/>
      <c r="O151" s="12">
        <f>V148</f>
        <v>-1.2</v>
      </c>
      <c r="P151" s="79">
        <f t="shared" ref="P151:P156" si="27">O151</f>
        <v>-1.2</v>
      </c>
      <c r="Q151" s="80"/>
      <c r="R151" s="81"/>
      <c r="S151" s="8"/>
      <c r="T151" s="46"/>
    </row>
    <row r="152" spans="1:31" s="30" customFormat="1" ht="17.25" customHeight="1">
      <c r="A152" s="29"/>
      <c r="B152" s="53"/>
      <c r="C152" s="10">
        <v>2</v>
      </c>
      <c r="D152" s="10"/>
      <c r="E152" s="61" t="s">
        <v>148</v>
      </c>
      <c r="F152" s="62"/>
      <c r="G152" s="62"/>
      <c r="H152" s="62"/>
      <c r="I152" s="62"/>
      <c r="J152" s="62"/>
      <c r="K152" s="62"/>
      <c r="L152" s="62"/>
      <c r="M152" s="62"/>
      <c r="N152" s="62"/>
      <c r="O152" s="13">
        <f>W148</f>
        <v>-14.2</v>
      </c>
      <c r="P152" s="63">
        <f t="shared" si="27"/>
        <v>-14.2</v>
      </c>
      <c r="Q152" s="64"/>
      <c r="R152" s="65"/>
      <c r="S152" s="7"/>
      <c r="T152" s="46"/>
    </row>
    <row r="153" spans="1:31" s="30" customFormat="1" ht="17.25" customHeight="1">
      <c r="A153" s="29"/>
      <c r="B153" s="53"/>
      <c r="C153" s="10">
        <v>3</v>
      </c>
      <c r="D153" s="10"/>
      <c r="E153" s="61" t="s">
        <v>149</v>
      </c>
      <c r="F153" s="62"/>
      <c r="G153" s="62"/>
      <c r="H153" s="62"/>
      <c r="I153" s="62"/>
      <c r="J153" s="62"/>
      <c r="K153" s="62"/>
      <c r="L153" s="62"/>
      <c r="M153" s="62"/>
      <c r="N153" s="62"/>
      <c r="O153" s="13">
        <f>X148</f>
        <v>-1.5</v>
      </c>
      <c r="P153" s="63">
        <f t="shared" si="27"/>
        <v>-1.5</v>
      </c>
      <c r="Q153" s="64"/>
      <c r="R153" s="65"/>
      <c r="S153" s="7"/>
      <c r="T153" s="46"/>
    </row>
    <row r="154" spans="1:31" s="30" customFormat="1" ht="17.25" customHeight="1">
      <c r="A154" s="29"/>
      <c r="B154" s="53"/>
      <c r="C154" s="10">
        <v>4</v>
      </c>
      <c r="D154" s="10" t="s">
        <v>122</v>
      </c>
      <c r="E154" s="61" t="s">
        <v>150</v>
      </c>
      <c r="F154" s="62"/>
      <c r="G154" s="62"/>
      <c r="H154" s="62"/>
      <c r="I154" s="62"/>
      <c r="J154" s="62"/>
      <c r="K154" s="62"/>
      <c r="L154" s="62"/>
      <c r="M154" s="62"/>
      <c r="N154" s="62"/>
      <c r="O154" s="13">
        <f>Y148</f>
        <v>-82.3</v>
      </c>
      <c r="P154" s="63">
        <f t="shared" si="27"/>
        <v>-82.3</v>
      </c>
      <c r="Q154" s="64"/>
      <c r="R154" s="65"/>
      <c r="S154" s="7"/>
      <c r="T154" s="46"/>
    </row>
    <row r="155" spans="1:31" s="30" customFormat="1" ht="17.25" customHeight="1">
      <c r="A155" s="29"/>
      <c r="B155" s="53"/>
      <c r="C155" s="10">
        <v>9</v>
      </c>
      <c r="D155" s="10"/>
      <c r="E155" s="61" t="s">
        <v>108</v>
      </c>
      <c r="F155" s="62"/>
      <c r="G155" s="62"/>
      <c r="H155" s="62"/>
      <c r="I155" s="62"/>
      <c r="J155" s="62"/>
      <c r="K155" s="62"/>
      <c r="L155" s="62"/>
      <c r="M155" s="62"/>
      <c r="N155" s="66"/>
      <c r="O155" s="13">
        <f>AD148</f>
        <v>-0.1</v>
      </c>
      <c r="P155" s="63">
        <f t="shared" si="27"/>
        <v>-0.1</v>
      </c>
      <c r="Q155" s="64"/>
      <c r="R155" s="65"/>
      <c r="S155" s="7"/>
      <c r="T155" s="46"/>
    </row>
    <row r="156" spans="1:31" s="30" customFormat="1" ht="17.25" customHeight="1">
      <c r="A156" s="29"/>
      <c r="B156" s="53"/>
      <c r="C156" s="11">
        <v>0</v>
      </c>
      <c r="D156" s="11"/>
      <c r="E156" s="67" t="s">
        <v>109</v>
      </c>
      <c r="F156" s="68"/>
      <c r="G156" s="68"/>
      <c r="H156" s="68"/>
      <c r="I156" s="68"/>
      <c r="J156" s="68"/>
      <c r="K156" s="68"/>
      <c r="L156" s="68"/>
      <c r="M156" s="68"/>
      <c r="N156" s="68"/>
      <c r="O156" s="14">
        <f>AE148</f>
        <v>-0.7</v>
      </c>
      <c r="P156" s="69">
        <f t="shared" si="27"/>
        <v>-0.7</v>
      </c>
      <c r="Q156" s="70"/>
      <c r="R156" s="71"/>
      <c r="S156" s="7"/>
      <c r="T156" s="46"/>
    </row>
    <row r="157" spans="1:31" s="30" customFormat="1" ht="12" customHeight="1">
      <c r="A157" s="29"/>
      <c r="B157" s="96"/>
      <c r="C157" s="97"/>
      <c r="D157" s="97"/>
      <c r="E157" s="97"/>
      <c r="F157" s="97"/>
      <c r="G157" s="97"/>
      <c r="H157" s="97"/>
      <c r="I157" s="97"/>
      <c r="J157" s="97"/>
      <c r="K157" s="97"/>
      <c r="L157" s="97"/>
      <c r="M157" s="97"/>
      <c r="N157" s="97"/>
      <c r="O157" s="97"/>
      <c r="P157" s="97"/>
      <c r="Q157" s="97"/>
      <c r="R157" s="97"/>
      <c r="S157" s="98"/>
      <c r="T157" s="46"/>
    </row>
    <row r="158" spans="1:31" s="29" customFormat="1" ht="21" customHeight="1">
      <c r="A158" s="1"/>
      <c r="B158" s="82" t="s">
        <v>1</v>
      </c>
      <c r="C158" s="84"/>
      <c r="D158" s="82" t="s">
        <v>2</v>
      </c>
      <c r="E158" s="83"/>
      <c r="F158" s="83"/>
      <c r="G158" s="83"/>
      <c r="H158" s="83"/>
      <c r="I158" s="84"/>
      <c r="J158" s="88" t="s">
        <v>14</v>
      </c>
      <c r="K158" s="89"/>
      <c r="L158" s="89"/>
      <c r="M158" s="89"/>
      <c r="N158" s="89"/>
      <c r="O158" s="89"/>
      <c r="P158" s="89"/>
      <c r="Q158" s="89"/>
      <c r="R158" s="90"/>
      <c r="S158" s="91" t="s">
        <v>15</v>
      </c>
      <c r="T158" s="31"/>
    </row>
    <row r="159" spans="1:31" s="29" customFormat="1" ht="21" customHeight="1" thickBot="1">
      <c r="A159" s="1"/>
      <c r="B159" s="85"/>
      <c r="C159" s="87"/>
      <c r="D159" s="85"/>
      <c r="E159" s="86"/>
      <c r="F159" s="86"/>
      <c r="G159" s="86"/>
      <c r="H159" s="86"/>
      <c r="I159" s="87"/>
      <c r="J159" s="6" t="s">
        <v>5</v>
      </c>
      <c r="K159" s="6" t="s">
        <v>6</v>
      </c>
      <c r="L159" s="6" t="s">
        <v>7</v>
      </c>
      <c r="M159" s="6" t="s">
        <v>8</v>
      </c>
      <c r="N159" s="6" t="s">
        <v>9</v>
      </c>
      <c r="O159" s="6" t="s">
        <v>10</v>
      </c>
      <c r="P159" s="6" t="s">
        <v>11</v>
      </c>
      <c r="Q159" s="6" t="s">
        <v>12</v>
      </c>
      <c r="R159" s="6" t="s">
        <v>13</v>
      </c>
      <c r="S159" s="92"/>
      <c r="T159" s="31"/>
    </row>
    <row r="160" spans="1:31" s="30" customFormat="1" ht="42.75" customHeight="1" thickBot="1">
      <c r="A160" s="29"/>
      <c r="B160" s="99" t="s">
        <v>77</v>
      </c>
      <c r="C160" s="100"/>
      <c r="D160" s="101" t="s">
        <v>78</v>
      </c>
      <c r="E160" s="102"/>
      <c r="F160" s="102"/>
      <c r="G160" s="102"/>
      <c r="H160" s="102"/>
      <c r="I160" s="102"/>
      <c r="J160" s="15"/>
      <c r="K160" s="54"/>
      <c r="L160" s="54"/>
      <c r="M160" s="44"/>
      <c r="N160" s="44"/>
      <c r="O160" s="44"/>
      <c r="P160" s="44"/>
      <c r="Q160" s="44"/>
      <c r="R160" s="44"/>
      <c r="S160" s="45"/>
      <c r="T160" s="46"/>
    </row>
    <row r="161" spans="1:31" s="30" customFormat="1" ht="20.25" customHeight="1">
      <c r="A161" s="29"/>
      <c r="B161" s="93" t="s">
        <v>139</v>
      </c>
      <c r="C161" s="94"/>
      <c r="D161" s="94"/>
      <c r="E161" s="94"/>
      <c r="F161" s="94"/>
      <c r="G161" s="94"/>
      <c r="H161" s="94"/>
      <c r="I161" s="95"/>
      <c r="J161" s="16">
        <v>60.3</v>
      </c>
      <c r="K161" s="16">
        <v>0</v>
      </c>
      <c r="L161" s="16">
        <v>0</v>
      </c>
      <c r="M161" s="25">
        <v>14.7</v>
      </c>
      <c r="N161" s="25">
        <v>0.3</v>
      </c>
      <c r="O161" s="25">
        <v>0.1</v>
      </c>
      <c r="P161" s="25"/>
      <c r="Q161" s="25"/>
      <c r="R161" s="25">
        <v>20.9</v>
      </c>
      <c r="S161" s="25">
        <v>3.6</v>
      </c>
      <c r="T161" s="46"/>
    </row>
    <row r="162" spans="1:31" s="30" customFormat="1" ht="20.25" customHeight="1">
      <c r="A162" s="29"/>
      <c r="B162" s="72" t="s">
        <v>138</v>
      </c>
      <c r="C162" s="72"/>
      <c r="D162" s="72"/>
      <c r="E162" s="72"/>
      <c r="F162" s="72"/>
      <c r="G162" s="72"/>
      <c r="H162" s="72"/>
      <c r="I162" s="72"/>
      <c r="J162" s="47">
        <v>60.8</v>
      </c>
      <c r="K162" s="47">
        <v>0</v>
      </c>
      <c r="L162" s="47">
        <v>0</v>
      </c>
      <c r="M162" s="48">
        <v>14.6</v>
      </c>
      <c r="N162" s="48">
        <v>0.4</v>
      </c>
      <c r="O162" s="48">
        <v>0.1</v>
      </c>
      <c r="P162" s="48"/>
      <c r="Q162" s="48"/>
      <c r="R162" s="48">
        <v>20.6</v>
      </c>
      <c r="S162" s="48">
        <v>3.4</v>
      </c>
      <c r="T162" s="46"/>
      <c r="V162" s="49">
        <f>J160-J162</f>
        <v>-60.8</v>
      </c>
      <c r="W162" s="49">
        <f t="shared" ref="W162:AE162" si="28">K160-K162</f>
        <v>0</v>
      </c>
      <c r="X162" s="49">
        <f t="shared" si="28"/>
        <v>0</v>
      </c>
      <c r="Y162" s="49">
        <f t="shared" si="28"/>
        <v>-14.6</v>
      </c>
      <c r="Z162" s="49">
        <f t="shared" si="28"/>
        <v>-0.4</v>
      </c>
      <c r="AA162" s="49">
        <f t="shared" si="28"/>
        <v>-0.1</v>
      </c>
      <c r="AB162" s="49">
        <f t="shared" si="28"/>
        <v>0</v>
      </c>
      <c r="AC162" s="49">
        <f t="shared" si="28"/>
        <v>0</v>
      </c>
      <c r="AD162" s="49">
        <f t="shared" si="28"/>
        <v>-20.6</v>
      </c>
      <c r="AE162" s="49">
        <f t="shared" si="28"/>
        <v>-3.4</v>
      </c>
    </row>
    <row r="163" spans="1:31" s="30" customFormat="1" ht="9" customHeight="1">
      <c r="A163" s="29"/>
      <c r="B163" s="73"/>
      <c r="C163" s="74"/>
      <c r="D163" s="74"/>
      <c r="E163" s="74"/>
      <c r="F163" s="74"/>
      <c r="G163" s="74"/>
      <c r="H163" s="74"/>
      <c r="I163" s="74"/>
      <c r="J163" s="74"/>
      <c r="K163" s="74"/>
      <c r="L163" s="74"/>
      <c r="M163" s="74"/>
      <c r="N163" s="74"/>
      <c r="O163" s="74"/>
      <c r="P163" s="74"/>
      <c r="Q163" s="74"/>
      <c r="R163" s="74"/>
      <c r="S163" s="75"/>
      <c r="T163" s="46"/>
    </row>
    <row r="164" spans="1:31" s="30" customFormat="1" ht="18.75" customHeight="1">
      <c r="A164" s="29"/>
      <c r="B164" s="50"/>
      <c r="C164" s="119" t="s">
        <v>201</v>
      </c>
      <c r="D164" s="120"/>
      <c r="E164" s="120"/>
      <c r="F164" s="120"/>
      <c r="G164" s="120"/>
      <c r="H164" s="120"/>
      <c r="I164" s="120"/>
      <c r="J164" s="120"/>
      <c r="K164" s="120"/>
      <c r="L164" s="120"/>
      <c r="M164" s="120"/>
      <c r="N164" s="121"/>
      <c r="O164" s="76" t="s">
        <v>110</v>
      </c>
      <c r="P164" s="76"/>
      <c r="Q164" s="76"/>
      <c r="R164" s="76"/>
      <c r="S164" s="52"/>
      <c r="T164" s="46"/>
    </row>
    <row r="165" spans="1:31" s="30" customFormat="1" ht="17.25" customHeight="1">
      <c r="A165" s="29"/>
      <c r="B165" s="53"/>
      <c r="C165" s="9">
        <v>1</v>
      </c>
      <c r="D165" s="9" t="s">
        <v>146</v>
      </c>
      <c r="E165" s="77" t="s">
        <v>203</v>
      </c>
      <c r="F165" s="78"/>
      <c r="G165" s="78"/>
      <c r="H165" s="78"/>
      <c r="I165" s="78"/>
      <c r="J165" s="78"/>
      <c r="K165" s="78"/>
      <c r="L165" s="78"/>
      <c r="M165" s="78"/>
      <c r="N165" s="78"/>
      <c r="O165" s="12">
        <f>V162</f>
        <v>-60.8</v>
      </c>
      <c r="P165" s="79">
        <f t="shared" ref="P165:P172" si="29">O165</f>
        <v>-60.8</v>
      </c>
      <c r="Q165" s="80"/>
      <c r="R165" s="81"/>
      <c r="S165" s="8"/>
      <c r="T165" s="46"/>
    </row>
    <row r="166" spans="1:31" s="30" customFormat="1" ht="17.25" customHeight="1">
      <c r="A166" s="29"/>
      <c r="B166" s="53"/>
      <c r="C166" s="10">
        <v>2</v>
      </c>
      <c r="D166" s="10" t="s">
        <v>202</v>
      </c>
      <c r="E166" s="61" t="s">
        <v>204</v>
      </c>
      <c r="F166" s="62"/>
      <c r="G166" s="62"/>
      <c r="H166" s="62"/>
      <c r="I166" s="62"/>
      <c r="J166" s="62"/>
      <c r="K166" s="62"/>
      <c r="L166" s="62"/>
      <c r="M166" s="62"/>
      <c r="N166" s="62"/>
      <c r="O166" s="13">
        <f>W162</f>
        <v>0</v>
      </c>
      <c r="P166" s="63">
        <f t="shared" si="29"/>
        <v>0</v>
      </c>
      <c r="Q166" s="64"/>
      <c r="R166" s="65"/>
      <c r="S166" s="7"/>
      <c r="T166" s="46"/>
    </row>
    <row r="167" spans="1:31" s="30" customFormat="1" ht="17.25" customHeight="1">
      <c r="A167" s="29"/>
      <c r="B167" s="53"/>
      <c r="C167" s="10">
        <v>3</v>
      </c>
      <c r="D167" s="10" t="s">
        <v>202</v>
      </c>
      <c r="E167" s="61" t="s">
        <v>205</v>
      </c>
      <c r="F167" s="62"/>
      <c r="G167" s="62"/>
      <c r="H167" s="62"/>
      <c r="I167" s="62"/>
      <c r="J167" s="62"/>
      <c r="K167" s="62"/>
      <c r="L167" s="62"/>
      <c r="M167" s="62"/>
      <c r="N167" s="62"/>
      <c r="O167" s="13">
        <f>X162</f>
        <v>0</v>
      </c>
      <c r="P167" s="63">
        <f t="shared" si="29"/>
        <v>0</v>
      </c>
      <c r="Q167" s="64"/>
      <c r="R167" s="65"/>
      <c r="S167" s="7"/>
      <c r="T167" s="46"/>
    </row>
    <row r="168" spans="1:31" s="30" customFormat="1" ht="17.25" customHeight="1">
      <c r="A168" s="29"/>
      <c r="B168" s="53"/>
      <c r="C168" s="10">
        <v>4</v>
      </c>
      <c r="D168" s="10"/>
      <c r="E168" s="61" t="s">
        <v>206</v>
      </c>
      <c r="F168" s="62"/>
      <c r="G168" s="62"/>
      <c r="H168" s="62"/>
      <c r="I168" s="62"/>
      <c r="J168" s="62"/>
      <c r="K168" s="62"/>
      <c r="L168" s="62"/>
      <c r="M168" s="62"/>
      <c r="N168" s="62"/>
      <c r="O168" s="13">
        <f>Y162</f>
        <v>-14.6</v>
      </c>
      <c r="P168" s="63">
        <f t="shared" si="29"/>
        <v>-14.6</v>
      </c>
      <c r="Q168" s="64"/>
      <c r="R168" s="65"/>
      <c r="S168" s="7"/>
      <c r="T168" s="46"/>
    </row>
    <row r="169" spans="1:31" s="30" customFormat="1" ht="17.25" customHeight="1">
      <c r="A169" s="29"/>
      <c r="B169" s="53"/>
      <c r="C169" s="10">
        <v>5</v>
      </c>
      <c r="D169" s="10"/>
      <c r="E169" s="61" t="s">
        <v>207</v>
      </c>
      <c r="F169" s="62"/>
      <c r="G169" s="62"/>
      <c r="H169" s="62"/>
      <c r="I169" s="62"/>
      <c r="J169" s="62"/>
      <c r="K169" s="62"/>
      <c r="L169" s="62"/>
      <c r="M169" s="62"/>
      <c r="N169" s="66"/>
      <c r="O169" s="13">
        <f>Z162</f>
        <v>-0.4</v>
      </c>
      <c r="P169" s="63">
        <f t="shared" si="29"/>
        <v>-0.4</v>
      </c>
      <c r="Q169" s="64"/>
      <c r="R169" s="65"/>
      <c r="S169" s="7"/>
      <c r="T169" s="46"/>
    </row>
    <row r="170" spans="1:31" s="30" customFormat="1" ht="17.25" customHeight="1">
      <c r="A170" s="29"/>
      <c r="B170" s="53"/>
      <c r="C170" s="10">
        <v>6</v>
      </c>
      <c r="D170" s="10"/>
      <c r="E170" s="61" t="s">
        <v>208</v>
      </c>
      <c r="F170" s="62"/>
      <c r="G170" s="62"/>
      <c r="H170" s="62"/>
      <c r="I170" s="62"/>
      <c r="J170" s="62"/>
      <c r="K170" s="62"/>
      <c r="L170" s="62"/>
      <c r="M170" s="62"/>
      <c r="N170" s="66"/>
      <c r="O170" s="13">
        <f>AA162</f>
        <v>-0.1</v>
      </c>
      <c r="P170" s="63">
        <f t="shared" si="29"/>
        <v>-0.1</v>
      </c>
      <c r="Q170" s="64"/>
      <c r="R170" s="65"/>
      <c r="S170" s="7"/>
      <c r="T170" s="46"/>
    </row>
    <row r="171" spans="1:31" s="30" customFormat="1" ht="17.25" customHeight="1">
      <c r="A171" s="29"/>
      <c r="B171" s="53"/>
      <c r="C171" s="10">
        <v>9</v>
      </c>
      <c r="D171" s="10"/>
      <c r="E171" s="61" t="s">
        <v>108</v>
      </c>
      <c r="F171" s="62"/>
      <c r="G171" s="62"/>
      <c r="H171" s="62"/>
      <c r="I171" s="62"/>
      <c r="J171" s="62"/>
      <c r="K171" s="62"/>
      <c r="L171" s="62"/>
      <c r="M171" s="62"/>
      <c r="N171" s="66"/>
      <c r="O171" s="13">
        <f>AD162</f>
        <v>-20.6</v>
      </c>
      <c r="P171" s="63">
        <f t="shared" si="29"/>
        <v>-20.6</v>
      </c>
      <c r="Q171" s="64"/>
      <c r="R171" s="65"/>
      <c r="S171" s="7"/>
      <c r="T171" s="46"/>
    </row>
    <row r="172" spans="1:31" s="30" customFormat="1" ht="17.25" customHeight="1">
      <c r="A172" s="29"/>
      <c r="B172" s="53"/>
      <c r="C172" s="11">
        <v>0</v>
      </c>
      <c r="D172" s="11"/>
      <c r="E172" s="67" t="s">
        <v>109</v>
      </c>
      <c r="F172" s="68"/>
      <c r="G172" s="68"/>
      <c r="H172" s="68"/>
      <c r="I172" s="68"/>
      <c r="J172" s="68"/>
      <c r="K172" s="68"/>
      <c r="L172" s="68"/>
      <c r="M172" s="68"/>
      <c r="N172" s="68"/>
      <c r="O172" s="14">
        <f>AE162</f>
        <v>-3.4</v>
      </c>
      <c r="P172" s="69">
        <f t="shared" si="29"/>
        <v>-3.4</v>
      </c>
      <c r="Q172" s="70"/>
      <c r="R172" s="71"/>
      <c r="S172" s="7"/>
      <c r="T172" s="46"/>
    </row>
    <row r="173" spans="1:31" s="30" customFormat="1" ht="12" customHeight="1">
      <c r="A173" s="29"/>
      <c r="B173" s="96"/>
      <c r="C173" s="97"/>
      <c r="D173" s="97"/>
      <c r="E173" s="97"/>
      <c r="F173" s="97"/>
      <c r="G173" s="97"/>
      <c r="H173" s="97"/>
      <c r="I173" s="97"/>
      <c r="J173" s="97"/>
      <c r="K173" s="97"/>
      <c r="L173" s="97"/>
      <c r="M173" s="97"/>
      <c r="N173" s="97"/>
      <c r="O173" s="97"/>
      <c r="P173" s="97"/>
      <c r="Q173" s="97"/>
      <c r="R173" s="97"/>
      <c r="S173" s="98"/>
      <c r="T173" s="46"/>
    </row>
    <row r="174" spans="1:31" s="29" customFormat="1" ht="21" customHeight="1">
      <c r="A174" s="1"/>
      <c r="B174" s="82" t="s">
        <v>1</v>
      </c>
      <c r="C174" s="84"/>
      <c r="D174" s="82" t="s">
        <v>2</v>
      </c>
      <c r="E174" s="83"/>
      <c r="F174" s="83"/>
      <c r="G174" s="83"/>
      <c r="H174" s="83"/>
      <c r="I174" s="84"/>
      <c r="J174" s="88" t="s">
        <v>14</v>
      </c>
      <c r="K174" s="89"/>
      <c r="L174" s="89"/>
      <c r="M174" s="89"/>
      <c r="N174" s="89"/>
      <c r="O174" s="89"/>
      <c r="P174" s="89"/>
      <c r="Q174" s="89"/>
      <c r="R174" s="90"/>
      <c r="S174" s="91" t="s">
        <v>15</v>
      </c>
      <c r="T174" s="31"/>
    </row>
    <row r="175" spans="1:31" s="29" customFormat="1" ht="21" customHeight="1" thickBot="1">
      <c r="A175" s="1"/>
      <c r="B175" s="85"/>
      <c r="C175" s="87"/>
      <c r="D175" s="85"/>
      <c r="E175" s="86"/>
      <c r="F175" s="86"/>
      <c r="G175" s="86"/>
      <c r="H175" s="86"/>
      <c r="I175" s="87"/>
      <c r="J175" s="6" t="s">
        <v>5</v>
      </c>
      <c r="K175" s="6" t="s">
        <v>6</v>
      </c>
      <c r="L175" s="6" t="s">
        <v>7</v>
      </c>
      <c r="M175" s="6" t="s">
        <v>8</v>
      </c>
      <c r="N175" s="6" t="s">
        <v>9</v>
      </c>
      <c r="O175" s="6" t="s">
        <v>10</v>
      </c>
      <c r="P175" s="6" t="s">
        <v>11</v>
      </c>
      <c r="Q175" s="6" t="s">
        <v>12</v>
      </c>
      <c r="R175" s="6" t="s">
        <v>13</v>
      </c>
      <c r="S175" s="92"/>
      <c r="T175" s="31"/>
    </row>
    <row r="176" spans="1:31" s="30" customFormat="1" ht="42.75" customHeight="1" thickBot="1">
      <c r="A176" s="29"/>
      <c r="B176" s="99" t="s">
        <v>79</v>
      </c>
      <c r="C176" s="100"/>
      <c r="D176" s="101" t="s">
        <v>80</v>
      </c>
      <c r="E176" s="102"/>
      <c r="F176" s="102"/>
      <c r="G176" s="102"/>
      <c r="H176" s="102"/>
      <c r="I176" s="102"/>
      <c r="J176" s="15"/>
      <c r="K176" s="54"/>
      <c r="L176" s="54"/>
      <c r="M176" s="44"/>
      <c r="N176" s="44"/>
      <c r="O176" s="44"/>
      <c r="P176" s="44"/>
      <c r="Q176" s="44"/>
      <c r="R176" s="44"/>
      <c r="S176" s="45"/>
      <c r="T176" s="46"/>
    </row>
    <row r="177" spans="1:31" s="30" customFormat="1" ht="20.25" customHeight="1">
      <c r="A177" s="29"/>
      <c r="B177" s="93" t="s">
        <v>139</v>
      </c>
      <c r="C177" s="94"/>
      <c r="D177" s="94"/>
      <c r="E177" s="94"/>
      <c r="F177" s="94"/>
      <c r="G177" s="94"/>
      <c r="H177" s="94"/>
      <c r="I177" s="95"/>
      <c r="J177" s="16">
        <v>84.8</v>
      </c>
      <c r="K177" s="16">
        <v>0</v>
      </c>
      <c r="L177" s="16">
        <v>0</v>
      </c>
      <c r="M177" s="25">
        <v>0.4</v>
      </c>
      <c r="N177" s="25">
        <v>7.8</v>
      </c>
      <c r="O177" s="25">
        <v>1.2</v>
      </c>
      <c r="P177" s="25">
        <v>0</v>
      </c>
      <c r="Q177" s="25">
        <v>0.2</v>
      </c>
      <c r="R177" s="25">
        <v>3.5</v>
      </c>
      <c r="S177" s="25">
        <v>2.1</v>
      </c>
      <c r="T177" s="46"/>
    </row>
    <row r="178" spans="1:31" s="30" customFormat="1" ht="20.25" customHeight="1">
      <c r="A178" s="29"/>
      <c r="B178" s="72" t="s">
        <v>138</v>
      </c>
      <c r="C178" s="72"/>
      <c r="D178" s="72"/>
      <c r="E178" s="72"/>
      <c r="F178" s="72"/>
      <c r="G178" s="72"/>
      <c r="H178" s="72"/>
      <c r="I178" s="72"/>
      <c r="J178" s="47">
        <v>83.9</v>
      </c>
      <c r="K178" s="47">
        <v>0</v>
      </c>
      <c r="L178" s="47">
        <v>0</v>
      </c>
      <c r="M178" s="48">
        <v>0.6</v>
      </c>
      <c r="N178" s="48">
        <v>5.9</v>
      </c>
      <c r="O178" s="48">
        <v>1.4</v>
      </c>
      <c r="P178" s="48">
        <v>0.1</v>
      </c>
      <c r="Q178" s="48">
        <v>0.2</v>
      </c>
      <c r="R178" s="48">
        <v>6.5</v>
      </c>
      <c r="S178" s="48">
        <v>1.5</v>
      </c>
      <c r="T178" s="46"/>
      <c r="V178" s="49">
        <f>J176-J178</f>
        <v>-83.9</v>
      </c>
      <c r="W178" s="49">
        <f t="shared" ref="W178:AE178" si="30">K176-K178</f>
        <v>0</v>
      </c>
      <c r="X178" s="49">
        <f t="shared" si="30"/>
        <v>0</v>
      </c>
      <c r="Y178" s="49">
        <f t="shared" si="30"/>
        <v>-0.6</v>
      </c>
      <c r="Z178" s="49">
        <f t="shared" si="30"/>
        <v>-5.9</v>
      </c>
      <c r="AA178" s="49">
        <f t="shared" si="30"/>
        <v>-1.4</v>
      </c>
      <c r="AB178" s="49">
        <f t="shared" si="30"/>
        <v>-0.1</v>
      </c>
      <c r="AC178" s="49">
        <f t="shared" si="30"/>
        <v>-0.2</v>
      </c>
      <c r="AD178" s="49">
        <f t="shared" si="30"/>
        <v>-6.5</v>
      </c>
      <c r="AE178" s="49">
        <f t="shared" si="30"/>
        <v>-1.5</v>
      </c>
    </row>
    <row r="179" spans="1:31" s="30" customFormat="1" ht="9" customHeight="1">
      <c r="A179" s="29"/>
      <c r="B179" s="73"/>
      <c r="C179" s="74"/>
      <c r="D179" s="74"/>
      <c r="E179" s="74"/>
      <c r="F179" s="74"/>
      <c r="G179" s="74"/>
      <c r="H179" s="74"/>
      <c r="I179" s="74"/>
      <c r="J179" s="74"/>
      <c r="K179" s="74"/>
      <c r="L179" s="74"/>
      <c r="M179" s="74"/>
      <c r="N179" s="74"/>
      <c r="O179" s="74"/>
      <c r="P179" s="74"/>
      <c r="Q179" s="74"/>
      <c r="R179" s="74"/>
      <c r="S179" s="75"/>
      <c r="T179" s="46"/>
    </row>
    <row r="180" spans="1:31" s="30" customFormat="1" ht="18.75" customHeight="1">
      <c r="A180" s="29"/>
      <c r="B180" s="50"/>
      <c r="C180" s="119" t="s">
        <v>201</v>
      </c>
      <c r="D180" s="120"/>
      <c r="E180" s="120"/>
      <c r="F180" s="120"/>
      <c r="G180" s="120"/>
      <c r="H180" s="120"/>
      <c r="I180" s="120"/>
      <c r="J180" s="120"/>
      <c r="K180" s="120"/>
      <c r="L180" s="120"/>
      <c r="M180" s="120"/>
      <c r="N180" s="121"/>
      <c r="S180" s="52"/>
      <c r="T180" s="46"/>
    </row>
    <row r="181" spans="1:31" s="30" customFormat="1" ht="18.75" customHeight="1">
      <c r="A181" s="29"/>
      <c r="B181" s="50"/>
      <c r="C181" s="58"/>
      <c r="D181" s="58"/>
      <c r="E181" s="72" t="s">
        <v>209</v>
      </c>
      <c r="F181" s="72"/>
      <c r="G181" s="72"/>
      <c r="H181" s="72"/>
      <c r="I181" s="72"/>
      <c r="J181" s="122"/>
      <c r="K181" s="135" t="s">
        <v>210</v>
      </c>
      <c r="L181" s="72"/>
      <c r="M181" s="72"/>
      <c r="N181" s="72"/>
      <c r="O181" s="76" t="s">
        <v>110</v>
      </c>
      <c r="P181" s="76"/>
      <c r="Q181" s="76"/>
      <c r="R181" s="76"/>
      <c r="S181" s="52"/>
      <c r="T181" s="46"/>
    </row>
    <row r="182" spans="1:31" s="30" customFormat="1" ht="17.25" customHeight="1">
      <c r="A182" s="29"/>
      <c r="B182" s="53"/>
      <c r="C182" s="9">
        <v>1</v>
      </c>
      <c r="D182" s="9" t="s">
        <v>121</v>
      </c>
      <c r="E182" s="77" t="s">
        <v>213</v>
      </c>
      <c r="F182" s="78"/>
      <c r="G182" s="78"/>
      <c r="H182" s="78"/>
      <c r="I182" s="78"/>
      <c r="J182" s="78"/>
      <c r="K182" s="132" t="s">
        <v>217</v>
      </c>
      <c r="L182" s="133"/>
      <c r="M182" s="133"/>
      <c r="N182" s="134"/>
      <c r="O182" s="12">
        <f>V178</f>
        <v>-83.9</v>
      </c>
      <c r="P182" s="79">
        <f t="shared" ref="P182:P191" si="31">O182</f>
        <v>-83.9</v>
      </c>
      <c r="Q182" s="80"/>
      <c r="R182" s="81"/>
      <c r="S182" s="8"/>
      <c r="T182" s="46"/>
    </row>
    <row r="183" spans="1:31" s="30" customFormat="1" ht="17.25" customHeight="1">
      <c r="A183" s="29"/>
      <c r="B183" s="53"/>
      <c r="C183" s="17">
        <v>2</v>
      </c>
      <c r="D183" s="17" t="s">
        <v>211</v>
      </c>
      <c r="E183" s="61" t="s">
        <v>214</v>
      </c>
      <c r="F183" s="62"/>
      <c r="G183" s="62"/>
      <c r="H183" s="62"/>
      <c r="I183" s="62"/>
      <c r="J183" s="62"/>
      <c r="K183" s="126"/>
      <c r="L183" s="127"/>
      <c r="M183" s="127"/>
      <c r="N183" s="128"/>
      <c r="O183" s="18">
        <f>W178</f>
        <v>0</v>
      </c>
      <c r="P183" s="63">
        <f t="shared" ref="P183:P189" si="32">O183</f>
        <v>0</v>
      </c>
      <c r="Q183" s="64"/>
      <c r="R183" s="65"/>
      <c r="S183" s="8"/>
      <c r="T183" s="46"/>
    </row>
    <row r="184" spans="1:31" s="30" customFormat="1" ht="17.25" customHeight="1">
      <c r="A184" s="29"/>
      <c r="B184" s="53"/>
      <c r="C184" s="17">
        <v>3</v>
      </c>
      <c r="D184" s="17" t="s">
        <v>212</v>
      </c>
      <c r="E184" s="61" t="s">
        <v>215</v>
      </c>
      <c r="F184" s="62"/>
      <c r="G184" s="62"/>
      <c r="H184" s="62"/>
      <c r="I184" s="62"/>
      <c r="J184" s="62"/>
      <c r="K184" s="126"/>
      <c r="L184" s="127"/>
      <c r="M184" s="127"/>
      <c r="N184" s="128"/>
      <c r="O184" s="18">
        <f>X178</f>
        <v>0</v>
      </c>
      <c r="P184" s="63">
        <f t="shared" si="32"/>
        <v>0</v>
      </c>
      <c r="Q184" s="64"/>
      <c r="R184" s="65"/>
      <c r="S184" s="8"/>
      <c r="T184" s="46"/>
    </row>
    <row r="185" spans="1:31" s="30" customFormat="1" ht="17.25" customHeight="1">
      <c r="A185" s="29"/>
      <c r="B185" s="53"/>
      <c r="C185" s="17">
        <v>4</v>
      </c>
      <c r="D185" s="17"/>
      <c r="E185" s="61" t="s">
        <v>216</v>
      </c>
      <c r="F185" s="62"/>
      <c r="G185" s="62"/>
      <c r="H185" s="62"/>
      <c r="I185" s="62"/>
      <c r="J185" s="62"/>
      <c r="K185" s="129"/>
      <c r="L185" s="130"/>
      <c r="M185" s="130"/>
      <c r="N185" s="131"/>
      <c r="O185" s="18">
        <f>Y178</f>
        <v>-0.6</v>
      </c>
      <c r="P185" s="63">
        <f t="shared" si="32"/>
        <v>-0.6</v>
      </c>
      <c r="Q185" s="64"/>
      <c r="R185" s="65"/>
      <c r="S185" s="8"/>
      <c r="T185" s="46"/>
    </row>
    <row r="186" spans="1:31" s="30" customFormat="1" ht="17.25" customHeight="1">
      <c r="A186" s="29"/>
      <c r="B186" s="53"/>
      <c r="C186" s="17">
        <v>5</v>
      </c>
      <c r="D186" s="17"/>
      <c r="E186" s="61" t="s">
        <v>218</v>
      </c>
      <c r="F186" s="62"/>
      <c r="G186" s="62"/>
      <c r="H186" s="62"/>
      <c r="I186" s="62"/>
      <c r="J186" s="62"/>
      <c r="K186" s="123" t="s">
        <v>222</v>
      </c>
      <c r="L186" s="124"/>
      <c r="M186" s="124"/>
      <c r="N186" s="125"/>
      <c r="O186" s="18">
        <f>Z178</f>
        <v>-5.9</v>
      </c>
      <c r="P186" s="63">
        <f t="shared" si="32"/>
        <v>-5.9</v>
      </c>
      <c r="Q186" s="64"/>
      <c r="R186" s="65"/>
      <c r="S186" s="8"/>
      <c r="T186" s="46"/>
    </row>
    <row r="187" spans="1:31" s="30" customFormat="1" ht="17.25" customHeight="1">
      <c r="A187" s="29"/>
      <c r="B187" s="53"/>
      <c r="C187" s="17">
        <v>6</v>
      </c>
      <c r="D187" s="17"/>
      <c r="E187" s="61" t="s">
        <v>219</v>
      </c>
      <c r="F187" s="62"/>
      <c r="G187" s="62"/>
      <c r="H187" s="62"/>
      <c r="I187" s="62"/>
      <c r="J187" s="62"/>
      <c r="K187" s="126"/>
      <c r="L187" s="127"/>
      <c r="M187" s="127"/>
      <c r="N187" s="128"/>
      <c r="O187" s="18">
        <f>AA178</f>
        <v>-1.4</v>
      </c>
      <c r="P187" s="63">
        <f t="shared" si="32"/>
        <v>-1.4</v>
      </c>
      <c r="Q187" s="64"/>
      <c r="R187" s="65"/>
      <c r="S187" s="8"/>
      <c r="T187" s="46"/>
    </row>
    <row r="188" spans="1:31" s="30" customFormat="1" ht="17.25" customHeight="1">
      <c r="A188" s="29"/>
      <c r="B188" s="53"/>
      <c r="C188" s="17">
        <v>7</v>
      </c>
      <c r="D188" s="17"/>
      <c r="E188" s="61" t="s">
        <v>220</v>
      </c>
      <c r="F188" s="62"/>
      <c r="G188" s="62"/>
      <c r="H188" s="62"/>
      <c r="I188" s="62"/>
      <c r="J188" s="62"/>
      <c r="K188" s="129"/>
      <c r="L188" s="130"/>
      <c r="M188" s="130"/>
      <c r="N188" s="131"/>
      <c r="O188" s="18">
        <f>AB178</f>
        <v>-0.1</v>
      </c>
      <c r="P188" s="63">
        <f t="shared" si="32"/>
        <v>-0.1</v>
      </c>
      <c r="Q188" s="64"/>
      <c r="R188" s="65"/>
      <c r="S188" s="8"/>
      <c r="T188" s="46"/>
    </row>
    <row r="189" spans="1:31" s="30" customFormat="1" ht="17.25" customHeight="1">
      <c r="A189" s="29"/>
      <c r="B189" s="53"/>
      <c r="C189" s="17">
        <v>8</v>
      </c>
      <c r="D189" s="17"/>
      <c r="E189" s="61" t="s">
        <v>221</v>
      </c>
      <c r="F189" s="62"/>
      <c r="G189" s="62"/>
      <c r="H189" s="62"/>
      <c r="I189" s="62"/>
      <c r="J189" s="62"/>
      <c r="K189" s="62"/>
      <c r="L189" s="62"/>
      <c r="M189" s="62"/>
      <c r="N189" s="66"/>
      <c r="O189" s="18">
        <f>AC178</f>
        <v>-0.2</v>
      </c>
      <c r="P189" s="63">
        <f t="shared" si="32"/>
        <v>-0.2</v>
      </c>
      <c r="Q189" s="64"/>
      <c r="R189" s="65"/>
      <c r="S189" s="8"/>
      <c r="T189" s="46"/>
    </row>
    <row r="190" spans="1:31" s="30" customFormat="1" ht="17.25" customHeight="1">
      <c r="A190" s="29"/>
      <c r="B190" s="53"/>
      <c r="C190" s="10">
        <v>9</v>
      </c>
      <c r="D190" s="10"/>
      <c r="E190" s="61" t="s">
        <v>108</v>
      </c>
      <c r="F190" s="62"/>
      <c r="G190" s="62"/>
      <c r="H190" s="62"/>
      <c r="I190" s="62"/>
      <c r="J190" s="62"/>
      <c r="K190" s="62"/>
      <c r="L190" s="62"/>
      <c r="M190" s="62"/>
      <c r="N190" s="66"/>
      <c r="O190" s="13">
        <f>AD178</f>
        <v>-6.5</v>
      </c>
      <c r="P190" s="63">
        <f t="shared" si="31"/>
        <v>-6.5</v>
      </c>
      <c r="Q190" s="64"/>
      <c r="R190" s="65"/>
      <c r="S190" s="7"/>
      <c r="T190" s="46"/>
    </row>
    <row r="191" spans="1:31" s="30" customFormat="1" ht="17.25" customHeight="1">
      <c r="A191" s="29"/>
      <c r="B191" s="53"/>
      <c r="C191" s="11">
        <v>0</v>
      </c>
      <c r="D191" s="11"/>
      <c r="E191" s="67" t="s">
        <v>109</v>
      </c>
      <c r="F191" s="68"/>
      <c r="G191" s="68"/>
      <c r="H191" s="68"/>
      <c r="I191" s="68"/>
      <c r="J191" s="68"/>
      <c r="K191" s="68"/>
      <c r="L191" s="68"/>
      <c r="M191" s="68"/>
      <c r="N191" s="68"/>
      <c r="O191" s="14">
        <f>AE178</f>
        <v>-1.5</v>
      </c>
      <c r="P191" s="69">
        <f t="shared" si="31"/>
        <v>-1.5</v>
      </c>
      <c r="Q191" s="70"/>
      <c r="R191" s="71"/>
      <c r="S191" s="7"/>
      <c r="T191" s="46"/>
    </row>
    <row r="192" spans="1:31" s="30" customFormat="1" ht="12" customHeight="1">
      <c r="A192" s="29"/>
      <c r="B192" s="96"/>
      <c r="C192" s="97"/>
      <c r="D192" s="97"/>
      <c r="E192" s="97"/>
      <c r="F192" s="97"/>
      <c r="G192" s="97"/>
      <c r="H192" s="97"/>
      <c r="I192" s="97"/>
      <c r="J192" s="97"/>
      <c r="K192" s="97"/>
      <c r="L192" s="97"/>
      <c r="M192" s="97"/>
      <c r="N192" s="97"/>
      <c r="O192" s="97"/>
      <c r="P192" s="97"/>
      <c r="Q192" s="97"/>
      <c r="R192" s="97"/>
      <c r="S192" s="98"/>
      <c r="T192" s="46"/>
    </row>
    <row r="193" spans="1:31" s="29" customFormat="1" ht="21" customHeight="1">
      <c r="A193" s="1"/>
      <c r="B193" s="82" t="s">
        <v>1</v>
      </c>
      <c r="C193" s="84"/>
      <c r="D193" s="82" t="s">
        <v>2</v>
      </c>
      <c r="E193" s="83"/>
      <c r="F193" s="83"/>
      <c r="G193" s="83"/>
      <c r="H193" s="83"/>
      <c r="I193" s="84"/>
      <c r="J193" s="88" t="s">
        <v>14</v>
      </c>
      <c r="K193" s="89"/>
      <c r="L193" s="89"/>
      <c r="M193" s="89"/>
      <c r="N193" s="89"/>
      <c r="O193" s="89"/>
      <c r="P193" s="89"/>
      <c r="Q193" s="89"/>
      <c r="R193" s="90"/>
      <c r="S193" s="91" t="s">
        <v>15</v>
      </c>
      <c r="T193" s="31"/>
    </row>
    <row r="194" spans="1:31" s="29" customFormat="1" ht="21" customHeight="1" thickBot="1">
      <c r="A194" s="1"/>
      <c r="B194" s="85"/>
      <c r="C194" s="87"/>
      <c r="D194" s="85"/>
      <c r="E194" s="86"/>
      <c r="F194" s="86"/>
      <c r="G194" s="86"/>
      <c r="H194" s="86"/>
      <c r="I194" s="87"/>
      <c r="J194" s="6" t="s">
        <v>5</v>
      </c>
      <c r="K194" s="6" t="s">
        <v>6</v>
      </c>
      <c r="L194" s="6" t="s">
        <v>7</v>
      </c>
      <c r="M194" s="6" t="s">
        <v>8</v>
      </c>
      <c r="N194" s="6" t="s">
        <v>9</v>
      </c>
      <c r="O194" s="6" t="s">
        <v>10</v>
      </c>
      <c r="P194" s="6" t="s">
        <v>11</v>
      </c>
      <c r="Q194" s="6" t="s">
        <v>12</v>
      </c>
      <c r="R194" s="6" t="s">
        <v>13</v>
      </c>
      <c r="S194" s="92"/>
      <c r="T194" s="31"/>
    </row>
    <row r="195" spans="1:31" s="30" customFormat="1" ht="42.75" customHeight="1" thickBot="1">
      <c r="A195" s="29"/>
      <c r="B195" s="99" t="s">
        <v>81</v>
      </c>
      <c r="C195" s="100"/>
      <c r="D195" s="101" t="s">
        <v>82</v>
      </c>
      <c r="E195" s="102"/>
      <c r="F195" s="102"/>
      <c r="G195" s="102"/>
      <c r="H195" s="102"/>
      <c r="I195" s="102"/>
      <c r="J195" s="15"/>
      <c r="K195" s="44"/>
      <c r="L195" s="44"/>
      <c r="M195" s="44"/>
      <c r="N195" s="44"/>
      <c r="O195" s="44"/>
      <c r="P195" s="44"/>
      <c r="Q195" s="44"/>
      <c r="R195" s="44"/>
      <c r="S195" s="45"/>
      <c r="T195" s="46"/>
    </row>
    <row r="196" spans="1:31" s="30" customFormat="1" ht="20.25" customHeight="1">
      <c r="A196" s="29"/>
      <c r="B196" s="93" t="s">
        <v>139</v>
      </c>
      <c r="C196" s="94"/>
      <c r="D196" s="94"/>
      <c r="E196" s="94"/>
      <c r="F196" s="94"/>
      <c r="G196" s="94"/>
      <c r="H196" s="94"/>
      <c r="I196" s="95"/>
      <c r="J196" s="16">
        <v>78.2</v>
      </c>
      <c r="K196" s="25">
        <v>0.3</v>
      </c>
      <c r="L196" s="25">
        <v>1.1000000000000001</v>
      </c>
      <c r="M196" s="25">
        <v>0.7</v>
      </c>
      <c r="N196" s="25">
        <v>2.7</v>
      </c>
      <c r="O196" s="25">
        <v>1.6</v>
      </c>
      <c r="P196" s="25">
        <v>0.1</v>
      </c>
      <c r="Q196" s="25"/>
      <c r="R196" s="25">
        <v>13.2</v>
      </c>
      <c r="S196" s="25">
        <v>2.1</v>
      </c>
      <c r="T196" s="46"/>
    </row>
    <row r="197" spans="1:31" s="30" customFormat="1" ht="20.25" customHeight="1">
      <c r="A197" s="29"/>
      <c r="B197" s="72" t="s">
        <v>138</v>
      </c>
      <c r="C197" s="72"/>
      <c r="D197" s="72"/>
      <c r="E197" s="72"/>
      <c r="F197" s="72"/>
      <c r="G197" s="72"/>
      <c r="H197" s="72"/>
      <c r="I197" s="72"/>
      <c r="J197" s="47">
        <v>81.099999999999994</v>
      </c>
      <c r="K197" s="48">
        <v>0.3</v>
      </c>
      <c r="L197" s="48">
        <v>0.9</v>
      </c>
      <c r="M197" s="48">
        <v>0.5</v>
      </c>
      <c r="N197" s="48">
        <v>2.2999999999999998</v>
      </c>
      <c r="O197" s="48">
        <v>1.3</v>
      </c>
      <c r="P197" s="48">
        <v>0</v>
      </c>
      <c r="Q197" s="48"/>
      <c r="R197" s="48">
        <v>11.8</v>
      </c>
      <c r="S197" s="48">
        <v>1.8</v>
      </c>
      <c r="T197" s="46"/>
      <c r="V197" s="49">
        <f>J195-J197</f>
        <v>-81.099999999999994</v>
      </c>
      <c r="W197" s="49">
        <f t="shared" ref="W197:AE197" si="33">K195-K197</f>
        <v>-0.3</v>
      </c>
      <c r="X197" s="49">
        <f t="shared" si="33"/>
        <v>-0.9</v>
      </c>
      <c r="Y197" s="49">
        <f t="shared" si="33"/>
        <v>-0.5</v>
      </c>
      <c r="Z197" s="49">
        <f t="shared" si="33"/>
        <v>-2.2999999999999998</v>
      </c>
      <c r="AA197" s="49">
        <f t="shared" si="33"/>
        <v>-1.3</v>
      </c>
      <c r="AB197" s="49">
        <f t="shared" si="33"/>
        <v>0</v>
      </c>
      <c r="AC197" s="49">
        <f t="shared" si="33"/>
        <v>0</v>
      </c>
      <c r="AD197" s="49">
        <f t="shared" si="33"/>
        <v>-11.8</v>
      </c>
      <c r="AE197" s="49">
        <f t="shared" si="33"/>
        <v>-1.8</v>
      </c>
    </row>
    <row r="198" spans="1:31" s="30" customFormat="1" ht="9" customHeight="1">
      <c r="A198" s="29"/>
      <c r="B198" s="73"/>
      <c r="C198" s="74"/>
      <c r="D198" s="74"/>
      <c r="E198" s="74"/>
      <c r="F198" s="74"/>
      <c r="G198" s="74"/>
      <c r="H198" s="74"/>
      <c r="I198" s="74"/>
      <c r="J198" s="74"/>
      <c r="K198" s="74"/>
      <c r="L198" s="74"/>
      <c r="M198" s="74"/>
      <c r="N198" s="74"/>
      <c r="O198" s="74"/>
      <c r="P198" s="74"/>
      <c r="Q198" s="74"/>
      <c r="R198" s="74"/>
      <c r="S198" s="75"/>
      <c r="T198" s="46"/>
    </row>
    <row r="199" spans="1:31" s="30" customFormat="1" ht="18.75" customHeight="1">
      <c r="A199" s="29"/>
      <c r="B199" s="50"/>
      <c r="C199" s="51"/>
      <c r="D199" s="51"/>
      <c r="E199" s="51"/>
      <c r="F199" s="51"/>
      <c r="G199" s="51"/>
      <c r="H199" s="51"/>
      <c r="I199" s="51"/>
      <c r="J199" s="51"/>
      <c r="K199" s="51"/>
      <c r="L199" s="51"/>
      <c r="M199" s="51"/>
      <c r="N199" s="51"/>
      <c r="O199" s="76" t="s">
        <v>110</v>
      </c>
      <c r="P199" s="76"/>
      <c r="Q199" s="76"/>
      <c r="R199" s="76"/>
      <c r="S199" s="52"/>
      <c r="T199" s="46"/>
    </row>
    <row r="200" spans="1:31" s="30" customFormat="1" ht="17.25" customHeight="1">
      <c r="A200" s="29"/>
      <c r="B200" s="53"/>
      <c r="C200" s="9">
        <v>1</v>
      </c>
      <c r="D200" s="9" t="s">
        <v>121</v>
      </c>
      <c r="E200" s="77" t="s">
        <v>223</v>
      </c>
      <c r="F200" s="78"/>
      <c r="G200" s="78"/>
      <c r="H200" s="78"/>
      <c r="I200" s="78"/>
      <c r="J200" s="78"/>
      <c r="K200" s="78"/>
      <c r="L200" s="78"/>
      <c r="M200" s="78"/>
      <c r="N200" s="78"/>
      <c r="O200" s="12">
        <f>V197</f>
        <v>-81.099999999999994</v>
      </c>
      <c r="P200" s="79">
        <f t="shared" ref="P200:P208" si="34">O200</f>
        <v>-81.099999999999994</v>
      </c>
      <c r="Q200" s="80"/>
      <c r="R200" s="81"/>
      <c r="S200" s="8"/>
      <c r="T200" s="46"/>
    </row>
    <row r="201" spans="1:31" s="30" customFormat="1" ht="17.25" customHeight="1">
      <c r="A201" s="29"/>
      <c r="B201" s="53"/>
      <c r="C201" s="10">
        <v>2</v>
      </c>
      <c r="D201" s="10"/>
      <c r="E201" s="61" t="s">
        <v>224</v>
      </c>
      <c r="F201" s="62"/>
      <c r="G201" s="62"/>
      <c r="H201" s="62"/>
      <c r="I201" s="62"/>
      <c r="J201" s="62"/>
      <c r="K201" s="62"/>
      <c r="L201" s="62"/>
      <c r="M201" s="62"/>
      <c r="N201" s="62"/>
      <c r="O201" s="13">
        <f>W197</f>
        <v>-0.3</v>
      </c>
      <c r="P201" s="63">
        <f t="shared" si="34"/>
        <v>-0.3</v>
      </c>
      <c r="Q201" s="64"/>
      <c r="R201" s="65"/>
      <c r="S201" s="7"/>
      <c r="T201" s="46"/>
    </row>
    <row r="202" spans="1:31" s="30" customFormat="1" ht="17.25" customHeight="1">
      <c r="A202" s="29"/>
      <c r="B202" s="53"/>
      <c r="C202" s="10">
        <v>3</v>
      </c>
      <c r="D202" s="10"/>
      <c r="E202" s="61" t="s">
        <v>225</v>
      </c>
      <c r="F202" s="62"/>
      <c r="G202" s="62"/>
      <c r="H202" s="62"/>
      <c r="I202" s="62"/>
      <c r="J202" s="62"/>
      <c r="K202" s="62"/>
      <c r="L202" s="62"/>
      <c r="M202" s="62"/>
      <c r="N202" s="62"/>
      <c r="O202" s="13">
        <f>X197</f>
        <v>-0.9</v>
      </c>
      <c r="P202" s="63">
        <f t="shared" si="34"/>
        <v>-0.9</v>
      </c>
      <c r="Q202" s="64"/>
      <c r="R202" s="65"/>
      <c r="S202" s="7"/>
      <c r="T202" s="46"/>
    </row>
    <row r="203" spans="1:31" s="30" customFormat="1" ht="17.25" customHeight="1">
      <c r="A203" s="29"/>
      <c r="B203" s="53"/>
      <c r="C203" s="10">
        <v>4</v>
      </c>
      <c r="D203" s="10"/>
      <c r="E203" s="61" t="s">
        <v>226</v>
      </c>
      <c r="F203" s="62"/>
      <c r="G203" s="62"/>
      <c r="H203" s="62"/>
      <c r="I203" s="62"/>
      <c r="J203" s="62"/>
      <c r="K203" s="62"/>
      <c r="L203" s="62"/>
      <c r="M203" s="62"/>
      <c r="N203" s="62"/>
      <c r="O203" s="13">
        <f>Y197</f>
        <v>-0.5</v>
      </c>
      <c r="P203" s="63">
        <f t="shared" si="34"/>
        <v>-0.5</v>
      </c>
      <c r="Q203" s="64"/>
      <c r="R203" s="65"/>
      <c r="S203" s="7"/>
      <c r="T203" s="46"/>
    </row>
    <row r="204" spans="1:31" s="30" customFormat="1" ht="17.25" customHeight="1">
      <c r="A204" s="29"/>
      <c r="B204" s="53"/>
      <c r="C204" s="10">
        <v>5</v>
      </c>
      <c r="D204" s="10"/>
      <c r="E204" s="61" t="s">
        <v>227</v>
      </c>
      <c r="F204" s="62"/>
      <c r="G204" s="62"/>
      <c r="H204" s="62"/>
      <c r="I204" s="62"/>
      <c r="J204" s="62"/>
      <c r="K204" s="62"/>
      <c r="L204" s="62"/>
      <c r="M204" s="62"/>
      <c r="N204" s="62"/>
      <c r="O204" s="13">
        <f>Z197</f>
        <v>-2.2999999999999998</v>
      </c>
      <c r="P204" s="63">
        <f t="shared" si="34"/>
        <v>-2.2999999999999998</v>
      </c>
      <c r="Q204" s="64"/>
      <c r="R204" s="65"/>
      <c r="S204" s="7"/>
      <c r="T204" s="46"/>
    </row>
    <row r="205" spans="1:31" s="30" customFormat="1" ht="17.25" customHeight="1">
      <c r="A205" s="29"/>
      <c r="B205" s="53"/>
      <c r="C205" s="10">
        <v>6</v>
      </c>
      <c r="D205" s="10"/>
      <c r="E205" s="61" t="s">
        <v>228</v>
      </c>
      <c r="F205" s="62"/>
      <c r="G205" s="62"/>
      <c r="H205" s="62"/>
      <c r="I205" s="62"/>
      <c r="J205" s="62"/>
      <c r="K205" s="62"/>
      <c r="L205" s="62"/>
      <c r="M205" s="62"/>
      <c r="N205" s="62"/>
      <c r="O205" s="13">
        <f>AA197</f>
        <v>-1.3</v>
      </c>
      <c r="P205" s="63">
        <f t="shared" si="34"/>
        <v>-1.3</v>
      </c>
      <c r="Q205" s="64"/>
      <c r="R205" s="65"/>
      <c r="S205" s="7"/>
      <c r="T205" s="46"/>
    </row>
    <row r="206" spans="1:31" s="30" customFormat="1" ht="17.25" customHeight="1">
      <c r="A206" s="29"/>
      <c r="B206" s="53"/>
      <c r="C206" s="10">
        <v>7</v>
      </c>
      <c r="D206" s="10"/>
      <c r="E206" s="61" t="s">
        <v>229</v>
      </c>
      <c r="F206" s="62"/>
      <c r="G206" s="62"/>
      <c r="H206" s="62"/>
      <c r="I206" s="62"/>
      <c r="J206" s="62"/>
      <c r="K206" s="62"/>
      <c r="L206" s="62"/>
      <c r="M206" s="62"/>
      <c r="N206" s="62"/>
      <c r="O206" s="13">
        <f>AB197</f>
        <v>0</v>
      </c>
      <c r="P206" s="63">
        <f t="shared" si="34"/>
        <v>0</v>
      </c>
      <c r="Q206" s="64"/>
      <c r="R206" s="65"/>
      <c r="S206" s="7"/>
      <c r="T206" s="46"/>
    </row>
    <row r="207" spans="1:31" s="30" customFormat="1" ht="17.25" customHeight="1">
      <c r="A207" s="29"/>
      <c r="B207" s="53"/>
      <c r="C207" s="10">
        <v>9</v>
      </c>
      <c r="D207" s="10"/>
      <c r="E207" s="61" t="s">
        <v>108</v>
      </c>
      <c r="F207" s="62"/>
      <c r="G207" s="62"/>
      <c r="H207" s="62"/>
      <c r="I207" s="62"/>
      <c r="J207" s="62"/>
      <c r="K207" s="62"/>
      <c r="L207" s="62"/>
      <c r="M207" s="62"/>
      <c r="N207" s="66"/>
      <c r="O207" s="13">
        <f>AD197</f>
        <v>-11.8</v>
      </c>
      <c r="P207" s="63">
        <f t="shared" si="34"/>
        <v>-11.8</v>
      </c>
      <c r="Q207" s="64"/>
      <c r="R207" s="65"/>
      <c r="S207" s="7"/>
      <c r="T207" s="46"/>
    </row>
    <row r="208" spans="1:31" s="30" customFormat="1" ht="17.25" customHeight="1">
      <c r="A208" s="29"/>
      <c r="B208" s="53"/>
      <c r="C208" s="11">
        <v>0</v>
      </c>
      <c r="D208" s="11"/>
      <c r="E208" s="67" t="s">
        <v>109</v>
      </c>
      <c r="F208" s="68"/>
      <c r="G208" s="68"/>
      <c r="H208" s="68"/>
      <c r="I208" s="68"/>
      <c r="J208" s="68"/>
      <c r="K208" s="68"/>
      <c r="L208" s="68"/>
      <c r="M208" s="68"/>
      <c r="N208" s="68"/>
      <c r="O208" s="14">
        <f>AE197</f>
        <v>-1.8</v>
      </c>
      <c r="P208" s="69">
        <f t="shared" si="34"/>
        <v>-1.8</v>
      </c>
      <c r="Q208" s="70"/>
      <c r="R208" s="71"/>
      <c r="S208" s="7"/>
      <c r="T208" s="46"/>
    </row>
    <row r="209" spans="1:31" s="30" customFormat="1" ht="12" customHeight="1">
      <c r="A209" s="29"/>
      <c r="B209" s="96"/>
      <c r="C209" s="97"/>
      <c r="D209" s="97"/>
      <c r="E209" s="97"/>
      <c r="F209" s="97"/>
      <c r="G209" s="97"/>
      <c r="H209" s="97"/>
      <c r="I209" s="97"/>
      <c r="J209" s="97"/>
      <c r="K209" s="97"/>
      <c r="L209" s="97"/>
      <c r="M209" s="97"/>
      <c r="N209" s="97"/>
      <c r="O209" s="97"/>
      <c r="P209" s="97"/>
      <c r="Q209" s="97"/>
      <c r="R209" s="97"/>
      <c r="S209" s="98"/>
      <c r="T209" s="46"/>
    </row>
    <row r="210" spans="1:31" s="29" customFormat="1" ht="21" customHeight="1">
      <c r="A210" s="1"/>
      <c r="B210" s="82" t="s">
        <v>1</v>
      </c>
      <c r="C210" s="84"/>
      <c r="D210" s="82" t="s">
        <v>2</v>
      </c>
      <c r="E210" s="83"/>
      <c r="F210" s="83"/>
      <c r="G210" s="83"/>
      <c r="H210" s="83"/>
      <c r="I210" s="84"/>
      <c r="J210" s="88" t="s">
        <v>14</v>
      </c>
      <c r="K210" s="89"/>
      <c r="L210" s="89"/>
      <c r="M210" s="89"/>
      <c r="N210" s="89"/>
      <c r="O210" s="89"/>
      <c r="P210" s="89"/>
      <c r="Q210" s="89"/>
      <c r="R210" s="90"/>
      <c r="S210" s="91" t="s">
        <v>15</v>
      </c>
      <c r="T210" s="31"/>
    </row>
    <row r="211" spans="1:31" s="29" customFormat="1" ht="21" customHeight="1" thickBot="1">
      <c r="A211" s="1"/>
      <c r="B211" s="85"/>
      <c r="C211" s="87"/>
      <c r="D211" s="85"/>
      <c r="E211" s="86"/>
      <c r="F211" s="86"/>
      <c r="G211" s="86"/>
      <c r="H211" s="86"/>
      <c r="I211" s="87"/>
      <c r="J211" s="6" t="s">
        <v>5</v>
      </c>
      <c r="K211" s="6" t="s">
        <v>6</v>
      </c>
      <c r="L211" s="6" t="s">
        <v>7</v>
      </c>
      <c r="M211" s="6" t="s">
        <v>8</v>
      </c>
      <c r="N211" s="6" t="s">
        <v>9</v>
      </c>
      <c r="O211" s="6" t="s">
        <v>10</v>
      </c>
      <c r="P211" s="6" t="s">
        <v>11</v>
      </c>
      <c r="Q211" s="6" t="s">
        <v>12</v>
      </c>
      <c r="R211" s="6" t="s">
        <v>13</v>
      </c>
      <c r="S211" s="92"/>
      <c r="T211" s="31"/>
    </row>
    <row r="212" spans="1:31" s="30" customFormat="1" ht="42.75" customHeight="1" thickBot="1">
      <c r="A212" s="29"/>
      <c r="B212" s="99" t="s">
        <v>10</v>
      </c>
      <c r="C212" s="100"/>
      <c r="D212" s="101" t="s">
        <v>83</v>
      </c>
      <c r="E212" s="102"/>
      <c r="F212" s="102"/>
      <c r="G212" s="102"/>
      <c r="H212" s="102"/>
      <c r="I212" s="102"/>
      <c r="J212" s="19"/>
      <c r="K212" s="54"/>
      <c r="L212" s="44"/>
      <c r="M212" s="44"/>
      <c r="N212" s="44"/>
      <c r="O212" s="44"/>
      <c r="P212" s="44"/>
      <c r="Q212" s="44"/>
      <c r="R212" s="44"/>
      <c r="S212" s="45"/>
      <c r="T212" s="46"/>
    </row>
    <row r="213" spans="1:31" s="30" customFormat="1" ht="20.25" customHeight="1">
      <c r="A213" s="29"/>
      <c r="B213" s="93" t="s">
        <v>139</v>
      </c>
      <c r="C213" s="94"/>
      <c r="D213" s="94"/>
      <c r="E213" s="94"/>
      <c r="F213" s="94"/>
      <c r="G213" s="94"/>
      <c r="H213" s="94"/>
      <c r="I213" s="95"/>
      <c r="J213" s="25">
        <v>21.3</v>
      </c>
      <c r="K213" s="16">
        <v>54.1</v>
      </c>
      <c r="L213" s="25">
        <v>12</v>
      </c>
      <c r="M213" s="25">
        <v>12</v>
      </c>
      <c r="N213" s="25"/>
      <c r="O213" s="25"/>
      <c r="P213" s="25"/>
      <c r="Q213" s="25"/>
      <c r="R213" s="25">
        <v>0.1</v>
      </c>
      <c r="S213" s="25">
        <v>0.5</v>
      </c>
      <c r="T213" s="46"/>
    </row>
    <row r="214" spans="1:31" s="30" customFormat="1" ht="20.25" customHeight="1">
      <c r="A214" s="29"/>
      <c r="B214" s="72" t="s">
        <v>138</v>
      </c>
      <c r="C214" s="72"/>
      <c r="D214" s="72"/>
      <c r="E214" s="72"/>
      <c r="F214" s="72"/>
      <c r="G214" s="72"/>
      <c r="H214" s="72"/>
      <c r="I214" s="72"/>
      <c r="J214" s="48">
        <v>24.2</v>
      </c>
      <c r="K214" s="47">
        <v>52</v>
      </c>
      <c r="L214" s="48">
        <v>12.5</v>
      </c>
      <c r="M214" s="48">
        <v>10.7</v>
      </c>
      <c r="N214" s="48"/>
      <c r="O214" s="48"/>
      <c r="P214" s="48"/>
      <c r="Q214" s="48"/>
      <c r="R214" s="48">
        <v>0.1</v>
      </c>
      <c r="S214" s="48">
        <v>0.6</v>
      </c>
      <c r="T214" s="46"/>
      <c r="V214" s="49">
        <f>J212-J214</f>
        <v>-24.2</v>
      </c>
      <c r="W214" s="49">
        <f t="shared" ref="W214:AE214" si="35">K212-K214</f>
        <v>-52</v>
      </c>
      <c r="X214" s="49">
        <f t="shared" si="35"/>
        <v>-12.5</v>
      </c>
      <c r="Y214" s="49">
        <f t="shared" si="35"/>
        <v>-10.7</v>
      </c>
      <c r="Z214" s="49">
        <f t="shared" si="35"/>
        <v>0</v>
      </c>
      <c r="AA214" s="49">
        <f t="shared" si="35"/>
        <v>0</v>
      </c>
      <c r="AB214" s="49">
        <f t="shared" si="35"/>
        <v>0</v>
      </c>
      <c r="AC214" s="49">
        <f t="shared" si="35"/>
        <v>0</v>
      </c>
      <c r="AD214" s="49">
        <f t="shared" si="35"/>
        <v>-0.1</v>
      </c>
      <c r="AE214" s="49">
        <f t="shared" si="35"/>
        <v>-0.6</v>
      </c>
    </row>
    <row r="215" spans="1:31" s="30" customFormat="1" ht="9" customHeight="1">
      <c r="A215" s="29"/>
      <c r="B215" s="73"/>
      <c r="C215" s="74"/>
      <c r="D215" s="74"/>
      <c r="E215" s="74"/>
      <c r="F215" s="74"/>
      <c r="G215" s="74"/>
      <c r="H215" s="74"/>
      <c r="I215" s="74"/>
      <c r="J215" s="74"/>
      <c r="K215" s="74"/>
      <c r="L215" s="74"/>
      <c r="M215" s="74"/>
      <c r="N215" s="74"/>
      <c r="O215" s="74"/>
      <c r="P215" s="74"/>
      <c r="Q215" s="74"/>
      <c r="R215" s="74"/>
      <c r="S215" s="75"/>
      <c r="T215" s="46"/>
    </row>
    <row r="216" spans="1:31" s="30" customFormat="1" ht="18.75" customHeight="1">
      <c r="A216" s="29"/>
      <c r="B216" s="50"/>
      <c r="C216" s="51"/>
      <c r="D216" s="51"/>
      <c r="E216" s="51"/>
      <c r="F216" s="51"/>
      <c r="G216" s="51"/>
      <c r="H216" s="51"/>
      <c r="I216" s="51"/>
      <c r="J216" s="51"/>
      <c r="K216" s="51"/>
      <c r="L216" s="51"/>
      <c r="M216" s="51"/>
      <c r="N216" s="51"/>
      <c r="O216" s="76" t="s">
        <v>110</v>
      </c>
      <c r="P216" s="76"/>
      <c r="Q216" s="76"/>
      <c r="R216" s="76"/>
      <c r="S216" s="52"/>
      <c r="T216" s="46"/>
    </row>
    <row r="217" spans="1:31" s="30" customFormat="1" ht="17.25" customHeight="1">
      <c r="A217" s="29"/>
      <c r="B217" s="53"/>
      <c r="C217" s="9">
        <v>1</v>
      </c>
      <c r="D217" s="9"/>
      <c r="E217" s="77" t="s">
        <v>147</v>
      </c>
      <c r="F217" s="78"/>
      <c r="G217" s="78"/>
      <c r="H217" s="78"/>
      <c r="I217" s="78"/>
      <c r="J217" s="78"/>
      <c r="K217" s="78"/>
      <c r="L217" s="78"/>
      <c r="M217" s="78"/>
      <c r="N217" s="78"/>
      <c r="O217" s="12">
        <f>V214</f>
        <v>-24.2</v>
      </c>
      <c r="P217" s="79">
        <f t="shared" ref="P217:P222" si="36">O217</f>
        <v>-24.2</v>
      </c>
      <c r="Q217" s="80"/>
      <c r="R217" s="81"/>
      <c r="S217" s="8"/>
      <c r="T217" s="46"/>
    </row>
    <row r="218" spans="1:31" s="30" customFormat="1" ht="17.25" customHeight="1">
      <c r="A218" s="29"/>
      <c r="B218" s="53"/>
      <c r="C218" s="10">
        <v>2</v>
      </c>
      <c r="D218" s="10" t="s">
        <v>121</v>
      </c>
      <c r="E218" s="61" t="s">
        <v>148</v>
      </c>
      <c r="F218" s="62"/>
      <c r="G218" s="62"/>
      <c r="H218" s="62"/>
      <c r="I218" s="62"/>
      <c r="J218" s="62"/>
      <c r="K218" s="62"/>
      <c r="L218" s="62"/>
      <c r="M218" s="62"/>
      <c r="N218" s="62"/>
      <c r="O218" s="13">
        <f>W214</f>
        <v>-52</v>
      </c>
      <c r="P218" s="63">
        <f t="shared" si="36"/>
        <v>-52</v>
      </c>
      <c r="Q218" s="64"/>
      <c r="R218" s="65"/>
      <c r="S218" s="7"/>
      <c r="T218" s="46"/>
    </row>
    <row r="219" spans="1:31" s="30" customFormat="1" ht="17.25" customHeight="1">
      <c r="A219" s="29"/>
      <c r="B219" s="53"/>
      <c r="C219" s="10">
        <v>3</v>
      </c>
      <c r="D219" s="10"/>
      <c r="E219" s="61" t="s">
        <v>149</v>
      </c>
      <c r="F219" s="62"/>
      <c r="G219" s="62"/>
      <c r="H219" s="62"/>
      <c r="I219" s="62"/>
      <c r="J219" s="62"/>
      <c r="K219" s="62"/>
      <c r="L219" s="62"/>
      <c r="M219" s="62"/>
      <c r="N219" s="62"/>
      <c r="O219" s="13">
        <f>X214</f>
        <v>-12.5</v>
      </c>
      <c r="P219" s="63">
        <f t="shared" si="36"/>
        <v>-12.5</v>
      </c>
      <c r="Q219" s="64"/>
      <c r="R219" s="65"/>
      <c r="S219" s="7"/>
      <c r="T219" s="46"/>
    </row>
    <row r="220" spans="1:31" s="30" customFormat="1" ht="17.25" customHeight="1">
      <c r="A220" s="29"/>
      <c r="B220" s="53"/>
      <c r="C220" s="10">
        <v>4</v>
      </c>
      <c r="D220" s="10"/>
      <c r="E220" s="61" t="s">
        <v>150</v>
      </c>
      <c r="F220" s="62"/>
      <c r="G220" s="62"/>
      <c r="H220" s="62"/>
      <c r="I220" s="62"/>
      <c r="J220" s="62"/>
      <c r="K220" s="62"/>
      <c r="L220" s="62"/>
      <c r="M220" s="62"/>
      <c r="N220" s="62"/>
      <c r="O220" s="13">
        <f>Y214</f>
        <v>-10.7</v>
      </c>
      <c r="P220" s="63">
        <f t="shared" si="36"/>
        <v>-10.7</v>
      </c>
      <c r="Q220" s="64"/>
      <c r="R220" s="65"/>
      <c r="S220" s="7"/>
      <c r="T220" s="46"/>
    </row>
    <row r="221" spans="1:31" s="30" customFormat="1" ht="17.25" customHeight="1">
      <c r="A221" s="29"/>
      <c r="B221" s="53"/>
      <c r="C221" s="10">
        <v>9</v>
      </c>
      <c r="D221" s="10"/>
      <c r="E221" s="61" t="s">
        <v>108</v>
      </c>
      <c r="F221" s="62"/>
      <c r="G221" s="62"/>
      <c r="H221" s="62"/>
      <c r="I221" s="62"/>
      <c r="J221" s="62"/>
      <c r="K221" s="62"/>
      <c r="L221" s="62"/>
      <c r="M221" s="62"/>
      <c r="N221" s="66"/>
      <c r="O221" s="13">
        <f>AD214</f>
        <v>-0.1</v>
      </c>
      <c r="P221" s="63">
        <f t="shared" si="36"/>
        <v>-0.1</v>
      </c>
      <c r="Q221" s="64"/>
      <c r="R221" s="65"/>
      <c r="S221" s="7"/>
      <c r="T221" s="46"/>
    </row>
    <row r="222" spans="1:31" s="30" customFormat="1" ht="17.25" customHeight="1">
      <c r="A222" s="29"/>
      <c r="B222" s="53"/>
      <c r="C222" s="11">
        <v>0</v>
      </c>
      <c r="D222" s="11"/>
      <c r="E222" s="67" t="s">
        <v>109</v>
      </c>
      <c r="F222" s="68"/>
      <c r="G222" s="68"/>
      <c r="H222" s="68"/>
      <c r="I222" s="68"/>
      <c r="J222" s="68"/>
      <c r="K222" s="68"/>
      <c r="L222" s="68"/>
      <c r="M222" s="68"/>
      <c r="N222" s="68"/>
      <c r="O222" s="14">
        <f>AE214</f>
        <v>-0.6</v>
      </c>
      <c r="P222" s="69">
        <f t="shared" si="36"/>
        <v>-0.6</v>
      </c>
      <c r="Q222" s="70"/>
      <c r="R222" s="71"/>
      <c r="S222" s="7"/>
      <c r="T222" s="46"/>
    </row>
    <row r="223" spans="1:31" s="30" customFormat="1" ht="12" customHeight="1">
      <c r="A223" s="29"/>
      <c r="B223" s="96"/>
      <c r="C223" s="97"/>
      <c r="D223" s="97"/>
      <c r="E223" s="97"/>
      <c r="F223" s="97"/>
      <c r="G223" s="97"/>
      <c r="H223" s="97"/>
      <c r="I223" s="97"/>
      <c r="J223" s="97"/>
      <c r="K223" s="97"/>
      <c r="L223" s="97"/>
      <c r="M223" s="97"/>
      <c r="N223" s="97"/>
      <c r="O223" s="97"/>
      <c r="P223" s="97"/>
      <c r="Q223" s="97"/>
      <c r="R223" s="97"/>
      <c r="S223" s="98"/>
      <c r="T223" s="46"/>
    </row>
    <row r="224" spans="1:31" s="29" customFormat="1" ht="21" customHeight="1">
      <c r="A224" s="1"/>
      <c r="B224" s="82" t="s">
        <v>1</v>
      </c>
      <c r="C224" s="84"/>
      <c r="D224" s="82" t="s">
        <v>2</v>
      </c>
      <c r="E224" s="83"/>
      <c r="F224" s="83"/>
      <c r="G224" s="83"/>
      <c r="H224" s="83"/>
      <c r="I224" s="84"/>
      <c r="J224" s="88" t="s">
        <v>14</v>
      </c>
      <c r="K224" s="89"/>
      <c r="L224" s="89"/>
      <c r="M224" s="89"/>
      <c r="N224" s="89"/>
      <c r="O224" s="89"/>
      <c r="P224" s="89"/>
      <c r="Q224" s="89"/>
      <c r="R224" s="90"/>
      <c r="S224" s="91" t="s">
        <v>15</v>
      </c>
      <c r="T224" s="31"/>
    </row>
    <row r="225" spans="1:31" s="29" customFormat="1" ht="21" customHeight="1" thickBot="1">
      <c r="A225" s="1"/>
      <c r="B225" s="85"/>
      <c r="C225" s="87"/>
      <c r="D225" s="85"/>
      <c r="E225" s="86"/>
      <c r="F225" s="86"/>
      <c r="G225" s="86"/>
      <c r="H225" s="86"/>
      <c r="I225" s="87"/>
      <c r="J225" s="6" t="s">
        <v>5</v>
      </c>
      <c r="K225" s="6" t="s">
        <v>6</v>
      </c>
      <c r="L225" s="6" t="s">
        <v>7</v>
      </c>
      <c r="M225" s="6" t="s">
        <v>8</v>
      </c>
      <c r="N225" s="6" t="s">
        <v>9</v>
      </c>
      <c r="O225" s="6" t="s">
        <v>10</v>
      </c>
      <c r="P225" s="6" t="s">
        <v>11</v>
      </c>
      <c r="Q225" s="6" t="s">
        <v>12</v>
      </c>
      <c r="R225" s="6" t="s">
        <v>13</v>
      </c>
      <c r="S225" s="92"/>
      <c r="T225" s="31"/>
    </row>
    <row r="226" spans="1:31" s="30" customFormat="1" ht="42" customHeight="1" thickBot="1">
      <c r="A226" s="29"/>
      <c r="B226" s="99" t="s">
        <v>11</v>
      </c>
      <c r="C226" s="100"/>
      <c r="D226" s="101" t="s">
        <v>84</v>
      </c>
      <c r="E226" s="102"/>
      <c r="F226" s="102"/>
      <c r="G226" s="102"/>
      <c r="H226" s="102"/>
      <c r="I226" s="102"/>
      <c r="J226" s="15"/>
      <c r="K226" s="44"/>
      <c r="L226" s="44"/>
      <c r="M226" s="44"/>
      <c r="N226" s="44"/>
      <c r="O226" s="44"/>
      <c r="P226" s="44"/>
      <c r="Q226" s="44"/>
      <c r="R226" s="44"/>
      <c r="S226" s="45"/>
      <c r="T226" s="46"/>
    </row>
    <row r="227" spans="1:31" s="30" customFormat="1" ht="20.25" customHeight="1">
      <c r="A227" s="29"/>
      <c r="B227" s="93" t="s">
        <v>139</v>
      </c>
      <c r="C227" s="94"/>
      <c r="D227" s="94"/>
      <c r="E227" s="94"/>
      <c r="F227" s="94"/>
      <c r="G227" s="94"/>
      <c r="H227" s="94"/>
      <c r="I227" s="95"/>
      <c r="J227" s="16">
        <v>65.5</v>
      </c>
      <c r="K227" s="25">
        <v>4</v>
      </c>
      <c r="L227" s="25">
        <v>27.4</v>
      </c>
      <c r="M227" s="25">
        <v>2.4</v>
      </c>
      <c r="N227" s="25"/>
      <c r="O227" s="25"/>
      <c r="P227" s="25"/>
      <c r="Q227" s="25"/>
      <c r="R227" s="25">
        <v>0.1</v>
      </c>
      <c r="S227" s="25">
        <v>0.6</v>
      </c>
      <c r="T227" s="46"/>
    </row>
    <row r="228" spans="1:31" s="30" customFormat="1" ht="20.25" customHeight="1">
      <c r="A228" s="29"/>
      <c r="B228" s="72" t="s">
        <v>138</v>
      </c>
      <c r="C228" s="72"/>
      <c r="D228" s="72"/>
      <c r="E228" s="72"/>
      <c r="F228" s="72"/>
      <c r="G228" s="72"/>
      <c r="H228" s="72"/>
      <c r="I228" s="72"/>
      <c r="J228" s="47">
        <v>69.400000000000006</v>
      </c>
      <c r="K228" s="48">
        <v>4.4000000000000004</v>
      </c>
      <c r="L228" s="48">
        <v>23.4</v>
      </c>
      <c r="M228" s="48">
        <v>2.1</v>
      </c>
      <c r="N228" s="48"/>
      <c r="O228" s="48"/>
      <c r="P228" s="48"/>
      <c r="Q228" s="48"/>
      <c r="R228" s="48">
        <v>0.1</v>
      </c>
      <c r="S228" s="48">
        <v>0.7</v>
      </c>
      <c r="T228" s="46"/>
      <c r="V228" s="49">
        <f>J226-J228</f>
        <v>-69.400000000000006</v>
      </c>
      <c r="W228" s="49">
        <f t="shared" ref="W228:AE228" si="37">K226-K228</f>
        <v>-4.4000000000000004</v>
      </c>
      <c r="X228" s="49">
        <f t="shared" si="37"/>
        <v>-23.4</v>
      </c>
      <c r="Y228" s="49">
        <f t="shared" si="37"/>
        <v>-2.1</v>
      </c>
      <c r="Z228" s="49">
        <f t="shared" si="37"/>
        <v>0</v>
      </c>
      <c r="AA228" s="49">
        <f t="shared" si="37"/>
        <v>0</v>
      </c>
      <c r="AB228" s="49">
        <f t="shared" si="37"/>
        <v>0</v>
      </c>
      <c r="AC228" s="49">
        <f t="shared" si="37"/>
        <v>0</v>
      </c>
      <c r="AD228" s="49">
        <f t="shared" si="37"/>
        <v>-0.1</v>
      </c>
      <c r="AE228" s="49">
        <f t="shared" si="37"/>
        <v>-0.7</v>
      </c>
    </row>
    <row r="229" spans="1:31" s="30" customFormat="1" ht="9" customHeight="1">
      <c r="A229" s="29"/>
      <c r="B229" s="73"/>
      <c r="C229" s="74"/>
      <c r="D229" s="74"/>
      <c r="E229" s="74"/>
      <c r="F229" s="74"/>
      <c r="G229" s="74"/>
      <c r="H229" s="74"/>
      <c r="I229" s="74"/>
      <c r="J229" s="74"/>
      <c r="K229" s="74"/>
      <c r="L229" s="74"/>
      <c r="M229" s="74"/>
      <c r="N229" s="74"/>
      <c r="O229" s="74"/>
      <c r="P229" s="74"/>
      <c r="Q229" s="74"/>
      <c r="R229" s="74"/>
      <c r="S229" s="75"/>
      <c r="T229" s="46"/>
    </row>
    <row r="230" spans="1:31" s="30" customFormat="1" ht="18.75" customHeight="1">
      <c r="A230" s="29"/>
      <c r="B230" s="50"/>
      <c r="C230" s="51"/>
      <c r="D230" s="51"/>
      <c r="E230" s="51"/>
      <c r="F230" s="51"/>
      <c r="G230" s="51"/>
      <c r="H230" s="51"/>
      <c r="I230" s="51"/>
      <c r="J230" s="51"/>
      <c r="K230" s="51"/>
      <c r="L230" s="51"/>
      <c r="M230" s="51"/>
      <c r="N230" s="51"/>
      <c r="O230" s="76" t="s">
        <v>110</v>
      </c>
      <c r="P230" s="76"/>
      <c r="Q230" s="76"/>
      <c r="R230" s="76"/>
      <c r="S230" s="52"/>
      <c r="T230" s="46"/>
    </row>
    <row r="231" spans="1:31" s="30" customFormat="1" ht="17.25" customHeight="1">
      <c r="A231" s="29"/>
      <c r="B231" s="53"/>
      <c r="C231" s="9">
        <v>1</v>
      </c>
      <c r="D231" s="9" t="s">
        <v>121</v>
      </c>
      <c r="E231" s="77" t="s">
        <v>147</v>
      </c>
      <c r="F231" s="78"/>
      <c r="G231" s="78"/>
      <c r="H231" s="78"/>
      <c r="I231" s="78"/>
      <c r="J231" s="78"/>
      <c r="K231" s="78"/>
      <c r="L231" s="78"/>
      <c r="M231" s="78"/>
      <c r="N231" s="78"/>
      <c r="O231" s="12">
        <f>V228</f>
        <v>-69.400000000000006</v>
      </c>
      <c r="P231" s="79">
        <f t="shared" ref="P231:P236" si="38">O231</f>
        <v>-69.400000000000006</v>
      </c>
      <c r="Q231" s="80"/>
      <c r="R231" s="81"/>
      <c r="S231" s="8"/>
      <c r="T231" s="46"/>
    </row>
    <row r="232" spans="1:31" s="30" customFormat="1" ht="17.25" customHeight="1">
      <c r="A232" s="29"/>
      <c r="B232" s="53"/>
      <c r="C232" s="10">
        <v>2</v>
      </c>
      <c r="D232" s="10"/>
      <c r="E232" s="61" t="s">
        <v>148</v>
      </c>
      <c r="F232" s="62"/>
      <c r="G232" s="62"/>
      <c r="H232" s="62"/>
      <c r="I232" s="62"/>
      <c r="J232" s="62"/>
      <c r="K232" s="62"/>
      <c r="L232" s="62"/>
      <c r="M232" s="62"/>
      <c r="N232" s="62"/>
      <c r="O232" s="13">
        <f>W228</f>
        <v>-4.4000000000000004</v>
      </c>
      <c r="P232" s="63">
        <f t="shared" si="38"/>
        <v>-4.4000000000000004</v>
      </c>
      <c r="Q232" s="64"/>
      <c r="R232" s="65"/>
      <c r="S232" s="7"/>
      <c r="T232" s="46"/>
    </row>
    <row r="233" spans="1:31" s="30" customFormat="1" ht="17.25" customHeight="1">
      <c r="A233" s="29"/>
      <c r="B233" s="53"/>
      <c r="C233" s="10">
        <v>3</v>
      </c>
      <c r="D233" s="10"/>
      <c r="E233" s="61" t="s">
        <v>149</v>
      </c>
      <c r="F233" s="62"/>
      <c r="G233" s="62"/>
      <c r="H233" s="62"/>
      <c r="I233" s="62"/>
      <c r="J233" s="62"/>
      <c r="K233" s="62"/>
      <c r="L233" s="62"/>
      <c r="M233" s="62"/>
      <c r="N233" s="62"/>
      <c r="O233" s="13">
        <f>X228</f>
        <v>-23.4</v>
      </c>
      <c r="P233" s="63">
        <f t="shared" si="38"/>
        <v>-23.4</v>
      </c>
      <c r="Q233" s="64"/>
      <c r="R233" s="65"/>
      <c r="S233" s="7"/>
      <c r="T233" s="46"/>
    </row>
    <row r="234" spans="1:31" s="30" customFormat="1" ht="17.25" customHeight="1">
      <c r="A234" s="29"/>
      <c r="B234" s="53"/>
      <c r="C234" s="10">
        <v>4</v>
      </c>
      <c r="D234" s="10"/>
      <c r="E234" s="61" t="s">
        <v>150</v>
      </c>
      <c r="F234" s="62"/>
      <c r="G234" s="62"/>
      <c r="H234" s="62"/>
      <c r="I234" s="62"/>
      <c r="J234" s="62"/>
      <c r="K234" s="62"/>
      <c r="L234" s="62"/>
      <c r="M234" s="62"/>
      <c r="N234" s="62"/>
      <c r="O234" s="13">
        <f>Y228</f>
        <v>-2.1</v>
      </c>
      <c r="P234" s="63">
        <f t="shared" si="38"/>
        <v>-2.1</v>
      </c>
      <c r="Q234" s="64"/>
      <c r="R234" s="65"/>
      <c r="S234" s="7"/>
      <c r="T234" s="46"/>
    </row>
    <row r="235" spans="1:31" s="30" customFormat="1" ht="17.25" customHeight="1">
      <c r="A235" s="29"/>
      <c r="B235" s="53"/>
      <c r="C235" s="10">
        <v>9</v>
      </c>
      <c r="D235" s="10"/>
      <c r="E235" s="61" t="s">
        <v>108</v>
      </c>
      <c r="F235" s="62"/>
      <c r="G235" s="62"/>
      <c r="H235" s="62"/>
      <c r="I235" s="62"/>
      <c r="J235" s="62"/>
      <c r="K235" s="62"/>
      <c r="L235" s="62"/>
      <c r="M235" s="62"/>
      <c r="N235" s="66"/>
      <c r="O235" s="13">
        <f>AD228</f>
        <v>-0.1</v>
      </c>
      <c r="P235" s="63">
        <f t="shared" si="38"/>
        <v>-0.1</v>
      </c>
      <c r="Q235" s="64"/>
      <c r="R235" s="65"/>
      <c r="S235" s="7"/>
      <c r="T235" s="46"/>
    </row>
    <row r="236" spans="1:31" s="30" customFormat="1" ht="17.25" customHeight="1">
      <c r="A236" s="29"/>
      <c r="B236" s="53"/>
      <c r="C236" s="11">
        <v>0</v>
      </c>
      <c r="D236" s="11"/>
      <c r="E236" s="67" t="s">
        <v>109</v>
      </c>
      <c r="F236" s="68"/>
      <c r="G236" s="68"/>
      <c r="H236" s="68"/>
      <c r="I236" s="68"/>
      <c r="J236" s="68"/>
      <c r="K236" s="68"/>
      <c r="L236" s="68"/>
      <c r="M236" s="68"/>
      <c r="N236" s="68"/>
      <c r="O236" s="14">
        <f>AE228</f>
        <v>-0.7</v>
      </c>
      <c r="P236" s="69">
        <f t="shared" si="38"/>
        <v>-0.7</v>
      </c>
      <c r="Q236" s="70"/>
      <c r="R236" s="71"/>
      <c r="S236" s="7"/>
      <c r="T236" s="46"/>
    </row>
    <row r="237" spans="1:31" s="30" customFormat="1" ht="12" customHeight="1">
      <c r="A237" s="29"/>
      <c r="B237" s="96"/>
      <c r="C237" s="97"/>
      <c r="D237" s="97"/>
      <c r="E237" s="97"/>
      <c r="F237" s="97"/>
      <c r="G237" s="97"/>
      <c r="H237" s="97"/>
      <c r="I237" s="97"/>
      <c r="J237" s="97"/>
      <c r="K237" s="97"/>
      <c r="L237" s="97"/>
      <c r="M237" s="97"/>
      <c r="N237" s="97"/>
      <c r="O237" s="97"/>
      <c r="P237" s="97"/>
      <c r="Q237" s="97"/>
      <c r="R237" s="97"/>
      <c r="S237" s="98"/>
      <c r="T237" s="46"/>
    </row>
    <row r="238" spans="1:31" s="29" customFormat="1" ht="21" customHeight="1">
      <c r="A238" s="1"/>
      <c r="B238" s="82" t="s">
        <v>1</v>
      </c>
      <c r="C238" s="84"/>
      <c r="D238" s="82" t="s">
        <v>2</v>
      </c>
      <c r="E238" s="83"/>
      <c r="F238" s="83"/>
      <c r="G238" s="83"/>
      <c r="H238" s="83"/>
      <c r="I238" s="84"/>
      <c r="J238" s="88" t="s">
        <v>14</v>
      </c>
      <c r="K238" s="89"/>
      <c r="L238" s="89"/>
      <c r="M238" s="89"/>
      <c r="N238" s="89"/>
      <c r="O238" s="89"/>
      <c r="P238" s="89"/>
      <c r="Q238" s="89"/>
      <c r="R238" s="90"/>
      <c r="S238" s="91" t="s">
        <v>15</v>
      </c>
      <c r="T238" s="31"/>
    </row>
    <row r="239" spans="1:31" s="29" customFormat="1" ht="21" customHeight="1" thickBot="1">
      <c r="A239" s="1"/>
      <c r="B239" s="85"/>
      <c r="C239" s="87"/>
      <c r="D239" s="85"/>
      <c r="E239" s="86"/>
      <c r="F239" s="86"/>
      <c r="G239" s="86"/>
      <c r="H239" s="86"/>
      <c r="I239" s="87"/>
      <c r="J239" s="6" t="s">
        <v>5</v>
      </c>
      <c r="K239" s="6" t="s">
        <v>6</v>
      </c>
      <c r="L239" s="6" t="s">
        <v>7</v>
      </c>
      <c r="M239" s="6" t="s">
        <v>8</v>
      </c>
      <c r="N239" s="6" t="s">
        <v>9</v>
      </c>
      <c r="O239" s="6" t="s">
        <v>10</v>
      </c>
      <c r="P239" s="6" t="s">
        <v>11</v>
      </c>
      <c r="Q239" s="6" t="s">
        <v>12</v>
      </c>
      <c r="R239" s="6" t="s">
        <v>13</v>
      </c>
      <c r="S239" s="92"/>
      <c r="T239" s="31"/>
    </row>
    <row r="240" spans="1:31" s="30" customFormat="1" ht="42" customHeight="1" thickBot="1">
      <c r="A240" s="29"/>
      <c r="B240" s="99" t="s">
        <v>12</v>
      </c>
      <c r="C240" s="100"/>
      <c r="D240" s="101" t="s">
        <v>85</v>
      </c>
      <c r="E240" s="102"/>
      <c r="F240" s="102"/>
      <c r="G240" s="102"/>
      <c r="H240" s="102"/>
      <c r="I240" s="102"/>
      <c r="J240" s="19"/>
      <c r="K240" s="54"/>
      <c r="L240" s="44"/>
      <c r="M240" s="44"/>
      <c r="N240" s="44"/>
      <c r="O240" s="44"/>
      <c r="P240" s="44"/>
      <c r="Q240" s="44"/>
      <c r="R240" s="44"/>
      <c r="S240" s="45"/>
      <c r="T240" s="46"/>
    </row>
    <row r="241" spans="1:31" s="30" customFormat="1" ht="20.25" customHeight="1">
      <c r="A241" s="29"/>
      <c r="B241" s="93" t="s">
        <v>139</v>
      </c>
      <c r="C241" s="94"/>
      <c r="D241" s="94"/>
      <c r="E241" s="94"/>
      <c r="F241" s="94"/>
      <c r="G241" s="94"/>
      <c r="H241" s="94"/>
      <c r="I241" s="95"/>
      <c r="J241" s="25">
        <v>4.5</v>
      </c>
      <c r="K241" s="16">
        <v>81.7</v>
      </c>
      <c r="L241" s="25">
        <v>4.5</v>
      </c>
      <c r="M241" s="25">
        <v>8.4</v>
      </c>
      <c r="N241" s="25"/>
      <c r="O241" s="25"/>
      <c r="P241" s="25"/>
      <c r="Q241" s="25"/>
      <c r="R241" s="25">
        <v>0</v>
      </c>
      <c r="S241" s="25">
        <v>0.8</v>
      </c>
      <c r="T241" s="46"/>
    </row>
    <row r="242" spans="1:31" s="30" customFormat="1" ht="20.25" customHeight="1">
      <c r="A242" s="29"/>
      <c r="B242" s="72" t="s">
        <v>138</v>
      </c>
      <c r="C242" s="72"/>
      <c r="D242" s="72"/>
      <c r="E242" s="72"/>
      <c r="F242" s="72"/>
      <c r="G242" s="72"/>
      <c r="H242" s="72"/>
      <c r="I242" s="72"/>
      <c r="J242" s="48">
        <v>4.2</v>
      </c>
      <c r="K242" s="47">
        <v>81</v>
      </c>
      <c r="L242" s="48">
        <v>4.3</v>
      </c>
      <c r="M242" s="48">
        <v>9.5</v>
      </c>
      <c r="N242" s="48"/>
      <c r="O242" s="48"/>
      <c r="P242" s="48"/>
      <c r="Q242" s="48"/>
      <c r="R242" s="48">
        <v>0</v>
      </c>
      <c r="S242" s="48">
        <v>0.9</v>
      </c>
      <c r="T242" s="46"/>
      <c r="V242" s="49">
        <f>J240-J242</f>
        <v>-4.2</v>
      </c>
      <c r="W242" s="49">
        <f t="shared" ref="W242" si="39">K240-K242</f>
        <v>-81</v>
      </c>
      <c r="X242" s="49">
        <f t="shared" ref="X242" si="40">L240-L242</f>
        <v>-4.3</v>
      </c>
      <c r="Y242" s="49">
        <f t="shared" ref="Y242" si="41">M240-M242</f>
        <v>-9.5</v>
      </c>
      <c r="Z242" s="49">
        <f t="shared" ref="Z242" si="42">N240-N242</f>
        <v>0</v>
      </c>
      <c r="AA242" s="49">
        <f t="shared" ref="AA242" si="43">O240-O242</f>
        <v>0</v>
      </c>
      <c r="AB242" s="49">
        <f t="shared" ref="AB242" si="44">P240-P242</f>
        <v>0</v>
      </c>
      <c r="AC242" s="49">
        <f t="shared" ref="AC242" si="45">Q240-Q242</f>
        <v>0</v>
      </c>
      <c r="AD242" s="49">
        <f t="shared" ref="AD242" si="46">R240-R242</f>
        <v>0</v>
      </c>
      <c r="AE242" s="49">
        <f t="shared" ref="AE242" si="47">S240-S242</f>
        <v>-0.9</v>
      </c>
    </row>
    <row r="243" spans="1:31" s="30" customFormat="1" ht="9" customHeight="1">
      <c r="A243" s="29"/>
      <c r="B243" s="73"/>
      <c r="C243" s="74"/>
      <c r="D243" s="74"/>
      <c r="E243" s="74"/>
      <c r="F243" s="74"/>
      <c r="G243" s="74"/>
      <c r="H243" s="74"/>
      <c r="I243" s="74"/>
      <c r="J243" s="74"/>
      <c r="K243" s="74"/>
      <c r="L243" s="74"/>
      <c r="M243" s="74"/>
      <c r="N243" s="74"/>
      <c r="O243" s="74"/>
      <c r="P243" s="74"/>
      <c r="Q243" s="74"/>
      <c r="R243" s="74"/>
      <c r="S243" s="75"/>
      <c r="T243" s="46"/>
    </row>
    <row r="244" spans="1:31" s="30" customFormat="1" ht="18.75" customHeight="1">
      <c r="A244" s="29"/>
      <c r="B244" s="50"/>
      <c r="C244" s="51"/>
      <c r="D244" s="51"/>
      <c r="E244" s="51"/>
      <c r="F244" s="51"/>
      <c r="G244" s="51"/>
      <c r="H244" s="51"/>
      <c r="I244" s="51"/>
      <c r="J244" s="51"/>
      <c r="K244" s="51"/>
      <c r="L244" s="51"/>
      <c r="M244" s="51"/>
      <c r="N244" s="51"/>
      <c r="O244" s="76" t="s">
        <v>110</v>
      </c>
      <c r="P244" s="76"/>
      <c r="Q244" s="76"/>
      <c r="R244" s="76"/>
      <c r="S244" s="52"/>
      <c r="T244" s="46"/>
    </row>
    <row r="245" spans="1:31" s="30" customFormat="1" ht="17.25" customHeight="1">
      <c r="A245" s="29"/>
      <c r="B245" s="53"/>
      <c r="C245" s="9">
        <v>1</v>
      </c>
      <c r="D245" s="9"/>
      <c r="E245" s="77" t="s">
        <v>147</v>
      </c>
      <c r="F245" s="78"/>
      <c r="G245" s="78"/>
      <c r="H245" s="78"/>
      <c r="I245" s="78"/>
      <c r="J245" s="78"/>
      <c r="K245" s="78"/>
      <c r="L245" s="78"/>
      <c r="M245" s="78"/>
      <c r="N245" s="78"/>
      <c r="O245" s="12">
        <f>V242</f>
        <v>-4.2</v>
      </c>
      <c r="P245" s="79">
        <f t="shared" ref="P245:P250" si="48">O245</f>
        <v>-4.2</v>
      </c>
      <c r="Q245" s="80"/>
      <c r="R245" s="81"/>
      <c r="S245" s="8"/>
      <c r="T245" s="46"/>
    </row>
    <row r="246" spans="1:31" s="30" customFormat="1" ht="17.25" customHeight="1">
      <c r="A246" s="29"/>
      <c r="B246" s="53"/>
      <c r="C246" s="10">
        <v>2</v>
      </c>
      <c r="D246" s="10" t="s">
        <v>146</v>
      </c>
      <c r="E246" s="61" t="s">
        <v>148</v>
      </c>
      <c r="F246" s="62"/>
      <c r="G246" s="62"/>
      <c r="H246" s="62"/>
      <c r="I246" s="62"/>
      <c r="J246" s="62"/>
      <c r="K246" s="62"/>
      <c r="L246" s="62"/>
      <c r="M246" s="62"/>
      <c r="N246" s="62"/>
      <c r="O246" s="13">
        <f>W242</f>
        <v>-81</v>
      </c>
      <c r="P246" s="63">
        <f t="shared" si="48"/>
        <v>-81</v>
      </c>
      <c r="Q246" s="64"/>
      <c r="R246" s="65"/>
      <c r="S246" s="7"/>
      <c r="T246" s="46"/>
    </row>
    <row r="247" spans="1:31" s="30" customFormat="1" ht="17.25" customHeight="1">
      <c r="A247" s="29"/>
      <c r="B247" s="53"/>
      <c r="C247" s="10">
        <v>3</v>
      </c>
      <c r="D247" s="10"/>
      <c r="E247" s="61" t="s">
        <v>149</v>
      </c>
      <c r="F247" s="62"/>
      <c r="G247" s="62"/>
      <c r="H247" s="62"/>
      <c r="I247" s="62"/>
      <c r="J247" s="62"/>
      <c r="K247" s="62"/>
      <c r="L247" s="62"/>
      <c r="M247" s="62"/>
      <c r="N247" s="62"/>
      <c r="O247" s="13">
        <f>X242</f>
        <v>-4.3</v>
      </c>
      <c r="P247" s="63">
        <f t="shared" si="48"/>
        <v>-4.3</v>
      </c>
      <c r="Q247" s="64"/>
      <c r="R247" s="65"/>
      <c r="S247" s="7"/>
      <c r="T247" s="46"/>
    </row>
    <row r="248" spans="1:31" s="30" customFormat="1" ht="17.25" customHeight="1">
      <c r="A248" s="29"/>
      <c r="B248" s="53"/>
      <c r="C248" s="10">
        <v>4</v>
      </c>
      <c r="D248" s="10"/>
      <c r="E248" s="61" t="s">
        <v>150</v>
      </c>
      <c r="F248" s="62"/>
      <c r="G248" s="62"/>
      <c r="H248" s="62"/>
      <c r="I248" s="62"/>
      <c r="J248" s="62"/>
      <c r="K248" s="62"/>
      <c r="L248" s="62"/>
      <c r="M248" s="62"/>
      <c r="N248" s="62"/>
      <c r="O248" s="13">
        <f>Y242</f>
        <v>-9.5</v>
      </c>
      <c r="P248" s="63">
        <f t="shared" si="48"/>
        <v>-9.5</v>
      </c>
      <c r="Q248" s="64"/>
      <c r="R248" s="65"/>
      <c r="S248" s="7"/>
      <c r="T248" s="46"/>
    </row>
    <row r="249" spans="1:31" s="30" customFormat="1" ht="17.25" customHeight="1">
      <c r="A249" s="29"/>
      <c r="B249" s="53"/>
      <c r="C249" s="10">
        <v>9</v>
      </c>
      <c r="D249" s="10"/>
      <c r="E249" s="61" t="s">
        <v>108</v>
      </c>
      <c r="F249" s="62"/>
      <c r="G249" s="62"/>
      <c r="H249" s="62"/>
      <c r="I249" s="62"/>
      <c r="J249" s="62"/>
      <c r="K249" s="62"/>
      <c r="L249" s="62"/>
      <c r="M249" s="62"/>
      <c r="N249" s="66"/>
      <c r="O249" s="13">
        <f>AD242</f>
        <v>0</v>
      </c>
      <c r="P249" s="63">
        <f t="shared" si="48"/>
        <v>0</v>
      </c>
      <c r="Q249" s="64"/>
      <c r="R249" s="65"/>
      <c r="S249" s="7"/>
      <c r="T249" s="46"/>
    </row>
    <row r="250" spans="1:31" s="30" customFormat="1" ht="17.25" customHeight="1">
      <c r="A250" s="29"/>
      <c r="B250" s="53"/>
      <c r="C250" s="11">
        <v>0</v>
      </c>
      <c r="D250" s="11"/>
      <c r="E250" s="67" t="s">
        <v>109</v>
      </c>
      <c r="F250" s="68"/>
      <c r="G250" s="68"/>
      <c r="H250" s="68"/>
      <c r="I250" s="68"/>
      <c r="J250" s="68"/>
      <c r="K250" s="68"/>
      <c r="L250" s="68"/>
      <c r="M250" s="68"/>
      <c r="N250" s="68"/>
      <c r="O250" s="14">
        <f>AE242</f>
        <v>-0.9</v>
      </c>
      <c r="P250" s="69">
        <f t="shared" si="48"/>
        <v>-0.9</v>
      </c>
      <c r="Q250" s="70"/>
      <c r="R250" s="71"/>
      <c r="S250" s="7"/>
      <c r="T250" s="46"/>
    </row>
    <row r="251" spans="1:31" s="30" customFormat="1" ht="12" customHeight="1">
      <c r="A251" s="29"/>
      <c r="B251" s="96"/>
      <c r="C251" s="97"/>
      <c r="D251" s="97"/>
      <c r="E251" s="97"/>
      <c r="F251" s="97"/>
      <c r="G251" s="97"/>
      <c r="H251" s="97"/>
      <c r="I251" s="97"/>
      <c r="J251" s="97"/>
      <c r="K251" s="97"/>
      <c r="L251" s="97"/>
      <c r="M251" s="97"/>
      <c r="N251" s="97"/>
      <c r="O251" s="97"/>
      <c r="P251" s="97"/>
      <c r="Q251" s="97"/>
      <c r="R251" s="97"/>
      <c r="S251" s="98"/>
      <c r="T251" s="46"/>
    </row>
    <row r="252" spans="1:31" s="29" customFormat="1" ht="21" customHeight="1">
      <c r="A252" s="1"/>
      <c r="B252" s="82" t="s">
        <v>1</v>
      </c>
      <c r="C252" s="84"/>
      <c r="D252" s="82" t="s">
        <v>2</v>
      </c>
      <c r="E252" s="83"/>
      <c r="F252" s="83"/>
      <c r="G252" s="83"/>
      <c r="H252" s="83"/>
      <c r="I252" s="84"/>
      <c r="J252" s="88" t="s">
        <v>14</v>
      </c>
      <c r="K252" s="89"/>
      <c r="L252" s="89"/>
      <c r="M252" s="89"/>
      <c r="N252" s="89"/>
      <c r="O252" s="89"/>
      <c r="P252" s="89"/>
      <c r="Q252" s="89"/>
      <c r="R252" s="90"/>
      <c r="S252" s="91" t="s">
        <v>15</v>
      </c>
      <c r="T252" s="31"/>
    </row>
    <row r="253" spans="1:31" s="29" customFormat="1" ht="21" customHeight="1" thickBot="1">
      <c r="A253" s="1"/>
      <c r="B253" s="85"/>
      <c r="C253" s="87"/>
      <c r="D253" s="85"/>
      <c r="E253" s="86"/>
      <c r="F253" s="86"/>
      <c r="G253" s="86"/>
      <c r="H253" s="86"/>
      <c r="I253" s="87"/>
      <c r="J253" s="6" t="s">
        <v>5</v>
      </c>
      <c r="K253" s="6" t="s">
        <v>6</v>
      </c>
      <c r="L253" s="6" t="s">
        <v>7</v>
      </c>
      <c r="M253" s="6" t="s">
        <v>8</v>
      </c>
      <c r="N253" s="6" t="s">
        <v>9</v>
      </c>
      <c r="O253" s="6" t="s">
        <v>10</v>
      </c>
      <c r="P253" s="6" t="s">
        <v>11</v>
      </c>
      <c r="Q253" s="6" t="s">
        <v>12</v>
      </c>
      <c r="R253" s="6" t="s">
        <v>13</v>
      </c>
      <c r="S253" s="92"/>
      <c r="T253" s="31"/>
    </row>
    <row r="254" spans="1:31" s="30" customFormat="1" ht="42" customHeight="1" thickBot="1">
      <c r="A254" s="29"/>
      <c r="B254" s="99" t="s">
        <v>13</v>
      </c>
      <c r="C254" s="100"/>
      <c r="D254" s="101" t="s">
        <v>86</v>
      </c>
      <c r="E254" s="102"/>
      <c r="F254" s="102"/>
      <c r="G254" s="102"/>
      <c r="H254" s="102"/>
      <c r="I254" s="102"/>
      <c r="J254" s="19"/>
      <c r="K254" s="44"/>
      <c r="L254" s="44"/>
      <c r="M254" s="54"/>
      <c r="N254" s="44"/>
      <c r="O254" s="44"/>
      <c r="P254" s="44"/>
      <c r="Q254" s="44"/>
      <c r="R254" s="44"/>
      <c r="S254" s="45"/>
      <c r="T254" s="46"/>
    </row>
    <row r="255" spans="1:31" s="30" customFormat="1" ht="20.25" customHeight="1">
      <c r="A255" s="29"/>
      <c r="B255" s="93" t="s">
        <v>139</v>
      </c>
      <c r="C255" s="94"/>
      <c r="D255" s="94"/>
      <c r="E255" s="94"/>
      <c r="F255" s="94"/>
      <c r="G255" s="94"/>
      <c r="H255" s="94"/>
      <c r="I255" s="95"/>
      <c r="J255" s="25">
        <v>3.3</v>
      </c>
      <c r="K255" s="25">
        <v>5.2</v>
      </c>
      <c r="L255" s="25">
        <v>9</v>
      </c>
      <c r="M255" s="16">
        <v>81.3</v>
      </c>
      <c r="N255" s="25"/>
      <c r="O255" s="25"/>
      <c r="P255" s="25"/>
      <c r="Q255" s="25"/>
      <c r="R255" s="25">
        <v>0</v>
      </c>
      <c r="S255" s="25">
        <v>1.2</v>
      </c>
      <c r="T255" s="46"/>
    </row>
    <row r="256" spans="1:31" s="30" customFormat="1" ht="20.25" customHeight="1">
      <c r="A256" s="29"/>
      <c r="B256" s="72" t="s">
        <v>138</v>
      </c>
      <c r="C256" s="72"/>
      <c r="D256" s="72"/>
      <c r="E256" s="72"/>
      <c r="F256" s="72"/>
      <c r="G256" s="72"/>
      <c r="H256" s="72"/>
      <c r="I256" s="72"/>
      <c r="J256" s="48">
        <v>2.6</v>
      </c>
      <c r="K256" s="48">
        <v>5.2</v>
      </c>
      <c r="L256" s="48">
        <v>8.8000000000000007</v>
      </c>
      <c r="M256" s="47">
        <v>82</v>
      </c>
      <c r="N256" s="48"/>
      <c r="O256" s="48"/>
      <c r="P256" s="48"/>
      <c r="Q256" s="48"/>
      <c r="R256" s="48">
        <v>0</v>
      </c>
      <c r="S256" s="48">
        <v>1.2</v>
      </c>
      <c r="T256" s="46"/>
      <c r="V256" s="49">
        <f>J254-J256</f>
        <v>-2.6</v>
      </c>
      <c r="W256" s="49">
        <f t="shared" ref="W256" si="49">K254-K256</f>
        <v>-5.2</v>
      </c>
      <c r="X256" s="49">
        <f t="shared" ref="X256" si="50">L254-L256</f>
        <v>-8.8000000000000007</v>
      </c>
      <c r="Y256" s="49">
        <f t="shared" ref="Y256" si="51">M254-M256</f>
        <v>-82</v>
      </c>
      <c r="Z256" s="49">
        <f t="shared" ref="Z256" si="52">N254-N256</f>
        <v>0</v>
      </c>
      <c r="AA256" s="49">
        <f t="shared" ref="AA256" si="53">O254-O256</f>
        <v>0</v>
      </c>
      <c r="AB256" s="49">
        <f t="shared" ref="AB256" si="54">P254-P256</f>
        <v>0</v>
      </c>
      <c r="AC256" s="49">
        <f t="shared" ref="AC256" si="55">Q254-Q256</f>
        <v>0</v>
      </c>
      <c r="AD256" s="49">
        <f t="shared" ref="AD256" si="56">R254-R256</f>
        <v>0</v>
      </c>
      <c r="AE256" s="49">
        <f t="shared" ref="AE256" si="57">S254-S256</f>
        <v>-1.2</v>
      </c>
    </row>
    <row r="257" spans="1:20" s="30" customFormat="1" ht="9" customHeight="1">
      <c r="A257" s="29"/>
      <c r="B257" s="73"/>
      <c r="C257" s="74"/>
      <c r="D257" s="74"/>
      <c r="E257" s="74"/>
      <c r="F257" s="74"/>
      <c r="G257" s="74"/>
      <c r="H257" s="74"/>
      <c r="I257" s="74"/>
      <c r="J257" s="74"/>
      <c r="K257" s="74"/>
      <c r="L257" s="74"/>
      <c r="M257" s="74"/>
      <c r="N257" s="74"/>
      <c r="O257" s="74"/>
      <c r="P257" s="74"/>
      <c r="Q257" s="74"/>
      <c r="R257" s="74"/>
      <c r="S257" s="75"/>
      <c r="T257" s="46"/>
    </row>
    <row r="258" spans="1:20" s="30" customFormat="1" ht="18.75" customHeight="1">
      <c r="A258" s="29"/>
      <c r="B258" s="50"/>
      <c r="C258" s="51"/>
      <c r="D258" s="51"/>
      <c r="E258" s="51"/>
      <c r="F258" s="51"/>
      <c r="G258" s="51"/>
      <c r="H258" s="51"/>
      <c r="I258" s="51"/>
      <c r="J258" s="51"/>
      <c r="K258" s="51"/>
      <c r="L258" s="51"/>
      <c r="M258" s="51"/>
      <c r="N258" s="51"/>
      <c r="O258" s="76" t="s">
        <v>110</v>
      </c>
      <c r="P258" s="76"/>
      <c r="Q258" s="76"/>
      <c r="R258" s="76"/>
      <c r="S258" s="52"/>
      <c r="T258" s="46"/>
    </row>
    <row r="259" spans="1:20" s="30" customFormat="1" ht="17.25" customHeight="1">
      <c r="A259" s="29"/>
      <c r="B259" s="53"/>
      <c r="C259" s="9">
        <v>1</v>
      </c>
      <c r="D259" s="9"/>
      <c r="E259" s="77" t="s">
        <v>147</v>
      </c>
      <c r="F259" s="78"/>
      <c r="G259" s="78"/>
      <c r="H259" s="78"/>
      <c r="I259" s="78"/>
      <c r="J259" s="78"/>
      <c r="K259" s="78"/>
      <c r="L259" s="78"/>
      <c r="M259" s="78"/>
      <c r="N259" s="78"/>
      <c r="O259" s="12">
        <f>V256</f>
        <v>-2.6</v>
      </c>
      <c r="P259" s="79">
        <f t="shared" ref="P259:P264" si="58">O259</f>
        <v>-2.6</v>
      </c>
      <c r="Q259" s="80"/>
      <c r="R259" s="81"/>
      <c r="S259" s="8"/>
      <c r="T259" s="46"/>
    </row>
    <row r="260" spans="1:20" s="30" customFormat="1" ht="17.25" customHeight="1">
      <c r="A260" s="29"/>
      <c r="B260" s="53"/>
      <c r="C260" s="10">
        <v>2</v>
      </c>
      <c r="D260" s="10"/>
      <c r="E260" s="61" t="s">
        <v>148</v>
      </c>
      <c r="F260" s="62"/>
      <c r="G260" s="62"/>
      <c r="H260" s="62"/>
      <c r="I260" s="62"/>
      <c r="J260" s="62"/>
      <c r="K260" s="62"/>
      <c r="L260" s="62"/>
      <c r="M260" s="62"/>
      <c r="N260" s="62"/>
      <c r="O260" s="13">
        <f>W256</f>
        <v>-5.2</v>
      </c>
      <c r="P260" s="63">
        <f t="shared" si="58"/>
        <v>-5.2</v>
      </c>
      <c r="Q260" s="64"/>
      <c r="R260" s="65"/>
      <c r="S260" s="7"/>
      <c r="T260" s="46"/>
    </row>
    <row r="261" spans="1:20" s="30" customFormat="1" ht="17.25" customHeight="1">
      <c r="A261" s="29"/>
      <c r="B261" s="53"/>
      <c r="C261" s="10">
        <v>3</v>
      </c>
      <c r="D261" s="10"/>
      <c r="E261" s="61" t="s">
        <v>149</v>
      </c>
      <c r="F261" s="62"/>
      <c r="G261" s="62"/>
      <c r="H261" s="62"/>
      <c r="I261" s="62"/>
      <c r="J261" s="62"/>
      <c r="K261" s="62"/>
      <c r="L261" s="62"/>
      <c r="M261" s="62"/>
      <c r="N261" s="62"/>
      <c r="O261" s="13">
        <f>X256</f>
        <v>-8.8000000000000007</v>
      </c>
      <c r="P261" s="63">
        <f t="shared" si="58"/>
        <v>-8.8000000000000007</v>
      </c>
      <c r="Q261" s="64"/>
      <c r="R261" s="65"/>
      <c r="S261" s="7"/>
      <c r="T261" s="46"/>
    </row>
    <row r="262" spans="1:20" s="30" customFormat="1" ht="17.25" customHeight="1">
      <c r="A262" s="29"/>
      <c r="B262" s="53"/>
      <c r="C262" s="10">
        <v>4</v>
      </c>
      <c r="D262" s="10" t="s">
        <v>146</v>
      </c>
      <c r="E262" s="61" t="s">
        <v>150</v>
      </c>
      <c r="F262" s="62"/>
      <c r="G262" s="62"/>
      <c r="H262" s="62"/>
      <c r="I262" s="62"/>
      <c r="J262" s="62"/>
      <c r="K262" s="62"/>
      <c r="L262" s="62"/>
      <c r="M262" s="62"/>
      <c r="N262" s="62"/>
      <c r="O262" s="13">
        <f>Y256</f>
        <v>-82</v>
      </c>
      <c r="P262" s="63">
        <f t="shared" si="58"/>
        <v>-82</v>
      </c>
      <c r="Q262" s="64"/>
      <c r="R262" s="65"/>
      <c r="S262" s="7"/>
      <c r="T262" s="46"/>
    </row>
    <row r="263" spans="1:20" s="30" customFormat="1" ht="17.25" customHeight="1">
      <c r="A263" s="29"/>
      <c r="B263" s="53"/>
      <c r="C263" s="10">
        <v>9</v>
      </c>
      <c r="D263" s="10"/>
      <c r="E263" s="61" t="s">
        <v>108</v>
      </c>
      <c r="F263" s="62"/>
      <c r="G263" s="62"/>
      <c r="H263" s="62"/>
      <c r="I263" s="62"/>
      <c r="J263" s="62"/>
      <c r="K263" s="62"/>
      <c r="L263" s="62"/>
      <c r="M263" s="62"/>
      <c r="N263" s="66"/>
      <c r="O263" s="13">
        <f>AD256</f>
        <v>0</v>
      </c>
      <c r="P263" s="63">
        <f t="shared" si="58"/>
        <v>0</v>
      </c>
      <c r="Q263" s="64"/>
      <c r="R263" s="65"/>
      <c r="S263" s="7"/>
      <c r="T263" s="46"/>
    </row>
    <row r="264" spans="1:20" s="30" customFormat="1" ht="17.25" customHeight="1">
      <c r="A264" s="29"/>
      <c r="B264" s="53"/>
      <c r="C264" s="11">
        <v>0</v>
      </c>
      <c r="D264" s="11"/>
      <c r="E264" s="67" t="s">
        <v>109</v>
      </c>
      <c r="F264" s="68"/>
      <c r="G264" s="68"/>
      <c r="H264" s="68"/>
      <c r="I264" s="68"/>
      <c r="J264" s="68"/>
      <c r="K264" s="68"/>
      <c r="L264" s="68"/>
      <c r="M264" s="68"/>
      <c r="N264" s="68"/>
      <c r="O264" s="14">
        <f>AE256</f>
        <v>-1.2</v>
      </c>
      <c r="P264" s="69">
        <f t="shared" si="58"/>
        <v>-1.2</v>
      </c>
      <c r="Q264" s="70"/>
      <c r="R264" s="71"/>
      <c r="S264" s="7"/>
      <c r="T264" s="46"/>
    </row>
    <row r="265" spans="1:20" s="30" customFormat="1" ht="12" customHeight="1">
      <c r="A265" s="29"/>
      <c r="B265" s="96"/>
      <c r="C265" s="97"/>
      <c r="D265" s="97"/>
      <c r="E265" s="97"/>
      <c r="F265" s="97"/>
      <c r="G265" s="97"/>
      <c r="H265" s="97"/>
      <c r="I265" s="97"/>
      <c r="J265" s="97"/>
      <c r="K265" s="97"/>
      <c r="L265" s="97"/>
      <c r="M265" s="97"/>
      <c r="N265" s="97"/>
      <c r="O265" s="97"/>
      <c r="P265" s="97"/>
      <c r="Q265" s="97"/>
      <c r="R265" s="97"/>
      <c r="S265" s="98"/>
      <c r="T265" s="46"/>
    </row>
    <row r="267" spans="1:20" ht="18.75">
      <c r="A267" s="55" t="s">
        <v>325</v>
      </c>
    </row>
    <row r="268" spans="1:20">
      <c r="B268" s="114" t="s">
        <v>326</v>
      </c>
      <c r="C268" s="114"/>
      <c r="D268" s="114"/>
      <c r="E268" s="114"/>
      <c r="F268" s="114"/>
      <c r="G268" s="114"/>
      <c r="H268" s="114"/>
      <c r="I268" s="114"/>
      <c r="J268" s="114"/>
      <c r="K268" s="114"/>
      <c r="L268" s="114" t="s">
        <v>327</v>
      </c>
      <c r="M268" s="114"/>
      <c r="N268" s="114"/>
      <c r="O268" s="114"/>
      <c r="P268" s="114"/>
      <c r="Q268" s="114"/>
      <c r="R268" s="114"/>
      <c r="S268" s="114"/>
    </row>
    <row r="269" spans="1:20">
      <c r="A269" s="57"/>
      <c r="B269" s="114"/>
      <c r="C269" s="114"/>
      <c r="D269" s="114"/>
      <c r="E269" s="114"/>
      <c r="F269" s="114"/>
      <c r="G269" s="114"/>
      <c r="H269" s="114"/>
      <c r="I269" s="114"/>
      <c r="J269" s="114"/>
      <c r="K269" s="114"/>
      <c r="L269" s="114"/>
      <c r="M269" s="114"/>
      <c r="N269" s="114"/>
      <c r="O269" s="114"/>
      <c r="P269" s="114"/>
      <c r="Q269" s="114"/>
      <c r="R269" s="114"/>
      <c r="S269" s="114"/>
    </row>
    <row r="270" spans="1:20">
      <c r="B270" s="115"/>
      <c r="C270" s="115"/>
      <c r="D270" s="115"/>
      <c r="E270" s="115"/>
      <c r="F270" s="115"/>
      <c r="G270" s="115"/>
      <c r="H270" s="115"/>
      <c r="I270" s="115"/>
      <c r="J270" s="115"/>
      <c r="K270" s="115"/>
      <c r="L270" s="115"/>
      <c r="M270" s="115"/>
      <c r="N270" s="115"/>
      <c r="O270" s="115"/>
      <c r="P270" s="115"/>
      <c r="Q270" s="115"/>
      <c r="R270" s="115"/>
      <c r="S270" s="115"/>
    </row>
    <row r="271" spans="1:20">
      <c r="B271" s="115"/>
      <c r="C271" s="115"/>
      <c r="D271" s="115"/>
      <c r="E271" s="115"/>
      <c r="F271" s="115"/>
      <c r="G271" s="115"/>
      <c r="H271" s="115"/>
      <c r="I271" s="115"/>
      <c r="J271" s="115"/>
      <c r="K271" s="115"/>
      <c r="L271" s="115"/>
      <c r="M271" s="115"/>
      <c r="N271" s="115"/>
      <c r="O271" s="115"/>
      <c r="P271" s="115"/>
      <c r="Q271" s="115"/>
      <c r="R271" s="115"/>
      <c r="S271" s="115"/>
    </row>
    <row r="272" spans="1:20">
      <c r="B272" s="115"/>
      <c r="C272" s="115"/>
      <c r="D272" s="115"/>
      <c r="E272" s="115"/>
      <c r="F272" s="115"/>
      <c r="G272" s="115"/>
      <c r="H272" s="115"/>
      <c r="I272" s="115"/>
      <c r="J272" s="115"/>
      <c r="K272" s="115"/>
      <c r="L272" s="115"/>
      <c r="M272" s="115"/>
      <c r="N272" s="115"/>
      <c r="O272" s="115"/>
      <c r="P272" s="115"/>
      <c r="Q272" s="115"/>
      <c r="R272" s="115"/>
      <c r="S272" s="115"/>
    </row>
    <row r="273" spans="2:19">
      <c r="B273" s="115"/>
      <c r="C273" s="115"/>
      <c r="D273" s="115"/>
      <c r="E273" s="115"/>
      <c r="F273" s="115"/>
      <c r="G273" s="115"/>
      <c r="H273" s="115"/>
      <c r="I273" s="115"/>
      <c r="J273" s="115"/>
      <c r="K273" s="115"/>
      <c r="L273" s="115"/>
      <c r="M273" s="115"/>
      <c r="N273" s="115"/>
      <c r="O273" s="115"/>
      <c r="P273" s="115"/>
      <c r="Q273" s="115"/>
      <c r="R273" s="115"/>
      <c r="S273" s="115"/>
    </row>
    <row r="274" spans="2:19">
      <c r="B274" s="115"/>
      <c r="C274" s="115"/>
      <c r="D274" s="115"/>
      <c r="E274" s="115"/>
      <c r="F274" s="115"/>
      <c r="G274" s="115"/>
      <c r="H274" s="115"/>
      <c r="I274" s="115"/>
      <c r="J274" s="115"/>
      <c r="K274" s="115"/>
      <c r="L274" s="115"/>
      <c r="M274" s="115"/>
      <c r="N274" s="115"/>
      <c r="O274" s="115"/>
      <c r="P274" s="115"/>
      <c r="Q274" s="115"/>
      <c r="R274" s="115"/>
      <c r="S274" s="115"/>
    </row>
    <row r="275" spans="2:19">
      <c r="B275" s="115"/>
      <c r="C275" s="115"/>
      <c r="D275" s="115"/>
      <c r="E275" s="115"/>
      <c r="F275" s="115"/>
      <c r="G275" s="115"/>
      <c r="H275" s="115"/>
      <c r="I275" s="115"/>
      <c r="J275" s="115"/>
      <c r="K275" s="115"/>
      <c r="L275" s="115"/>
      <c r="M275" s="115"/>
      <c r="N275" s="115"/>
      <c r="O275" s="115"/>
      <c r="P275" s="115"/>
      <c r="Q275" s="115"/>
      <c r="R275" s="115"/>
      <c r="S275" s="115"/>
    </row>
    <row r="276" spans="2:19">
      <c r="B276" s="115"/>
      <c r="C276" s="115"/>
      <c r="D276" s="115"/>
      <c r="E276" s="115"/>
      <c r="F276" s="115"/>
      <c r="G276" s="115"/>
      <c r="H276" s="115"/>
      <c r="I276" s="115"/>
      <c r="J276" s="115"/>
      <c r="K276" s="115"/>
      <c r="L276" s="115"/>
      <c r="M276" s="115"/>
      <c r="N276" s="115"/>
      <c r="O276" s="115"/>
      <c r="P276" s="115"/>
      <c r="Q276" s="115"/>
      <c r="R276" s="115"/>
      <c r="S276" s="115"/>
    </row>
    <row r="277" spans="2:19">
      <c r="B277" s="115"/>
      <c r="C277" s="115"/>
      <c r="D277" s="115"/>
      <c r="E277" s="115"/>
      <c r="F277" s="115"/>
      <c r="G277" s="115"/>
      <c r="H277" s="115"/>
      <c r="I277" s="115"/>
      <c r="J277" s="115"/>
      <c r="K277" s="115"/>
      <c r="L277" s="115"/>
      <c r="M277" s="115"/>
      <c r="N277" s="115"/>
      <c r="O277" s="115"/>
      <c r="P277" s="115"/>
      <c r="Q277" s="115"/>
      <c r="R277" s="115"/>
      <c r="S277" s="115"/>
    </row>
    <row r="278" spans="2:19">
      <c r="B278" s="115"/>
      <c r="C278" s="115"/>
      <c r="D278" s="115"/>
      <c r="E278" s="115"/>
      <c r="F278" s="115"/>
      <c r="G278" s="115"/>
      <c r="H278" s="115"/>
      <c r="I278" s="115"/>
      <c r="J278" s="115"/>
      <c r="K278" s="115"/>
      <c r="L278" s="115"/>
      <c r="M278" s="115"/>
      <c r="N278" s="115"/>
      <c r="O278" s="115"/>
      <c r="P278" s="115"/>
      <c r="Q278" s="115"/>
      <c r="R278" s="115"/>
      <c r="S278" s="115"/>
    </row>
    <row r="279" spans="2:19">
      <c r="B279" s="115"/>
      <c r="C279" s="115"/>
      <c r="D279" s="115"/>
      <c r="E279" s="115"/>
      <c r="F279" s="115"/>
      <c r="G279" s="115"/>
      <c r="H279" s="115"/>
      <c r="I279" s="115"/>
      <c r="J279" s="115"/>
      <c r="K279" s="115"/>
      <c r="L279" s="115"/>
      <c r="M279" s="115"/>
      <c r="N279" s="115"/>
      <c r="O279" s="115"/>
      <c r="P279" s="115"/>
      <c r="Q279" s="115"/>
      <c r="R279" s="115"/>
      <c r="S279" s="115"/>
    </row>
  </sheetData>
  <mergeCells count="441">
    <mergeCell ref="B268:K269"/>
    <mergeCell ref="L268:S269"/>
    <mergeCell ref="B270:K279"/>
    <mergeCell ref="L270:S279"/>
    <mergeCell ref="E188:J188"/>
    <mergeCell ref="K181:N181"/>
    <mergeCell ref="P187:R187"/>
    <mergeCell ref="P188:R188"/>
    <mergeCell ref="P189:R189"/>
    <mergeCell ref="E263:N263"/>
    <mergeCell ref="P263:R263"/>
    <mergeCell ref="E264:N264"/>
    <mergeCell ref="P264:R264"/>
    <mergeCell ref="B265:S265"/>
    <mergeCell ref="E262:N262"/>
    <mergeCell ref="P262:R262"/>
    <mergeCell ref="E249:N249"/>
    <mergeCell ref="P249:R249"/>
    <mergeCell ref="E250:N250"/>
    <mergeCell ref="P250:R250"/>
    <mergeCell ref="E245:N245"/>
    <mergeCell ref="P245:R245"/>
    <mergeCell ref="E246:N246"/>
    <mergeCell ref="P246:R246"/>
    <mergeCell ref="E111:N111"/>
    <mergeCell ref="P111:R111"/>
    <mergeCell ref="E125:N125"/>
    <mergeCell ref="P125:R125"/>
    <mergeCell ref="P139:R139"/>
    <mergeCell ref="P140:R140"/>
    <mergeCell ref="E139:N139"/>
    <mergeCell ref="E140:N140"/>
    <mergeCell ref="P182:R182"/>
    <mergeCell ref="E171:N171"/>
    <mergeCell ref="P171:R171"/>
    <mergeCell ref="E172:N172"/>
    <mergeCell ref="P172:R172"/>
    <mergeCell ref="B173:S173"/>
    <mergeCell ref="B174:C175"/>
    <mergeCell ref="D174:I175"/>
    <mergeCell ref="J174:R174"/>
    <mergeCell ref="K182:N185"/>
    <mergeCell ref="S174:S175"/>
    <mergeCell ref="E169:N169"/>
    <mergeCell ref="P169:R169"/>
    <mergeCell ref="E170:N170"/>
    <mergeCell ref="P170:R170"/>
    <mergeCell ref="E166:N166"/>
    <mergeCell ref="E69:N69"/>
    <mergeCell ref="P69:R69"/>
    <mergeCell ref="E70:N70"/>
    <mergeCell ref="P70:R70"/>
    <mergeCell ref="P80:R80"/>
    <mergeCell ref="P81:R81"/>
    <mergeCell ref="E80:N80"/>
    <mergeCell ref="E81:N81"/>
    <mergeCell ref="E66:N66"/>
    <mergeCell ref="P66:R66"/>
    <mergeCell ref="E67:N67"/>
    <mergeCell ref="P67:R67"/>
    <mergeCell ref="E68:N68"/>
    <mergeCell ref="P68:R68"/>
    <mergeCell ref="E79:N79"/>
    <mergeCell ref="P79:R79"/>
    <mergeCell ref="B71:S71"/>
    <mergeCell ref="B72:C73"/>
    <mergeCell ref="D72:I73"/>
    <mergeCell ref="J72:R72"/>
    <mergeCell ref="S72:S73"/>
    <mergeCell ref="P62:R62"/>
    <mergeCell ref="E63:N63"/>
    <mergeCell ref="P63:R63"/>
    <mergeCell ref="E64:N64"/>
    <mergeCell ref="P64:R64"/>
    <mergeCell ref="E65:N65"/>
    <mergeCell ref="P65:R65"/>
    <mergeCell ref="P48:R48"/>
    <mergeCell ref="E49:N49"/>
    <mergeCell ref="P49:R49"/>
    <mergeCell ref="E50:N50"/>
    <mergeCell ref="P50:R50"/>
    <mergeCell ref="E51:N51"/>
    <mergeCell ref="P51:R51"/>
    <mergeCell ref="B58:I58"/>
    <mergeCell ref="B59:I59"/>
    <mergeCell ref="B60:S60"/>
    <mergeCell ref="O61:R61"/>
    <mergeCell ref="E62:N62"/>
    <mergeCell ref="B54:S54"/>
    <mergeCell ref="B55:C56"/>
    <mergeCell ref="D55:I56"/>
    <mergeCell ref="J55:R55"/>
    <mergeCell ref="S55:S56"/>
    <mergeCell ref="E33:N33"/>
    <mergeCell ref="E34:N34"/>
    <mergeCell ref="P33:R33"/>
    <mergeCell ref="P34:R34"/>
    <mergeCell ref="E46:N46"/>
    <mergeCell ref="E260:N260"/>
    <mergeCell ref="P260:R260"/>
    <mergeCell ref="E261:N261"/>
    <mergeCell ref="P261:R261"/>
    <mergeCell ref="B255:I255"/>
    <mergeCell ref="B256:I256"/>
    <mergeCell ref="B257:S257"/>
    <mergeCell ref="O258:R258"/>
    <mergeCell ref="E259:N259"/>
    <mergeCell ref="P259:R259"/>
    <mergeCell ref="B251:S251"/>
    <mergeCell ref="B252:C253"/>
    <mergeCell ref="D252:I253"/>
    <mergeCell ref="J252:R252"/>
    <mergeCell ref="S252:S253"/>
    <mergeCell ref="B254:C254"/>
    <mergeCell ref="D254:I254"/>
    <mergeCell ref="E248:N248"/>
    <mergeCell ref="P248:R248"/>
    <mergeCell ref="E247:N247"/>
    <mergeCell ref="P247:R247"/>
    <mergeCell ref="B240:C240"/>
    <mergeCell ref="D240:I240"/>
    <mergeCell ref="B241:I241"/>
    <mergeCell ref="B242:I242"/>
    <mergeCell ref="B243:S243"/>
    <mergeCell ref="O244:R244"/>
    <mergeCell ref="E235:N235"/>
    <mergeCell ref="P235:R235"/>
    <mergeCell ref="E236:N236"/>
    <mergeCell ref="P236:R236"/>
    <mergeCell ref="B237:S237"/>
    <mergeCell ref="B238:C239"/>
    <mergeCell ref="D238:I239"/>
    <mergeCell ref="J238:R238"/>
    <mergeCell ref="S238:S239"/>
    <mergeCell ref="E232:N232"/>
    <mergeCell ref="P232:R232"/>
    <mergeCell ref="E233:N233"/>
    <mergeCell ref="P233:R233"/>
    <mergeCell ref="E234:N234"/>
    <mergeCell ref="P234:R234"/>
    <mergeCell ref="B227:I227"/>
    <mergeCell ref="B228:I228"/>
    <mergeCell ref="B229:S229"/>
    <mergeCell ref="O230:R230"/>
    <mergeCell ref="E231:N231"/>
    <mergeCell ref="P231:R231"/>
    <mergeCell ref="B223:S223"/>
    <mergeCell ref="B224:C225"/>
    <mergeCell ref="D224:I225"/>
    <mergeCell ref="J224:R224"/>
    <mergeCell ref="S224:S225"/>
    <mergeCell ref="B226:C226"/>
    <mergeCell ref="D226:I226"/>
    <mergeCell ref="E220:N220"/>
    <mergeCell ref="P220:R220"/>
    <mergeCell ref="E221:N221"/>
    <mergeCell ref="P221:R221"/>
    <mergeCell ref="E222:N222"/>
    <mergeCell ref="P222:R222"/>
    <mergeCell ref="E217:N217"/>
    <mergeCell ref="P217:R217"/>
    <mergeCell ref="E218:N218"/>
    <mergeCell ref="P218:R218"/>
    <mergeCell ref="E219:N219"/>
    <mergeCell ref="P219:R219"/>
    <mergeCell ref="B212:C212"/>
    <mergeCell ref="D212:I212"/>
    <mergeCell ref="B213:I213"/>
    <mergeCell ref="B214:I214"/>
    <mergeCell ref="B215:S215"/>
    <mergeCell ref="O216:R216"/>
    <mergeCell ref="E207:N207"/>
    <mergeCell ref="P207:R207"/>
    <mergeCell ref="E208:N208"/>
    <mergeCell ref="P208:R208"/>
    <mergeCell ref="B209:S209"/>
    <mergeCell ref="B210:C211"/>
    <mergeCell ref="D210:I211"/>
    <mergeCell ref="J210:R210"/>
    <mergeCell ref="S210:S211"/>
    <mergeCell ref="E204:N204"/>
    <mergeCell ref="P204:R204"/>
    <mergeCell ref="E205:N205"/>
    <mergeCell ref="P205:R205"/>
    <mergeCell ref="E206:N206"/>
    <mergeCell ref="P206:R206"/>
    <mergeCell ref="E201:N201"/>
    <mergeCell ref="P201:R201"/>
    <mergeCell ref="E202:N202"/>
    <mergeCell ref="P202:R202"/>
    <mergeCell ref="E203:N203"/>
    <mergeCell ref="P203:R203"/>
    <mergeCell ref="B196:I196"/>
    <mergeCell ref="B197:I197"/>
    <mergeCell ref="B198:S198"/>
    <mergeCell ref="O199:R199"/>
    <mergeCell ref="E200:N200"/>
    <mergeCell ref="P200:R200"/>
    <mergeCell ref="B192:S192"/>
    <mergeCell ref="B193:C194"/>
    <mergeCell ref="D193:I194"/>
    <mergeCell ref="J193:R193"/>
    <mergeCell ref="S193:S194"/>
    <mergeCell ref="B195:C195"/>
    <mergeCell ref="D195:I195"/>
    <mergeCell ref="E190:N190"/>
    <mergeCell ref="P190:R190"/>
    <mergeCell ref="E191:N191"/>
    <mergeCell ref="P191:R191"/>
    <mergeCell ref="P183:R183"/>
    <mergeCell ref="P184:R184"/>
    <mergeCell ref="P185:R185"/>
    <mergeCell ref="P186:R186"/>
    <mergeCell ref="B176:C176"/>
    <mergeCell ref="D176:I176"/>
    <mergeCell ref="B177:I177"/>
    <mergeCell ref="B178:I178"/>
    <mergeCell ref="B179:S179"/>
    <mergeCell ref="O181:R181"/>
    <mergeCell ref="C180:N180"/>
    <mergeCell ref="E181:J181"/>
    <mergeCell ref="E182:J182"/>
    <mergeCell ref="E183:J183"/>
    <mergeCell ref="E184:J184"/>
    <mergeCell ref="E185:J185"/>
    <mergeCell ref="E186:J186"/>
    <mergeCell ref="K186:N188"/>
    <mergeCell ref="E189:N189"/>
    <mergeCell ref="E187:J187"/>
    <mergeCell ref="P166:R166"/>
    <mergeCell ref="E167:N167"/>
    <mergeCell ref="P167:R167"/>
    <mergeCell ref="E168:N168"/>
    <mergeCell ref="P168:R168"/>
    <mergeCell ref="B161:I161"/>
    <mergeCell ref="B162:I162"/>
    <mergeCell ref="B163:S163"/>
    <mergeCell ref="O164:R164"/>
    <mergeCell ref="E165:N165"/>
    <mergeCell ref="P165:R165"/>
    <mergeCell ref="C164:N164"/>
    <mergeCell ref="B157:S157"/>
    <mergeCell ref="B158:C159"/>
    <mergeCell ref="D158:I159"/>
    <mergeCell ref="J158:R158"/>
    <mergeCell ref="S158:S159"/>
    <mergeCell ref="B160:C160"/>
    <mergeCell ref="D160:I160"/>
    <mergeCell ref="E154:N154"/>
    <mergeCell ref="P154:R154"/>
    <mergeCell ref="E155:N155"/>
    <mergeCell ref="P155:R155"/>
    <mergeCell ref="E156:N156"/>
    <mergeCell ref="P156:R156"/>
    <mergeCell ref="E151:N151"/>
    <mergeCell ref="P151:R151"/>
    <mergeCell ref="E152:N152"/>
    <mergeCell ref="P152:R152"/>
    <mergeCell ref="E153:N153"/>
    <mergeCell ref="P153:R153"/>
    <mergeCell ref="B146:C146"/>
    <mergeCell ref="D146:I146"/>
    <mergeCell ref="B147:I147"/>
    <mergeCell ref="B148:I148"/>
    <mergeCell ref="B149:S149"/>
    <mergeCell ref="O150:R150"/>
    <mergeCell ref="E141:N141"/>
    <mergeCell ref="P141:R141"/>
    <mergeCell ref="E142:N142"/>
    <mergeCell ref="P142:R142"/>
    <mergeCell ref="B143:S143"/>
    <mergeCell ref="B144:C145"/>
    <mergeCell ref="D144:I145"/>
    <mergeCell ref="J144:R144"/>
    <mergeCell ref="S144:S145"/>
    <mergeCell ref="E136:N136"/>
    <mergeCell ref="P136:R136"/>
    <mergeCell ref="E137:N137"/>
    <mergeCell ref="P137:R137"/>
    <mergeCell ref="E138:N138"/>
    <mergeCell ref="P138:R138"/>
    <mergeCell ref="B131:C131"/>
    <mergeCell ref="D131:I131"/>
    <mergeCell ref="B132:I132"/>
    <mergeCell ref="B133:I133"/>
    <mergeCell ref="B134:S134"/>
    <mergeCell ref="O135:R135"/>
    <mergeCell ref="E126:N126"/>
    <mergeCell ref="P126:R126"/>
    <mergeCell ref="E127:N127"/>
    <mergeCell ref="P127:R127"/>
    <mergeCell ref="B128:S128"/>
    <mergeCell ref="B129:C130"/>
    <mergeCell ref="D129:I130"/>
    <mergeCell ref="J129:R129"/>
    <mergeCell ref="S129:S130"/>
    <mergeCell ref="E122:N122"/>
    <mergeCell ref="P122:R122"/>
    <mergeCell ref="E123:N123"/>
    <mergeCell ref="P123:R123"/>
    <mergeCell ref="E124:N124"/>
    <mergeCell ref="P124:R124"/>
    <mergeCell ref="B117:C117"/>
    <mergeCell ref="D117:I117"/>
    <mergeCell ref="B118:I118"/>
    <mergeCell ref="B119:I119"/>
    <mergeCell ref="B120:S120"/>
    <mergeCell ref="O121:R121"/>
    <mergeCell ref="E112:N112"/>
    <mergeCell ref="P112:R112"/>
    <mergeCell ref="E113:N113"/>
    <mergeCell ref="P113:R113"/>
    <mergeCell ref="B114:S114"/>
    <mergeCell ref="B115:C116"/>
    <mergeCell ref="D115:I116"/>
    <mergeCell ref="J115:R115"/>
    <mergeCell ref="S115:S116"/>
    <mergeCell ref="E108:N108"/>
    <mergeCell ref="P108:R108"/>
    <mergeCell ref="E109:N109"/>
    <mergeCell ref="P109:R109"/>
    <mergeCell ref="E110:N110"/>
    <mergeCell ref="P110:R110"/>
    <mergeCell ref="B103:C103"/>
    <mergeCell ref="D103:I103"/>
    <mergeCell ref="B104:I104"/>
    <mergeCell ref="B105:I105"/>
    <mergeCell ref="B106:S106"/>
    <mergeCell ref="O107:R107"/>
    <mergeCell ref="E99:N99"/>
    <mergeCell ref="P99:R99"/>
    <mergeCell ref="B100:S100"/>
    <mergeCell ref="B101:C102"/>
    <mergeCell ref="D101:I102"/>
    <mergeCell ref="J101:R101"/>
    <mergeCell ref="S101:S102"/>
    <mergeCell ref="E94:N94"/>
    <mergeCell ref="P94:R94"/>
    <mergeCell ref="E95:N95"/>
    <mergeCell ref="P95:R95"/>
    <mergeCell ref="E98:N98"/>
    <mergeCell ref="P98:R98"/>
    <mergeCell ref="P96:R96"/>
    <mergeCell ref="P97:R97"/>
    <mergeCell ref="E96:N96"/>
    <mergeCell ref="E97:N97"/>
    <mergeCell ref="B89:I89"/>
    <mergeCell ref="B90:I90"/>
    <mergeCell ref="B91:S91"/>
    <mergeCell ref="O92:R92"/>
    <mergeCell ref="E93:N93"/>
    <mergeCell ref="P93:R93"/>
    <mergeCell ref="B85:S85"/>
    <mergeCell ref="B86:C87"/>
    <mergeCell ref="D86:I87"/>
    <mergeCell ref="J86:R86"/>
    <mergeCell ref="S86:S87"/>
    <mergeCell ref="B88:C88"/>
    <mergeCell ref="D88:I88"/>
    <mergeCell ref="E83:N83"/>
    <mergeCell ref="P83:R83"/>
    <mergeCell ref="E84:N84"/>
    <mergeCell ref="P84:R84"/>
    <mergeCell ref="P82:R82"/>
    <mergeCell ref="E82:N82"/>
    <mergeCell ref="B74:C74"/>
    <mergeCell ref="D74:I74"/>
    <mergeCell ref="B75:I75"/>
    <mergeCell ref="B76:I76"/>
    <mergeCell ref="B77:S77"/>
    <mergeCell ref="O78:R78"/>
    <mergeCell ref="B57:C57"/>
    <mergeCell ref="D57:I57"/>
    <mergeCell ref="E45:N45"/>
    <mergeCell ref="P45:R45"/>
    <mergeCell ref="E52:N52"/>
    <mergeCell ref="P52:R52"/>
    <mergeCell ref="E53:N53"/>
    <mergeCell ref="P53:R53"/>
    <mergeCell ref="P46:R46"/>
    <mergeCell ref="E47:N47"/>
    <mergeCell ref="P47:R47"/>
    <mergeCell ref="E48:N48"/>
    <mergeCell ref="B40:C40"/>
    <mergeCell ref="D40:I40"/>
    <mergeCell ref="B41:I41"/>
    <mergeCell ref="B42:I42"/>
    <mergeCell ref="B43:S43"/>
    <mergeCell ref="O44:R44"/>
    <mergeCell ref="E35:N35"/>
    <mergeCell ref="P35:R35"/>
    <mergeCell ref="E36:N36"/>
    <mergeCell ref="P36:R36"/>
    <mergeCell ref="B37:S37"/>
    <mergeCell ref="B38:C39"/>
    <mergeCell ref="D38:I39"/>
    <mergeCell ref="J38:R38"/>
    <mergeCell ref="S38:S39"/>
    <mergeCell ref="E30:N30"/>
    <mergeCell ref="P30:R30"/>
    <mergeCell ref="E31:N31"/>
    <mergeCell ref="P31:R31"/>
    <mergeCell ref="E32:N32"/>
    <mergeCell ref="P32:R32"/>
    <mergeCell ref="B25:C25"/>
    <mergeCell ref="D25:I25"/>
    <mergeCell ref="B26:I26"/>
    <mergeCell ref="B27:I27"/>
    <mergeCell ref="B28:S28"/>
    <mergeCell ref="O29:R29"/>
    <mergeCell ref="E21:N21"/>
    <mergeCell ref="P21:R21"/>
    <mergeCell ref="B22:S22"/>
    <mergeCell ref="B23:C24"/>
    <mergeCell ref="D23:I24"/>
    <mergeCell ref="J23:R23"/>
    <mergeCell ref="S23:S24"/>
    <mergeCell ref="E18:N18"/>
    <mergeCell ref="P18:R18"/>
    <mergeCell ref="E19:N19"/>
    <mergeCell ref="P19:R19"/>
    <mergeCell ref="E20:N20"/>
    <mergeCell ref="P20:R20"/>
    <mergeCell ref="E17:N17"/>
    <mergeCell ref="P17:R17"/>
    <mergeCell ref="K9:S9"/>
    <mergeCell ref="B10:C11"/>
    <mergeCell ref="D10:I11"/>
    <mergeCell ref="J10:R10"/>
    <mergeCell ref="S10:S11"/>
    <mergeCell ref="B12:C12"/>
    <mergeCell ref="D12:I12"/>
    <mergeCell ref="C7:F7"/>
    <mergeCell ref="G7:H7"/>
    <mergeCell ref="C8:F8"/>
    <mergeCell ref="G8:H8"/>
    <mergeCell ref="C9:J9"/>
    <mergeCell ref="B13:I13"/>
    <mergeCell ref="B14:I14"/>
    <mergeCell ref="B15:S15"/>
    <mergeCell ref="O16:R16"/>
  </mergeCells>
  <phoneticPr fontId="2"/>
  <conditionalFormatting sqref="P17:R21">
    <cfRule type="dataBar" priority="70">
      <dataBar showValue="0">
        <cfvo type="min"/>
        <cfvo type="max"/>
        <color rgb="FF638EC6"/>
      </dataBar>
      <extLst>
        <ext xmlns:x14="http://schemas.microsoft.com/office/spreadsheetml/2009/9/main" uri="{B025F937-C7B1-47D3-B67F-A62EFF666E3E}">
          <x14:id>{AD44417A-9583-458D-84F0-0166F0B095F6}</x14:id>
        </ext>
      </extLst>
    </cfRule>
  </conditionalFormatting>
  <conditionalFormatting sqref="P30:R36">
    <cfRule type="dataBar" priority="69">
      <dataBar showValue="0">
        <cfvo type="min"/>
        <cfvo type="max"/>
        <color rgb="FF638EC6"/>
      </dataBar>
      <extLst>
        <ext xmlns:x14="http://schemas.microsoft.com/office/spreadsheetml/2009/9/main" uri="{B025F937-C7B1-47D3-B67F-A62EFF666E3E}">
          <x14:id>{BD24DFEC-3095-4937-BA08-7AEC92EC86A3}</x14:id>
        </ext>
      </extLst>
    </cfRule>
  </conditionalFormatting>
  <conditionalFormatting sqref="P52:R53">
    <cfRule type="dataBar" priority="71">
      <dataBar showValue="0">
        <cfvo type="min"/>
        <cfvo type="max"/>
        <color rgb="FF638EC6"/>
      </dataBar>
      <extLst>
        <ext xmlns:x14="http://schemas.microsoft.com/office/spreadsheetml/2009/9/main" uri="{B025F937-C7B1-47D3-B67F-A62EFF666E3E}">
          <x14:id>{4BBFB1A5-DC33-4607-95DB-124049BAE570}</x14:id>
        </ext>
      </extLst>
    </cfRule>
  </conditionalFormatting>
  <conditionalFormatting sqref="P79:R84">
    <cfRule type="dataBar" priority="67">
      <dataBar showValue="0">
        <cfvo type="min"/>
        <cfvo type="max"/>
        <color rgb="FF638EC6"/>
      </dataBar>
      <extLst>
        <ext xmlns:x14="http://schemas.microsoft.com/office/spreadsheetml/2009/9/main" uri="{B025F937-C7B1-47D3-B67F-A62EFF666E3E}">
          <x14:id>{9FAAAA8A-4B48-43EF-99EB-6EFD39AFB091}</x14:id>
        </ext>
      </extLst>
    </cfRule>
  </conditionalFormatting>
  <conditionalFormatting sqref="P93:R99">
    <cfRule type="dataBar" priority="66">
      <dataBar showValue="0">
        <cfvo type="min"/>
        <cfvo type="max"/>
        <color rgb="FF638EC6"/>
      </dataBar>
      <extLst>
        <ext xmlns:x14="http://schemas.microsoft.com/office/spreadsheetml/2009/9/main" uri="{B025F937-C7B1-47D3-B67F-A62EFF666E3E}">
          <x14:id>{89A36B74-267A-4528-9958-362C6EF024E9}</x14:id>
        </ext>
      </extLst>
    </cfRule>
  </conditionalFormatting>
  <conditionalFormatting sqref="P108:R113">
    <cfRule type="dataBar" priority="65">
      <dataBar showValue="0">
        <cfvo type="min"/>
        <cfvo type="max"/>
        <color rgb="FF638EC6"/>
      </dataBar>
      <extLst>
        <ext xmlns:x14="http://schemas.microsoft.com/office/spreadsheetml/2009/9/main" uri="{B025F937-C7B1-47D3-B67F-A62EFF666E3E}">
          <x14:id>{F179F950-13CC-4D71-91FB-7761DC065D6B}</x14:id>
        </ext>
      </extLst>
    </cfRule>
  </conditionalFormatting>
  <conditionalFormatting sqref="P122:R127">
    <cfRule type="dataBar" priority="64">
      <dataBar showValue="0">
        <cfvo type="min"/>
        <cfvo type="max"/>
        <color rgb="FF638EC6"/>
      </dataBar>
      <extLst>
        <ext xmlns:x14="http://schemas.microsoft.com/office/spreadsheetml/2009/9/main" uri="{B025F937-C7B1-47D3-B67F-A62EFF666E3E}">
          <x14:id>{FDC92328-8C4E-4E6E-A744-01B4794EDE4B}</x14:id>
        </ext>
      </extLst>
    </cfRule>
  </conditionalFormatting>
  <conditionalFormatting sqref="P136:R142">
    <cfRule type="dataBar" priority="63">
      <dataBar showValue="0">
        <cfvo type="min"/>
        <cfvo type="max"/>
        <color rgb="FF638EC6"/>
      </dataBar>
      <extLst>
        <ext xmlns:x14="http://schemas.microsoft.com/office/spreadsheetml/2009/9/main" uri="{B025F937-C7B1-47D3-B67F-A62EFF666E3E}">
          <x14:id>{2C9A730E-F1E7-459A-80A2-3FBE29B483E4}</x14:id>
        </ext>
      </extLst>
    </cfRule>
  </conditionalFormatting>
  <conditionalFormatting sqref="P151:R156">
    <cfRule type="dataBar" priority="62">
      <dataBar showValue="0">
        <cfvo type="min"/>
        <cfvo type="max"/>
        <color rgb="FF638EC6"/>
      </dataBar>
      <extLst>
        <ext xmlns:x14="http://schemas.microsoft.com/office/spreadsheetml/2009/9/main" uri="{B025F937-C7B1-47D3-B67F-A62EFF666E3E}">
          <x14:id>{E49F5554-A0EA-4E6B-A74D-9930B9FB86ED}</x14:id>
        </ext>
      </extLst>
    </cfRule>
  </conditionalFormatting>
  <conditionalFormatting sqref="P200:R208">
    <cfRule type="dataBar" priority="60">
      <dataBar showValue="0">
        <cfvo type="min"/>
        <cfvo type="max"/>
        <color rgb="FF638EC6"/>
      </dataBar>
      <extLst>
        <ext xmlns:x14="http://schemas.microsoft.com/office/spreadsheetml/2009/9/main" uri="{B025F937-C7B1-47D3-B67F-A62EFF666E3E}">
          <x14:id>{B94B1B3B-A349-447E-9591-E27DF6D5BB9A}</x14:id>
        </ext>
      </extLst>
    </cfRule>
  </conditionalFormatting>
  <conditionalFormatting sqref="P217:R222">
    <cfRule type="dataBar" priority="73">
      <dataBar showValue="0">
        <cfvo type="min"/>
        <cfvo type="max"/>
        <color rgb="FF638EC6"/>
      </dataBar>
      <extLst>
        <ext xmlns:x14="http://schemas.microsoft.com/office/spreadsheetml/2009/9/main" uri="{B025F937-C7B1-47D3-B67F-A62EFF666E3E}">
          <x14:id>{F6BDFF53-C6BD-41B1-BBDE-3CC8E7B1B28A}</x14:id>
        </ext>
      </extLst>
    </cfRule>
  </conditionalFormatting>
  <conditionalFormatting sqref="P231:R236">
    <cfRule type="dataBar" priority="59">
      <dataBar showValue="0">
        <cfvo type="min"/>
        <cfvo type="max"/>
        <color rgb="FF638EC6"/>
      </dataBar>
      <extLst>
        <ext xmlns:x14="http://schemas.microsoft.com/office/spreadsheetml/2009/9/main" uri="{B025F937-C7B1-47D3-B67F-A62EFF666E3E}">
          <x14:id>{86060F1A-31D4-4A1E-9C8E-22AC048BD9F6}</x14:id>
        </ext>
      </extLst>
    </cfRule>
  </conditionalFormatting>
  <conditionalFormatting sqref="P245:R250">
    <cfRule type="dataBar" priority="58">
      <dataBar showValue="0">
        <cfvo type="min"/>
        <cfvo type="max"/>
        <color rgb="FF638EC6"/>
      </dataBar>
      <extLst>
        <ext xmlns:x14="http://schemas.microsoft.com/office/spreadsheetml/2009/9/main" uri="{B025F937-C7B1-47D3-B67F-A62EFF666E3E}">
          <x14:id>{D0937CCD-5020-41D8-A934-09850000D4AD}</x14:id>
        </ext>
      </extLst>
    </cfRule>
  </conditionalFormatting>
  <conditionalFormatting sqref="P259:R264">
    <cfRule type="dataBar" priority="57">
      <dataBar showValue="0">
        <cfvo type="min"/>
        <cfvo type="max"/>
        <color rgb="FF638EC6"/>
      </dataBar>
      <extLst>
        <ext xmlns:x14="http://schemas.microsoft.com/office/spreadsheetml/2009/9/main" uri="{B025F937-C7B1-47D3-B67F-A62EFF666E3E}">
          <x14:id>{03009DDD-D22D-4700-9B36-DB535EA41F16}</x14:id>
        </ext>
      </extLst>
    </cfRule>
  </conditionalFormatting>
  <conditionalFormatting sqref="P45:R49">
    <cfRule type="dataBar" priority="56">
      <dataBar showValue="0">
        <cfvo type="min"/>
        <cfvo type="max"/>
        <color rgb="FF638EC6"/>
      </dataBar>
      <extLst>
        <ext xmlns:x14="http://schemas.microsoft.com/office/spreadsheetml/2009/9/main" uri="{B025F937-C7B1-47D3-B67F-A62EFF666E3E}">
          <x14:id>{04A5E296-F724-4922-880D-B5D6EB1D4AF6}</x14:id>
        </ext>
      </extLst>
    </cfRule>
  </conditionalFormatting>
  <conditionalFormatting sqref="P50:R51">
    <cfRule type="dataBar" priority="55">
      <dataBar showValue="0">
        <cfvo type="min"/>
        <cfvo type="max"/>
        <color rgb="FF638EC6"/>
      </dataBar>
      <extLst>
        <ext xmlns:x14="http://schemas.microsoft.com/office/spreadsheetml/2009/9/main" uri="{B025F937-C7B1-47D3-B67F-A62EFF666E3E}">
          <x14:id>{18BF07DE-7682-4734-B583-EDF16F9C0A65}</x14:id>
        </ext>
      </extLst>
    </cfRule>
  </conditionalFormatting>
  <conditionalFormatting sqref="P69:R70">
    <cfRule type="dataBar" priority="54">
      <dataBar showValue="0">
        <cfvo type="min"/>
        <cfvo type="max"/>
        <color rgb="FF638EC6"/>
      </dataBar>
      <extLst>
        <ext xmlns:x14="http://schemas.microsoft.com/office/spreadsheetml/2009/9/main" uri="{B025F937-C7B1-47D3-B67F-A62EFF666E3E}">
          <x14:id>{164963EF-7BE6-40AE-8D2B-0ECBE040B6F1}</x14:id>
        </ext>
      </extLst>
    </cfRule>
  </conditionalFormatting>
  <conditionalFormatting sqref="P62:R66">
    <cfRule type="dataBar" priority="53">
      <dataBar showValue="0">
        <cfvo type="min"/>
        <cfvo type="max"/>
        <color rgb="FF638EC6"/>
      </dataBar>
      <extLst>
        <ext xmlns:x14="http://schemas.microsoft.com/office/spreadsheetml/2009/9/main" uri="{B025F937-C7B1-47D3-B67F-A62EFF666E3E}">
          <x14:id>{F2DE02F1-CF73-45C1-A063-E52F04E83BCC}</x14:id>
        </ext>
      </extLst>
    </cfRule>
  </conditionalFormatting>
  <conditionalFormatting sqref="P67:R68">
    <cfRule type="dataBar" priority="52">
      <dataBar showValue="0">
        <cfvo type="min"/>
        <cfvo type="max"/>
        <color rgb="FF638EC6"/>
      </dataBar>
      <extLst>
        <ext xmlns:x14="http://schemas.microsoft.com/office/spreadsheetml/2009/9/main" uri="{B025F937-C7B1-47D3-B67F-A62EFF666E3E}">
          <x14:id>{C7068BF2-6FB7-4AAB-9680-7487FB9CCE40}</x14:id>
        </ext>
      </extLst>
    </cfRule>
  </conditionalFormatting>
  <conditionalFormatting sqref="P165:R172">
    <cfRule type="dataBar" priority="74">
      <dataBar showValue="0">
        <cfvo type="min"/>
        <cfvo type="max"/>
        <color rgb="FF638EC6"/>
      </dataBar>
      <extLst>
        <ext xmlns:x14="http://schemas.microsoft.com/office/spreadsheetml/2009/9/main" uri="{B025F937-C7B1-47D3-B67F-A62EFF666E3E}">
          <x14:id>{BF26A752-0FB9-42F7-8434-9F8E0C669A0B}</x14:id>
        </ext>
      </extLst>
    </cfRule>
  </conditionalFormatting>
  <conditionalFormatting sqref="P182:R191">
    <cfRule type="dataBar" priority="75">
      <dataBar showValue="0">
        <cfvo type="min"/>
        <cfvo type="max"/>
        <color rgb="FF638EC6"/>
      </dataBar>
      <extLst>
        <ext xmlns:x14="http://schemas.microsoft.com/office/spreadsheetml/2009/9/main" uri="{B025F937-C7B1-47D3-B67F-A62EFF666E3E}">
          <x14:id>{BD0A9FFF-B72A-44C3-98DF-709E61179D43}</x14:id>
        </ext>
      </extLst>
    </cfRule>
  </conditionalFormatting>
  <conditionalFormatting sqref="J12:S12">
    <cfRule type="top10" dxfId="89" priority="51" rank="1"/>
  </conditionalFormatting>
  <conditionalFormatting sqref="J13:S13">
    <cfRule type="top10" dxfId="88" priority="50" rank="1"/>
  </conditionalFormatting>
  <conditionalFormatting sqref="J14:S14">
    <cfRule type="top10" dxfId="87" priority="49" rank="1"/>
  </conditionalFormatting>
  <conditionalFormatting sqref="J25:S25">
    <cfRule type="top10" dxfId="86" priority="48" rank="1"/>
  </conditionalFormatting>
  <conditionalFormatting sqref="J26:S26">
    <cfRule type="top10" dxfId="85" priority="47" rank="1"/>
  </conditionalFormatting>
  <conditionalFormatting sqref="J27:S27">
    <cfRule type="top10" dxfId="84" priority="46" rank="1"/>
  </conditionalFormatting>
  <conditionalFormatting sqref="J40:S40">
    <cfRule type="top10" dxfId="83" priority="45" rank="1"/>
  </conditionalFormatting>
  <conditionalFormatting sqref="J41:S41">
    <cfRule type="top10" dxfId="82" priority="44" rank="1"/>
  </conditionalFormatting>
  <conditionalFormatting sqref="J42:S42">
    <cfRule type="top10" dxfId="81" priority="43" rank="1"/>
  </conditionalFormatting>
  <conditionalFormatting sqref="J57:S57">
    <cfRule type="top10" dxfId="80" priority="42" rank="1"/>
  </conditionalFormatting>
  <conditionalFormatting sqref="J58:S58">
    <cfRule type="top10" dxfId="79" priority="41" rank="1"/>
  </conditionalFormatting>
  <conditionalFormatting sqref="J59:S59">
    <cfRule type="top10" dxfId="78" priority="40" rank="1"/>
  </conditionalFormatting>
  <conditionalFormatting sqref="J74:S74">
    <cfRule type="top10" dxfId="77" priority="39" rank="1"/>
  </conditionalFormatting>
  <conditionalFormatting sqref="J75:S75">
    <cfRule type="top10" dxfId="76" priority="38" rank="1"/>
  </conditionalFormatting>
  <conditionalFormatting sqref="J76:S76">
    <cfRule type="top10" dxfId="75" priority="37" rank="1"/>
  </conditionalFormatting>
  <conditionalFormatting sqref="J88:S88">
    <cfRule type="top10" dxfId="74" priority="36" rank="1"/>
  </conditionalFormatting>
  <conditionalFormatting sqref="J89:S89">
    <cfRule type="top10" dxfId="73" priority="35" rank="1"/>
  </conditionalFormatting>
  <conditionalFormatting sqref="J90:S90">
    <cfRule type="top10" dxfId="72" priority="34" rank="1"/>
  </conditionalFormatting>
  <conditionalFormatting sqref="J103:S103">
    <cfRule type="top10" dxfId="71" priority="33" rank="1"/>
  </conditionalFormatting>
  <conditionalFormatting sqref="J104:S104">
    <cfRule type="top10" dxfId="70" priority="32" rank="1"/>
  </conditionalFormatting>
  <conditionalFormatting sqref="J105:S105">
    <cfRule type="top10" dxfId="69" priority="31" rank="1"/>
  </conditionalFormatting>
  <conditionalFormatting sqref="J117:S117">
    <cfRule type="top10" dxfId="68" priority="30" rank="1"/>
  </conditionalFormatting>
  <conditionalFormatting sqref="J118:S118">
    <cfRule type="top10" dxfId="67" priority="29" rank="1"/>
  </conditionalFormatting>
  <conditionalFormatting sqref="J119:S119">
    <cfRule type="top10" dxfId="66" priority="28" rank="1"/>
  </conditionalFormatting>
  <conditionalFormatting sqref="J131:S131">
    <cfRule type="top10" dxfId="65" priority="27" rank="1"/>
  </conditionalFormatting>
  <conditionalFormatting sqref="J132:S132">
    <cfRule type="top10" dxfId="64" priority="26" rank="1"/>
  </conditionalFormatting>
  <conditionalFormatting sqref="J133:S133">
    <cfRule type="top10" dxfId="63" priority="25" rank="1"/>
  </conditionalFormatting>
  <conditionalFormatting sqref="J146:S146">
    <cfRule type="top10" dxfId="62" priority="24" rank="1"/>
  </conditionalFormatting>
  <conditionalFormatting sqref="J147:S147">
    <cfRule type="top10" dxfId="61" priority="23" rank="1"/>
  </conditionalFormatting>
  <conditionalFormatting sqref="J148:S148">
    <cfRule type="top10" dxfId="60" priority="22" rank="1"/>
  </conditionalFormatting>
  <conditionalFormatting sqref="J160:S160">
    <cfRule type="top10" dxfId="59" priority="21" rank="1"/>
  </conditionalFormatting>
  <conditionalFormatting sqref="J161:S161">
    <cfRule type="top10" dxfId="58" priority="20" rank="1"/>
  </conditionalFormatting>
  <conditionalFormatting sqref="J162:S162">
    <cfRule type="top10" dxfId="57" priority="19" rank="1"/>
  </conditionalFormatting>
  <conditionalFormatting sqref="J176:S176">
    <cfRule type="top10" dxfId="56" priority="18" rank="1"/>
  </conditionalFormatting>
  <conditionalFormatting sqref="J177:S177">
    <cfRule type="top10" dxfId="55" priority="17" rank="1"/>
  </conditionalFormatting>
  <conditionalFormatting sqref="J178:S178">
    <cfRule type="top10" dxfId="54" priority="16" rank="1"/>
  </conditionalFormatting>
  <conditionalFormatting sqref="J195:S195">
    <cfRule type="top10" dxfId="53" priority="15" rank="1"/>
  </conditionalFormatting>
  <conditionalFormatting sqref="J196:S196">
    <cfRule type="top10" dxfId="52" priority="14" rank="1"/>
  </conditionalFormatting>
  <conditionalFormatting sqref="J197:S197">
    <cfRule type="top10" dxfId="51" priority="13" rank="1"/>
  </conditionalFormatting>
  <conditionalFormatting sqref="J212:S212">
    <cfRule type="top10" dxfId="50" priority="12" rank="1"/>
  </conditionalFormatting>
  <conditionalFormatting sqref="J213:S213">
    <cfRule type="top10" dxfId="49" priority="11" rank="1"/>
  </conditionalFormatting>
  <conditionalFormatting sqref="J214:S214">
    <cfRule type="top10" dxfId="48" priority="10" rank="1"/>
  </conditionalFormatting>
  <conditionalFormatting sqref="J226:S226">
    <cfRule type="top10" dxfId="47" priority="9" rank="1"/>
  </conditionalFormatting>
  <conditionalFormatting sqref="J227:S227">
    <cfRule type="top10" dxfId="46" priority="8" rank="1"/>
  </conditionalFormatting>
  <conditionalFormatting sqref="J228:S228">
    <cfRule type="top10" dxfId="45" priority="7" rank="1"/>
  </conditionalFormatting>
  <conditionalFormatting sqref="J240:S240">
    <cfRule type="top10" dxfId="44" priority="6" rank="1"/>
  </conditionalFormatting>
  <conditionalFormatting sqref="J241:S241">
    <cfRule type="top10" dxfId="43" priority="5" rank="1"/>
  </conditionalFormatting>
  <conditionalFormatting sqref="J242:S242">
    <cfRule type="top10" dxfId="42" priority="4" rank="1"/>
  </conditionalFormatting>
  <conditionalFormatting sqref="J254:S254">
    <cfRule type="top10" dxfId="41" priority="3" rank="1"/>
  </conditionalFormatting>
  <conditionalFormatting sqref="J255:S255">
    <cfRule type="top10" dxfId="40" priority="2" rank="1"/>
  </conditionalFormatting>
  <conditionalFormatting sqref="J256:S256">
    <cfRule type="top10" dxfId="39" priority="1" rank="1"/>
  </conditionalFormatting>
  <printOptions horizontalCentered="1"/>
  <pageMargins left="0.31496062992125984" right="0.31496062992125984" top="0.39370078740157483" bottom="0.39370078740157483" header="0.19685039370078741" footer="0.27559055118110237"/>
  <pageSetup paperSize="8" scale="95" fitToHeight="0" orientation="portrait" r:id="rId1"/>
  <rowBreaks count="4" manualBreakCount="4">
    <brk id="54" max="19" man="1"/>
    <brk id="114" max="19" man="1"/>
    <brk id="173" max="19" man="1"/>
    <brk id="223" max="19" man="1"/>
  </rowBreaks>
  <extLst>
    <ext xmlns:x14="http://schemas.microsoft.com/office/spreadsheetml/2009/9/main" uri="{78C0D931-6437-407d-A8EE-F0AAD7539E65}">
      <x14:conditionalFormattings>
        <x14:conditionalFormatting xmlns:xm="http://schemas.microsoft.com/office/excel/2006/main">
          <x14:cfRule type="dataBar" id="{AD44417A-9583-458D-84F0-0166F0B095F6}">
            <x14:dataBar minLength="0" maxLength="100" border="1" gradient="0" axisPosition="middle">
              <x14:cfvo type="autoMin"/>
              <x14:cfvo type="autoMax"/>
              <x14:borderColor rgb="FF000000"/>
              <x14:negativeFillColor rgb="FFFF0000"/>
              <x14:axisColor rgb="FF000000"/>
            </x14:dataBar>
          </x14:cfRule>
          <xm:sqref>P17:R21</xm:sqref>
        </x14:conditionalFormatting>
        <x14:conditionalFormatting xmlns:xm="http://schemas.microsoft.com/office/excel/2006/main">
          <x14:cfRule type="dataBar" id="{BD24DFEC-3095-4937-BA08-7AEC92EC86A3}">
            <x14:dataBar minLength="0" maxLength="100" border="1" gradient="0" axisPosition="middle">
              <x14:cfvo type="autoMin"/>
              <x14:cfvo type="autoMax"/>
              <x14:borderColor rgb="FF000000"/>
              <x14:negativeFillColor rgb="FFFF0000"/>
              <x14:axisColor rgb="FF000000"/>
            </x14:dataBar>
          </x14:cfRule>
          <xm:sqref>P30:R36</xm:sqref>
        </x14:conditionalFormatting>
        <x14:conditionalFormatting xmlns:xm="http://schemas.microsoft.com/office/excel/2006/main">
          <x14:cfRule type="dataBar" id="{4BBFB1A5-DC33-4607-95DB-124049BAE570}">
            <x14:dataBar minLength="0" maxLength="100" border="1" gradient="0" axisPosition="middle">
              <x14:cfvo type="autoMin"/>
              <x14:cfvo type="autoMax"/>
              <x14:borderColor rgb="FF000000"/>
              <x14:negativeFillColor rgb="FFFF0000"/>
              <x14:axisColor rgb="FF000000"/>
            </x14:dataBar>
          </x14:cfRule>
          <xm:sqref>P52:R53</xm:sqref>
        </x14:conditionalFormatting>
        <x14:conditionalFormatting xmlns:xm="http://schemas.microsoft.com/office/excel/2006/main">
          <x14:cfRule type="dataBar" id="{9FAAAA8A-4B48-43EF-99EB-6EFD39AFB091}">
            <x14:dataBar minLength="0" maxLength="100" border="1" gradient="0" axisPosition="middle">
              <x14:cfvo type="autoMin"/>
              <x14:cfvo type="autoMax"/>
              <x14:borderColor rgb="FF000000"/>
              <x14:negativeFillColor rgb="FFFF0000"/>
              <x14:axisColor rgb="FF000000"/>
            </x14:dataBar>
          </x14:cfRule>
          <xm:sqref>P79:R84</xm:sqref>
        </x14:conditionalFormatting>
        <x14:conditionalFormatting xmlns:xm="http://schemas.microsoft.com/office/excel/2006/main">
          <x14:cfRule type="dataBar" id="{89A36B74-267A-4528-9958-362C6EF024E9}">
            <x14:dataBar minLength="0" maxLength="100" border="1" gradient="0" axisPosition="middle">
              <x14:cfvo type="autoMin"/>
              <x14:cfvo type="autoMax"/>
              <x14:borderColor rgb="FF000000"/>
              <x14:negativeFillColor rgb="FFFF0000"/>
              <x14:axisColor rgb="FF000000"/>
            </x14:dataBar>
          </x14:cfRule>
          <xm:sqref>P93:R99</xm:sqref>
        </x14:conditionalFormatting>
        <x14:conditionalFormatting xmlns:xm="http://schemas.microsoft.com/office/excel/2006/main">
          <x14:cfRule type="dataBar" id="{F179F950-13CC-4D71-91FB-7761DC065D6B}">
            <x14:dataBar minLength="0" maxLength="100" border="1" gradient="0" axisPosition="middle">
              <x14:cfvo type="autoMin"/>
              <x14:cfvo type="autoMax"/>
              <x14:borderColor rgb="FF000000"/>
              <x14:negativeFillColor rgb="FFFF0000"/>
              <x14:axisColor rgb="FF000000"/>
            </x14:dataBar>
          </x14:cfRule>
          <xm:sqref>P108:R113</xm:sqref>
        </x14:conditionalFormatting>
        <x14:conditionalFormatting xmlns:xm="http://schemas.microsoft.com/office/excel/2006/main">
          <x14:cfRule type="dataBar" id="{FDC92328-8C4E-4E6E-A744-01B4794EDE4B}">
            <x14:dataBar minLength="0" maxLength="100" border="1" gradient="0" axisPosition="middle">
              <x14:cfvo type="autoMin"/>
              <x14:cfvo type="autoMax"/>
              <x14:borderColor rgb="FF000000"/>
              <x14:negativeFillColor rgb="FFFF0000"/>
              <x14:axisColor rgb="FF000000"/>
            </x14:dataBar>
          </x14:cfRule>
          <xm:sqref>P122:R127</xm:sqref>
        </x14:conditionalFormatting>
        <x14:conditionalFormatting xmlns:xm="http://schemas.microsoft.com/office/excel/2006/main">
          <x14:cfRule type="dataBar" id="{2C9A730E-F1E7-459A-80A2-3FBE29B483E4}">
            <x14:dataBar minLength="0" maxLength="100" border="1" gradient="0" axisPosition="middle">
              <x14:cfvo type="autoMin"/>
              <x14:cfvo type="autoMax"/>
              <x14:borderColor rgb="FF000000"/>
              <x14:negativeFillColor rgb="FFFF0000"/>
              <x14:axisColor rgb="FF000000"/>
            </x14:dataBar>
          </x14:cfRule>
          <xm:sqref>P136:R142</xm:sqref>
        </x14:conditionalFormatting>
        <x14:conditionalFormatting xmlns:xm="http://schemas.microsoft.com/office/excel/2006/main">
          <x14:cfRule type="dataBar" id="{E49F5554-A0EA-4E6B-A74D-9930B9FB86ED}">
            <x14:dataBar minLength="0" maxLength="100" border="1" gradient="0" axisPosition="middle">
              <x14:cfvo type="autoMin"/>
              <x14:cfvo type="autoMax"/>
              <x14:borderColor rgb="FF000000"/>
              <x14:negativeFillColor rgb="FFFF0000"/>
              <x14:axisColor rgb="FF000000"/>
            </x14:dataBar>
          </x14:cfRule>
          <xm:sqref>P151:R156</xm:sqref>
        </x14:conditionalFormatting>
        <x14:conditionalFormatting xmlns:xm="http://schemas.microsoft.com/office/excel/2006/main">
          <x14:cfRule type="dataBar" id="{B94B1B3B-A349-447E-9591-E27DF6D5BB9A}">
            <x14:dataBar minLength="0" maxLength="100" border="1" gradient="0" axisPosition="middle">
              <x14:cfvo type="autoMin"/>
              <x14:cfvo type="autoMax"/>
              <x14:borderColor rgb="FF000000"/>
              <x14:negativeFillColor rgb="FFFF0000"/>
              <x14:axisColor rgb="FF000000"/>
            </x14:dataBar>
          </x14:cfRule>
          <xm:sqref>P200:R208</xm:sqref>
        </x14:conditionalFormatting>
        <x14:conditionalFormatting xmlns:xm="http://schemas.microsoft.com/office/excel/2006/main">
          <x14:cfRule type="dataBar" id="{F6BDFF53-C6BD-41B1-BBDE-3CC8E7B1B28A}">
            <x14:dataBar minLength="0" maxLength="100" border="1" gradient="0" axisPosition="middle">
              <x14:cfvo type="autoMin"/>
              <x14:cfvo type="autoMax"/>
              <x14:borderColor rgb="FF000000"/>
              <x14:negativeFillColor rgb="FFFF0000"/>
              <x14:axisColor rgb="FF000000"/>
            </x14:dataBar>
          </x14:cfRule>
          <xm:sqref>P217:R222</xm:sqref>
        </x14:conditionalFormatting>
        <x14:conditionalFormatting xmlns:xm="http://schemas.microsoft.com/office/excel/2006/main">
          <x14:cfRule type="dataBar" id="{86060F1A-31D4-4A1E-9C8E-22AC048BD9F6}">
            <x14:dataBar minLength="0" maxLength="100" border="1" gradient="0" axisPosition="middle">
              <x14:cfvo type="autoMin"/>
              <x14:cfvo type="autoMax"/>
              <x14:borderColor rgb="FF000000"/>
              <x14:negativeFillColor rgb="FFFF0000"/>
              <x14:axisColor rgb="FF000000"/>
            </x14:dataBar>
          </x14:cfRule>
          <xm:sqref>P231:R236</xm:sqref>
        </x14:conditionalFormatting>
        <x14:conditionalFormatting xmlns:xm="http://schemas.microsoft.com/office/excel/2006/main">
          <x14:cfRule type="dataBar" id="{D0937CCD-5020-41D8-A934-09850000D4AD}">
            <x14:dataBar minLength="0" maxLength="100" border="1" gradient="0" axisPosition="middle">
              <x14:cfvo type="autoMin"/>
              <x14:cfvo type="autoMax"/>
              <x14:borderColor rgb="FF000000"/>
              <x14:negativeFillColor rgb="FFFF0000"/>
              <x14:axisColor rgb="FF000000"/>
            </x14:dataBar>
          </x14:cfRule>
          <xm:sqref>P245:R250</xm:sqref>
        </x14:conditionalFormatting>
        <x14:conditionalFormatting xmlns:xm="http://schemas.microsoft.com/office/excel/2006/main">
          <x14:cfRule type="dataBar" id="{03009DDD-D22D-4700-9B36-DB535EA41F16}">
            <x14:dataBar minLength="0" maxLength="100" border="1" gradient="0" axisPosition="middle">
              <x14:cfvo type="autoMin"/>
              <x14:cfvo type="autoMax"/>
              <x14:borderColor rgb="FF000000"/>
              <x14:negativeFillColor rgb="FFFF0000"/>
              <x14:axisColor rgb="FF000000"/>
            </x14:dataBar>
          </x14:cfRule>
          <xm:sqref>P259:R264</xm:sqref>
        </x14:conditionalFormatting>
        <x14:conditionalFormatting xmlns:xm="http://schemas.microsoft.com/office/excel/2006/main">
          <x14:cfRule type="dataBar" id="{04A5E296-F724-4922-880D-B5D6EB1D4AF6}">
            <x14:dataBar minLength="0" maxLength="100" border="1" gradient="0" axisPosition="middle">
              <x14:cfvo type="autoMin"/>
              <x14:cfvo type="autoMax"/>
              <x14:borderColor rgb="FF000000"/>
              <x14:negativeFillColor rgb="FFFF0000"/>
              <x14:axisColor rgb="FF000000"/>
            </x14:dataBar>
          </x14:cfRule>
          <xm:sqref>P45:R49</xm:sqref>
        </x14:conditionalFormatting>
        <x14:conditionalFormatting xmlns:xm="http://schemas.microsoft.com/office/excel/2006/main">
          <x14:cfRule type="dataBar" id="{18BF07DE-7682-4734-B583-EDF16F9C0A65}">
            <x14:dataBar minLength="0" maxLength="100" border="1" gradient="0" axisPosition="middle">
              <x14:cfvo type="autoMin"/>
              <x14:cfvo type="autoMax"/>
              <x14:borderColor rgb="FF000000"/>
              <x14:negativeFillColor rgb="FFFF0000"/>
              <x14:axisColor rgb="FF000000"/>
            </x14:dataBar>
          </x14:cfRule>
          <xm:sqref>P50:R51</xm:sqref>
        </x14:conditionalFormatting>
        <x14:conditionalFormatting xmlns:xm="http://schemas.microsoft.com/office/excel/2006/main">
          <x14:cfRule type="dataBar" id="{164963EF-7BE6-40AE-8D2B-0ECBE040B6F1}">
            <x14:dataBar minLength="0" maxLength="100" border="1" gradient="0" axisPosition="middle">
              <x14:cfvo type="autoMin"/>
              <x14:cfvo type="autoMax"/>
              <x14:borderColor rgb="FF000000"/>
              <x14:negativeFillColor rgb="FFFF0000"/>
              <x14:axisColor rgb="FF000000"/>
            </x14:dataBar>
          </x14:cfRule>
          <xm:sqref>P69:R70</xm:sqref>
        </x14:conditionalFormatting>
        <x14:conditionalFormatting xmlns:xm="http://schemas.microsoft.com/office/excel/2006/main">
          <x14:cfRule type="dataBar" id="{F2DE02F1-CF73-45C1-A063-E52F04E83BCC}">
            <x14:dataBar minLength="0" maxLength="100" border="1" gradient="0" axisPosition="middle">
              <x14:cfvo type="autoMin"/>
              <x14:cfvo type="autoMax"/>
              <x14:borderColor rgb="FF000000"/>
              <x14:negativeFillColor rgb="FFFF0000"/>
              <x14:axisColor rgb="FF000000"/>
            </x14:dataBar>
          </x14:cfRule>
          <xm:sqref>P62:R66</xm:sqref>
        </x14:conditionalFormatting>
        <x14:conditionalFormatting xmlns:xm="http://schemas.microsoft.com/office/excel/2006/main">
          <x14:cfRule type="dataBar" id="{C7068BF2-6FB7-4AAB-9680-7487FB9CCE40}">
            <x14:dataBar minLength="0" maxLength="100" border="1" gradient="0" axisPosition="middle">
              <x14:cfvo type="autoMin"/>
              <x14:cfvo type="autoMax"/>
              <x14:borderColor rgb="FF000000"/>
              <x14:negativeFillColor rgb="FFFF0000"/>
              <x14:axisColor rgb="FF000000"/>
            </x14:dataBar>
          </x14:cfRule>
          <xm:sqref>P67:R68</xm:sqref>
        </x14:conditionalFormatting>
        <x14:conditionalFormatting xmlns:xm="http://schemas.microsoft.com/office/excel/2006/main">
          <x14:cfRule type="dataBar" id="{BF26A752-0FB9-42F7-8434-9F8E0C669A0B}">
            <x14:dataBar minLength="0" maxLength="100" border="1" gradient="0" axisPosition="middle">
              <x14:cfvo type="autoMin"/>
              <x14:cfvo type="autoMax"/>
              <x14:borderColor rgb="FF000000"/>
              <x14:negativeFillColor rgb="FFFF0000"/>
              <x14:axisColor rgb="FF000000"/>
            </x14:dataBar>
          </x14:cfRule>
          <xm:sqref>P165:R172</xm:sqref>
        </x14:conditionalFormatting>
        <x14:conditionalFormatting xmlns:xm="http://schemas.microsoft.com/office/excel/2006/main">
          <x14:cfRule type="dataBar" id="{BD0A9FFF-B72A-44C3-98DF-709E61179D43}">
            <x14:dataBar minLength="0" maxLength="100" border="1" gradient="0" axisPosition="middle">
              <x14:cfvo type="autoMin"/>
              <x14:cfvo type="autoMax"/>
              <x14:borderColor rgb="FF000000"/>
              <x14:negativeFillColor rgb="FFFF0000"/>
              <x14:axisColor rgb="FF000000"/>
            </x14:dataBar>
          </x14:cfRule>
          <xm:sqref>P182:R191</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235"/>
  <sheetViews>
    <sheetView showGridLines="0" zoomScaleNormal="100" zoomScaleSheetLayoutView="50" workbookViewId="0">
      <pane ySplit="3" topLeftCell="A4" activePane="bottomLeft" state="frozen"/>
      <selection pane="bottomLeft"/>
    </sheetView>
  </sheetViews>
  <sheetFormatPr defaultColWidth="9" defaultRowHeight="13.5"/>
  <cols>
    <col min="1" max="1" width="1.75" style="56" customWidth="1"/>
    <col min="2" max="2" width="0.875" style="56" customWidth="1"/>
    <col min="3" max="3" width="11.375" style="56" customWidth="1"/>
    <col min="4" max="6" width="9.125" style="56" customWidth="1"/>
    <col min="7" max="8" width="9" style="56" customWidth="1"/>
    <col min="9" max="9" width="9.125" style="56" customWidth="1"/>
    <col min="10" max="19" width="8.125" style="56" customWidth="1"/>
    <col min="20" max="20" width="1.75" style="56" customWidth="1"/>
    <col min="21" max="16384" width="9" style="56"/>
  </cols>
  <sheetData>
    <row r="1" spans="1:31" s="28" customFormat="1" ht="18.600000000000001" customHeight="1">
      <c r="A1" s="20" t="s">
        <v>103</v>
      </c>
      <c r="B1" s="20"/>
      <c r="C1" s="21"/>
      <c r="D1" s="24"/>
      <c r="E1" s="24"/>
      <c r="F1" s="24"/>
      <c r="G1" s="24"/>
      <c r="H1" s="24"/>
      <c r="I1" s="24"/>
      <c r="J1" s="26"/>
      <c r="K1" s="26"/>
      <c r="L1" s="26"/>
      <c r="M1" s="26"/>
      <c r="N1" s="26"/>
      <c r="O1" s="26"/>
      <c r="P1" s="26"/>
      <c r="Q1" s="26"/>
      <c r="R1" s="26"/>
      <c r="S1" s="22" t="s">
        <v>319</v>
      </c>
      <c r="T1" s="27"/>
    </row>
    <row r="2" spans="1:31" s="28" customFormat="1" ht="21" customHeight="1">
      <c r="A2" s="23" t="s">
        <v>323</v>
      </c>
      <c r="B2" s="23"/>
      <c r="C2" s="21"/>
      <c r="D2" s="24"/>
      <c r="E2" s="24"/>
      <c r="F2" s="24"/>
      <c r="G2" s="24"/>
      <c r="H2" s="24"/>
      <c r="I2" s="23"/>
      <c r="J2" s="23"/>
      <c r="K2" s="23"/>
      <c r="L2" s="23"/>
      <c r="M2" s="23"/>
      <c r="N2" s="23"/>
      <c r="O2" s="23"/>
      <c r="P2" s="23"/>
      <c r="Q2" s="23"/>
      <c r="R2" s="23"/>
      <c r="S2" s="27"/>
      <c r="T2" s="27"/>
    </row>
    <row r="3" spans="1:31" s="29" customFormat="1" ht="18.600000000000001" customHeight="1">
      <c r="A3" s="21"/>
      <c r="B3" s="24"/>
      <c r="C3" s="24"/>
      <c r="D3" s="21"/>
      <c r="E3" s="21"/>
      <c r="F3" s="21"/>
      <c r="G3" s="21"/>
      <c r="H3" s="21"/>
      <c r="I3" s="21"/>
      <c r="J3" s="21"/>
      <c r="K3" s="21"/>
      <c r="L3" s="21"/>
      <c r="M3" s="21"/>
      <c r="N3" s="21"/>
      <c r="O3" s="21"/>
      <c r="P3" s="21"/>
      <c r="Q3" s="21"/>
      <c r="R3" s="21"/>
      <c r="S3" s="21"/>
      <c r="T3" s="27"/>
    </row>
    <row r="4" spans="1:31" s="29" customFormat="1" ht="10.9" customHeight="1">
      <c r="A4" s="30"/>
      <c r="B4" s="30"/>
      <c r="C4" s="1"/>
      <c r="D4" s="1"/>
      <c r="E4" s="1"/>
      <c r="F4" s="1"/>
      <c r="G4" s="1"/>
      <c r="H4" s="1"/>
      <c r="I4" s="1"/>
      <c r="J4" s="1"/>
      <c r="K4" s="1"/>
      <c r="L4" s="1"/>
      <c r="M4" s="1"/>
      <c r="N4" s="1"/>
      <c r="O4" s="1"/>
      <c r="P4" s="1"/>
      <c r="Q4" s="1"/>
      <c r="R4" s="1"/>
      <c r="S4" s="1"/>
      <c r="T4" s="31"/>
    </row>
    <row r="5" spans="1:31" s="34" customFormat="1" ht="16.5" customHeight="1">
      <c r="A5" s="2"/>
      <c r="B5" s="2"/>
      <c r="C5" s="3"/>
      <c r="D5" s="32"/>
      <c r="E5" s="32"/>
      <c r="F5" s="32"/>
      <c r="G5" s="32"/>
      <c r="H5" s="32"/>
      <c r="I5" s="32"/>
      <c r="J5" s="33"/>
      <c r="K5" s="33"/>
      <c r="L5" s="33"/>
      <c r="M5" s="33"/>
      <c r="N5" s="33"/>
      <c r="O5" s="33"/>
      <c r="P5" s="33"/>
      <c r="Q5" s="33"/>
      <c r="R5" s="33"/>
      <c r="S5" s="33"/>
      <c r="T5" s="33"/>
    </row>
    <row r="6" spans="1:31" s="4" customFormat="1" ht="10.5" customHeight="1">
      <c r="C6" s="5"/>
      <c r="D6" s="35"/>
      <c r="E6" s="35"/>
      <c r="F6" s="35"/>
      <c r="G6" s="35"/>
      <c r="H6" s="35"/>
      <c r="I6" s="35"/>
      <c r="J6" s="35"/>
      <c r="K6" s="35"/>
      <c r="L6" s="35"/>
      <c r="M6" s="35"/>
      <c r="N6" s="35"/>
      <c r="O6" s="35"/>
      <c r="P6" s="35"/>
      <c r="Q6" s="35"/>
      <c r="R6" s="35"/>
      <c r="S6" s="35"/>
      <c r="T6" s="36"/>
    </row>
    <row r="7" spans="1:31" s="28" customFormat="1" ht="18" customHeight="1" thickBot="1">
      <c r="A7" s="37"/>
      <c r="B7" s="37"/>
      <c r="C7" s="110" t="s">
        <v>104</v>
      </c>
      <c r="D7" s="110"/>
      <c r="E7" s="110"/>
      <c r="F7" s="110"/>
      <c r="G7" s="110" t="s">
        <v>0</v>
      </c>
      <c r="H7" s="110"/>
      <c r="I7" s="38"/>
      <c r="J7" s="39"/>
      <c r="K7" s="38"/>
      <c r="L7" s="38"/>
      <c r="M7" s="38"/>
      <c r="N7" s="38"/>
      <c r="O7" s="38"/>
      <c r="P7" s="38"/>
      <c r="Q7" s="38"/>
      <c r="R7" s="38"/>
    </row>
    <row r="8" spans="1:31" s="43" customFormat="1" ht="18" customHeight="1" thickBot="1">
      <c r="A8" s="40"/>
      <c r="B8" s="40"/>
      <c r="C8" s="111"/>
      <c r="D8" s="111"/>
      <c r="E8" s="111"/>
      <c r="F8" s="111"/>
      <c r="G8" s="111"/>
      <c r="H8" s="111"/>
      <c r="I8" s="41"/>
      <c r="J8" s="39"/>
      <c r="K8" s="42"/>
      <c r="L8" s="41"/>
      <c r="M8" s="41"/>
      <c r="N8" s="41"/>
      <c r="O8" s="41"/>
      <c r="P8" s="41"/>
      <c r="Q8" s="41"/>
      <c r="R8" s="41"/>
      <c r="S8" s="28"/>
      <c r="T8" s="28"/>
    </row>
    <row r="9" spans="1:31" s="28" customFormat="1" ht="40.15" customHeight="1">
      <c r="A9" s="40"/>
      <c r="B9" s="40"/>
      <c r="C9" s="112" t="s">
        <v>324</v>
      </c>
      <c r="D9" s="112"/>
      <c r="E9" s="112"/>
      <c r="F9" s="112"/>
      <c r="G9" s="112"/>
      <c r="H9" s="112"/>
      <c r="I9" s="112"/>
      <c r="J9" s="112"/>
      <c r="K9" s="113" t="s">
        <v>102</v>
      </c>
      <c r="L9" s="113"/>
      <c r="M9" s="113"/>
      <c r="N9" s="113"/>
      <c r="O9" s="113"/>
      <c r="P9" s="113"/>
      <c r="Q9" s="113"/>
      <c r="R9" s="113"/>
      <c r="S9" s="113"/>
    </row>
    <row r="10" spans="1:31" s="29" customFormat="1" ht="21" customHeight="1">
      <c r="A10" s="1"/>
      <c r="B10" s="82" t="s">
        <v>1</v>
      </c>
      <c r="C10" s="84"/>
      <c r="D10" s="82" t="s">
        <v>2</v>
      </c>
      <c r="E10" s="83"/>
      <c r="F10" s="83"/>
      <c r="G10" s="83"/>
      <c r="H10" s="83"/>
      <c r="I10" s="84"/>
      <c r="J10" s="88" t="s">
        <v>3</v>
      </c>
      <c r="K10" s="89"/>
      <c r="L10" s="89"/>
      <c r="M10" s="89"/>
      <c r="N10" s="89"/>
      <c r="O10" s="89"/>
      <c r="P10" s="89"/>
      <c r="Q10" s="89"/>
      <c r="R10" s="90"/>
      <c r="S10" s="91" t="s">
        <v>4</v>
      </c>
      <c r="T10" s="31"/>
    </row>
    <row r="11" spans="1:31" s="29" customFormat="1" ht="21" customHeight="1" thickBot="1">
      <c r="A11" s="1"/>
      <c r="B11" s="85"/>
      <c r="C11" s="87"/>
      <c r="D11" s="85"/>
      <c r="E11" s="86"/>
      <c r="F11" s="86"/>
      <c r="G11" s="86"/>
      <c r="H11" s="86"/>
      <c r="I11" s="87"/>
      <c r="J11" s="6" t="s">
        <v>5</v>
      </c>
      <c r="K11" s="6" t="s">
        <v>6</v>
      </c>
      <c r="L11" s="6" t="s">
        <v>7</v>
      </c>
      <c r="M11" s="6" t="s">
        <v>8</v>
      </c>
      <c r="N11" s="6" t="s">
        <v>9</v>
      </c>
      <c r="O11" s="6" t="s">
        <v>10</v>
      </c>
      <c r="P11" s="6" t="s">
        <v>11</v>
      </c>
      <c r="Q11" s="6" t="s">
        <v>12</v>
      </c>
      <c r="R11" s="6" t="s">
        <v>13</v>
      </c>
      <c r="S11" s="92"/>
      <c r="T11" s="31"/>
      <c r="AE11" s="29" t="s">
        <v>111</v>
      </c>
    </row>
    <row r="12" spans="1:31" s="30" customFormat="1" ht="42.75" customHeight="1" thickBot="1">
      <c r="A12" s="29"/>
      <c r="B12" s="99" t="s">
        <v>58</v>
      </c>
      <c r="C12" s="100"/>
      <c r="D12" s="101" t="s">
        <v>87</v>
      </c>
      <c r="E12" s="102"/>
      <c r="F12" s="102"/>
      <c r="G12" s="102"/>
      <c r="H12" s="102"/>
      <c r="I12" s="102"/>
      <c r="J12" s="19"/>
      <c r="K12" s="44"/>
      <c r="L12" s="54"/>
      <c r="M12" s="44"/>
      <c r="N12" s="44"/>
      <c r="O12" s="44"/>
      <c r="P12" s="44"/>
      <c r="Q12" s="44"/>
      <c r="R12" s="44"/>
      <c r="S12" s="45"/>
      <c r="T12" s="46"/>
      <c r="V12" s="30" t="s">
        <v>5</v>
      </c>
      <c r="W12" s="30" t="s">
        <v>6</v>
      </c>
      <c r="X12" s="30" t="s">
        <v>7</v>
      </c>
      <c r="Y12" s="30" t="s">
        <v>8</v>
      </c>
      <c r="Z12" s="30" t="s">
        <v>9</v>
      </c>
      <c r="AA12" s="30" t="s">
        <v>10</v>
      </c>
      <c r="AB12" s="30" t="s">
        <v>11</v>
      </c>
      <c r="AC12" s="30" t="s">
        <v>12</v>
      </c>
      <c r="AD12" s="30" t="s">
        <v>13</v>
      </c>
    </row>
    <row r="13" spans="1:31" s="30" customFormat="1" ht="20.25" customHeight="1">
      <c r="A13" s="29"/>
      <c r="B13" s="93" t="s">
        <v>139</v>
      </c>
      <c r="C13" s="94"/>
      <c r="D13" s="94"/>
      <c r="E13" s="94"/>
      <c r="F13" s="94"/>
      <c r="G13" s="94"/>
      <c r="H13" s="94"/>
      <c r="I13" s="95"/>
      <c r="J13" s="25">
        <v>1.2</v>
      </c>
      <c r="K13" s="25">
        <v>3.1</v>
      </c>
      <c r="L13" s="16">
        <v>94.6</v>
      </c>
      <c r="M13" s="25"/>
      <c r="N13" s="25"/>
      <c r="O13" s="25"/>
      <c r="P13" s="25"/>
      <c r="Q13" s="25"/>
      <c r="R13" s="25">
        <v>0.7</v>
      </c>
      <c r="S13" s="25">
        <v>0.3</v>
      </c>
      <c r="T13" s="46"/>
    </row>
    <row r="14" spans="1:31" s="30" customFormat="1" ht="20.25" customHeight="1">
      <c r="A14" s="29"/>
      <c r="B14" s="72" t="s">
        <v>138</v>
      </c>
      <c r="C14" s="72"/>
      <c r="D14" s="72"/>
      <c r="E14" s="72"/>
      <c r="F14" s="72"/>
      <c r="G14" s="72"/>
      <c r="H14" s="72"/>
      <c r="I14" s="72"/>
      <c r="J14" s="48">
        <v>1.3</v>
      </c>
      <c r="K14" s="48">
        <v>3</v>
      </c>
      <c r="L14" s="47">
        <v>94.6</v>
      </c>
      <c r="M14" s="48"/>
      <c r="N14" s="48"/>
      <c r="O14" s="48"/>
      <c r="P14" s="48"/>
      <c r="Q14" s="48"/>
      <c r="R14" s="48">
        <v>0.8</v>
      </c>
      <c r="S14" s="48">
        <v>0.3</v>
      </c>
      <c r="T14" s="46"/>
      <c r="V14" s="49">
        <f>J12-J14</f>
        <v>-1.3</v>
      </c>
      <c r="W14" s="49">
        <f t="shared" ref="W14:AE14" si="0">K12-K14</f>
        <v>-3</v>
      </c>
      <c r="X14" s="49">
        <f t="shared" si="0"/>
        <v>-94.6</v>
      </c>
      <c r="Y14" s="49">
        <f t="shared" si="0"/>
        <v>0</v>
      </c>
      <c r="Z14" s="49">
        <f t="shared" si="0"/>
        <v>0</v>
      </c>
      <c r="AA14" s="49">
        <f t="shared" si="0"/>
        <v>0</v>
      </c>
      <c r="AB14" s="49">
        <f t="shared" si="0"/>
        <v>0</v>
      </c>
      <c r="AC14" s="49">
        <f t="shared" si="0"/>
        <v>0</v>
      </c>
      <c r="AD14" s="49">
        <f t="shared" si="0"/>
        <v>-0.8</v>
      </c>
      <c r="AE14" s="49">
        <f t="shared" si="0"/>
        <v>-0.3</v>
      </c>
    </row>
    <row r="15" spans="1:31" s="30" customFormat="1" ht="9" customHeight="1">
      <c r="A15" s="29"/>
      <c r="B15" s="73"/>
      <c r="C15" s="74"/>
      <c r="D15" s="74"/>
      <c r="E15" s="74"/>
      <c r="F15" s="74"/>
      <c r="G15" s="74"/>
      <c r="H15" s="74"/>
      <c r="I15" s="74"/>
      <c r="J15" s="74"/>
      <c r="K15" s="74"/>
      <c r="L15" s="74"/>
      <c r="M15" s="74"/>
      <c r="N15" s="74"/>
      <c r="O15" s="74"/>
      <c r="P15" s="74"/>
      <c r="Q15" s="74"/>
      <c r="R15" s="74"/>
      <c r="S15" s="75"/>
      <c r="T15" s="46"/>
    </row>
    <row r="16" spans="1:31" s="30" customFormat="1" ht="18.75" customHeight="1">
      <c r="A16" s="29"/>
      <c r="B16" s="50"/>
      <c r="C16" s="51"/>
      <c r="D16" s="51"/>
      <c r="E16" s="51"/>
      <c r="F16" s="51"/>
      <c r="G16" s="51"/>
      <c r="H16" s="51"/>
      <c r="I16" s="51"/>
      <c r="J16" s="51"/>
      <c r="K16" s="51"/>
      <c r="L16" s="51"/>
      <c r="M16" s="51"/>
      <c r="N16" s="51"/>
      <c r="O16" s="76" t="s">
        <v>110</v>
      </c>
      <c r="P16" s="76"/>
      <c r="Q16" s="76"/>
      <c r="R16" s="76"/>
      <c r="S16" s="52"/>
      <c r="T16" s="46"/>
    </row>
    <row r="17" spans="1:31" s="30" customFormat="1" ht="17.25" customHeight="1">
      <c r="A17" s="29"/>
      <c r="B17" s="53"/>
      <c r="C17" s="9">
        <v>1</v>
      </c>
      <c r="D17" s="9"/>
      <c r="E17" s="77" t="s">
        <v>147</v>
      </c>
      <c r="F17" s="78"/>
      <c r="G17" s="78"/>
      <c r="H17" s="78"/>
      <c r="I17" s="78"/>
      <c r="J17" s="78"/>
      <c r="K17" s="78"/>
      <c r="L17" s="78"/>
      <c r="M17" s="78"/>
      <c r="N17" s="78"/>
      <c r="O17" s="12">
        <f>V14</f>
        <v>-1.3</v>
      </c>
      <c r="P17" s="79">
        <f t="shared" ref="P17:P21" si="1">O17</f>
        <v>-1.3</v>
      </c>
      <c r="Q17" s="80"/>
      <c r="R17" s="81"/>
      <c r="S17" s="8"/>
      <c r="T17" s="46"/>
    </row>
    <row r="18" spans="1:31" s="30" customFormat="1" ht="17.25" customHeight="1">
      <c r="A18" s="29"/>
      <c r="B18" s="53"/>
      <c r="C18" s="10">
        <v>2</v>
      </c>
      <c r="D18" s="10"/>
      <c r="E18" s="61" t="s">
        <v>148</v>
      </c>
      <c r="F18" s="62"/>
      <c r="G18" s="62"/>
      <c r="H18" s="62"/>
      <c r="I18" s="62"/>
      <c r="J18" s="62"/>
      <c r="K18" s="62"/>
      <c r="L18" s="62"/>
      <c r="M18" s="62"/>
      <c r="N18" s="62"/>
      <c r="O18" s="13">
        <f>W14</f>
        <v>-3</v>
      </c>
      <c r="P18" s="63">
        <f t="shared" si="1"/>
        <v>-3</v>
      </c>
      <c r="Q18" s="64"/>
      <c r="R18" s="65"/>
      <c r="S18" s="7"/>
      <c r="T18" s="46"/>
    </row>
    <row r="19" spans="1:31" s="30" customFormat="1" ht="17.25" customHeight="1">
      <c r="A19" s="29"/>
      <c r="B19" s="53"/>
      <c r="C19" s="10">
        <v>3</v>
      </c>
      <c r="D19" s="10" t="s">
        <v>121</v>
      </c>
      <c r="E19" s="61" t="s">
        <v>149</v>
      </c>
      <c r="F19" s="62"/>
      <c r="G19" s="62"/>
      <c r="H19" s="62"/>
      <c r="I19" s="62"/>
      <c r="J19" s="62"/>
      <c r="K19" s="62"/>
      <c r="L19" s="62"/>
      <c r="M19" s="62"/>
      <c r="N19" s="62"/>
      <c r="O19" s="13">
        <f>X14</f>
        <v>-94.6</v>
      </c>
      <c r="P19" s="63">
        <f t="shared" si="1"/>
        <v>-94.6</v>
      </c>
      <c r="Q19" s="64"/>
      <c r="R19" s="65"/>
      <c r="S19" s="7"/>
      <c r="T19" s="46"/>
    </row>
    <row r="20" spans="1:31" s="30" customFormat="1" ht="17.25" customHeight="1">
      <c r="A20" s="29"/>
      <c r="B20" s="53"/>
      <c r="C20" s="10">
        <v>9</v>
      </c>
      <c r="D20" s="10"/>
      <c r="E20" s="61" t="s">
        <v>108</v>
      </c>
      <c r="F20" s="62"/>
      <c r="G20" s="62"/>
      <c r="H20" s="62"/>
      <c r="I20" s="62"/>
      <c r="J20" s="62"/>
      <c r="K20" s="62"/>
      <c r="L20" s="62"/>
      <c r="M20" s="62"/>
      <c r="N20" s="62"/>
      <c r="O20" s="13">
        <f>AD14</f>
        <v>-0.8</v>
      </c>
      <c r="P20" s="63">
        <f t="shared" si="1"/>
        <v>-0.8</v>
      </c>
      <c r="Q20" s="64"/>
      <c r="R20" s="65"/>
      <c r="S20" s="7"/>
      <c r="T20" s="46"/>
    </row>
    <row r="21" spans="1:31" s="30" customFormat="1" ht="17.25" customHeight="1">
      <c r="A21" s="29"/>
      <c r="B21" s="53"/>
      <c r="C21" s="11">
        <v>0</v>
      </c>
      <c r="D21" s="11"/>
      <c r="E21" s="67" t="s">
        <v>109</v>
      </c>
      <c r="F21" s="68"/>
      <c r="G21" s="68"/>
      <c r="H21" s="68"/>
      <c r="I21" s="68"/>
      <c r="J21" s="68"/>
      <c r="K21" s="68"/>
      <c r="L21" s="68"/>
      <c r="M21" s="68"/>
      <c r="N21" s="68"/>
      <c r="O21" s="14">
        <f>AE14</f>
        <v>-0.3</v>
      </c>
      <c r="P21" s="69">
        <f t="shared" si="1"/>
        <v>-0.3</v>
      </c>
      <c r="Q21" s="70"/>
      <c r="R21" s="71"/>
      <c r="S21" s="7"/>
      <c r="T21" s="46"/>
    </row>
    <row r="22" spans="1:31" s="30" customFormat="1" ht="12" customHeight="1">
      <c r="A22" s="29"/>
      <c r="B22" s="96"/>
      <c r="C22" s="97"/>
      <c r="D22" s="97"/>
      <c r="E22" s="97"/>
      <c r="F22" s="97"/>
      <c r="G22" s="97"/>
      <c r="H22" s="97"/>
      <c r="I22" s="97"/>
      <c r="J22" s="97"/>
      <c r="K22" s="97"/>
      <c r="L22" s="97"/>
      <c r="M22" s="97"/>
      <c r="N22" s="97"/>
      <c r="O22" s="97"/>
      <c r="P22" s="97"/>
      <c r="Q22" s="97"/>
      <c r="R22" s="97"/>
      <c r="S22" s="98"/>
      <c r="T22" s="46"/>
    </row>
    <row r="23" spans="1:31" s="29" customFormat="1" ht="21" customHeight="1">
      <c r="A23" s="1"/>
      <c r="B23" s="82" t="s">
        <v>1</v>
      </c>
      <c r="C23" s="84"/>
      <c r="D23" s="82" t="s">
        <v>2</v>
      </c>
      <c r="E23" s="83"/>
      <c r="F23" s="83"/>
      <c r="G23" s="83"/>
      <c r="H23" s="83"/>
      <c r="I23" s="84"/>
      <c r="J23" s="88" t="s">
        <v>14</v>
      </c>
      <c r="K23" s="89"/>
      <c r="L23" s="89"/>
      <c r="M23" s="89"/>
      <c r="N23" s="89"/>
      <c r="O23" s="89"/>
      <c r="P23" s="89"/>
      <c r="Q23" s="89"/>
      <c r="R23" s="90"/>
      <c r="S23" s="91" t="s">
        <v>15</v>
      </c>
      <c r="T23" s="31"/>
    </row>
    <row r="24" spans="1:31" s="29" customFormat="1" ht="21" customHeight="1" thickBot="1">
      <c r="A24" s="1"/>
      <c r="B24" s="85"/>
      <c r="C24" s="87"/>
      <c r="D24" s="85"/>
      <c r="E24" s="86"/>
      <c r="F24" s="86"/>
      <c r="G24" s="86"/>
      <c r="H24" s="86"/>
      <c r="I24" s="87"/>
      <c r="J24" s="6" t="s">
        <v>5</v>
      </c>
      <c r="K24" s="6" t="s">
        <v>6</v>
      </c>
      <c r="L24" s="6" t="s">
        <v>7</v>
      </c>
      <c r="M24" s="6" t="s">
        <v>8</v>
      </c>
      <c r="N24" s="6" t="s">
        <v>9</v>
      </c>
      <c r="O24" s="6" t="s">
        <v>10</v>
      </c>
      <c r="P24" s="6" t="s">
        <v>11</v>
      </c>
      <c r="Q24" s="6" t="s">
        <v>12</v>
      </c>
      <c r="R24" s="6" t="s">
        <v>13</v>
      </c>
      <c r="S24" s="92"/>
      <c r="T24" s="31"/>
    </row>
    <row r="25" spans="1:31" s="30" customFormat="1" ht="42.75" customHeight="1" thickBot="1">
      <c r="A25" s="29"/>
      <c r="B25" s="99" t="s">
        <v>60</v>
      </c>
      <c r="C25" s="100"/>
      <c r="D25" s="101" t="s">
        <v>88</v>
      </c>
      <c r="E25" s="102"/>
      <c r="F25" s="102"/>
      <c r="G25" s="102"/>
      <c r="H25" s="102"/>
      <c r="I25" s="102"/>
      <c r="J25" s="15"/>
      <c r="K25" s="54"/>
      <c r="L25" s="54"/>
      <c r="M25" s="54"/>
      <c r="N25" s="44"/>
      <c r="O25" s="44"/>
      <c r="P25" s="44"/>
      <c r="Q25" s="44"/>
      <c r="R25" s="44"/>
      <c r="S25" s="45"/>
      <c r="T25" s="46"/>
    </row>
    <row r="26" spans="1:31" s="30" customFormat="1" ht="20.25" customHeight="1">
      <c r="A26" s="29"/>
      <c r="B26" s="93" t="s">
        <v>139</v>
      </c>
      <c r="C26" s="94"/>
      <c r="D26" s="94"/>
      <c r="E26" s="94"/>
      <c r="F26" s="94"/>
      <c r="G26" s="94"/>
      <c r="H26" s="94"/>
      <c r="I26" s="95"/>
      <c r="J26" s="16">
        <v>22.3</v>
      </c>
      <c r="K26" s="16">
        <v>21.7</v>
      </c>
      <c r="L26" s="16">
        <v>6.4</v>
      </c>
      <c r="M26" s="16">
        <v>4.2</v>
      </c>
      <c r="N26" s="25">
        <v>13.6</v>
      </c>
      <c r="O26" s="25">
        <v>8.6999999999999993</v>
      </c>
      <c r="P26" s="25">
        <v>8.5</v>
      </c>
      <c r="Q26" s="25">
        <v>1.2</v>
      </c>
      <c r="R26" s="25">
        <v>7.6</v>
      </c>
      <c r="S26" s="25">
        <v>5.8</v>
      </c>
      <c r="T26" s="46"/>
    </row>
    <row r="27" spans="1:31" s="30" customFormat="1" ht="20.25" customHeight="1">
      <c r="A27" s="29"/>
      <c r="B27" s="72" t="s">
        <v>138</v>
      </c>
      <c r="C27" s="72"/>
      <c r="D27" s="72"/>
      <c r="E27" s="72"/>
      <c r="F27" s="72"/>
      <c r="G27" s="72"/>
      <c r="H27" s="72"/>
      <c r="I27" s="72"/>
      <c r="J27" s="47">
        <v>25.5</v>
      </c>
      <c r="K27" s="47">
        <v>19.3</v>
      </c>
      <c r="L27" s="47">
        <v>6.7</v>
      </c>
      <c r="M27" s="47">
        <v>3.8</v>
      </c>
      <c r="N27" s="48">
        <v>13.7</v>
      </c>
      <c r="O27" s="48">
        <v>7.9</v>
      </c>
      <c r="P27" s="48">
        <v>8.1999999999999993</v>
      </c>
      <c r="Q27" s="48">
        <v>1.3</v>
      </c>
      <c r="R27" s="48">
        <v>7.7</v>
      </c>
      <c r="S27" s="48">
        <v>6</v>
      </c>
      <c r="T27" s="46"/>
      <c r="V27" s="49">
        <f>J25-J27</f>
        <v>-25.5</v>
      </c>
      <c r="W27" s="49">
        <f t="shared" ref="W27:AE27" si="2">K25-K27</f>
        <v>-19.3</v>
      </c>
      <c r="X27" s="49">
        <f t="shared" si="2"/>
        <v>-6.7</v>
      </c>
      <c r="Y27" s="49">
        <f t="shared" si="2"/>
        <v>-3.8</v>
      </c>
      <c r="Z27" s="49">
        <f t="shared" si="2"/>
        <v>-13.7</v>
      </c>
      <c r="AA27" s="49">
        <f t="shared" si="2"/>
        <v>-7.9</v>
      </c>
      <c r="AB27" s="49">
        <f t="shared" si="2"/>
        <v>-8.1999999999999993</v>
      </c>
      <c r="AC27" s="49">
        <f t="shared" si="2"/>
        <v>-1.3</v>
      </c>
      <c r="AD27" s="49">
        <f t="shared" si="2"/>
        <v>-7.7</v>
      </c>
      <c r="AE27" s="49">
        <f t="shared" si="2"/>
        <v>-6</v>
      </c>
    </row>
    <row r="28" spans="1:31" s="30" customFormat="1" ht="9" customHeight="1">
      <c r="A28" s="29"/>
      <c r="B28" s="73"/>
      <c r="C28" s="74"/>
      <c r="D28" s="74"/>
      <c r="E28" s="74"/>
      <c r="F28" s="74"/>
      <c r="G28" s="74"/>
      <c r="H28" s="74"/>
      <c r="I28" s="74"/>
      <c r="J28" s="74"/>
      <c r="K28" s="74"/>
      <c r="L28" s="74"/>
      <c r="M28" s="74"/>
      <c r="N28" s="74"/>
      <c r="O28" s="74"/>
      <c r="P28" s="74"/>
      <c r="Q28" s="74"/>
      <c r="R28" s="74"/>
      <c r="S28" s="75"/>
      <c r="T28" s="46"/>
    </row>
    <row r="29" spans="1:31" s="30" customFormat="1" ht="89.25" customHeight="1">
      <c r="A29" s="29"/>
      <c r="B29" s="50"/>
      <c r="C29" s="117" t="s">
        <v>230</v>
      </c>
      <c r="D29" s="118"/>
      <c r="E29" s="118"/>
      <c r="F29" s="118"/>
      <c r="G29" s="118"/>
      <c r="H29" s="118"/>
      <c r="I29" s="118"/>
      <c r="J29" s="118"/>
      <c r="K29" s="118"/>
      <c r="L29" s="118"/>
      <c r="M29" s="118"/>
      <c r="N29" s="118"/>
      <c r="O29" s="76" t="s">
        <v>110</v>
      </c>
      <c r="P29" s="76"/>
      <c r="Q29" s="76"/>
      <c r="R29" s="76"/>
      <c r="S29" s="52"/>
      <c r="T29" s="46"/>
    </row>
    <row r="30" spans="1:31" s="30" customFormat="1" ht="17.25" customHeight="1">
      <c r="A30" s="29"/>
      <c r="B30" s="53"/>
      <c r="C30" s="9">
        <v>1</v>
      </c>
      <c r="D30" s="9" t="s">
        <v>121</v>
      </c>
      <c r="E30" s="77" t="s">
        <v>231</v>
      </c>
      <c r="F30" s="78"/>
      <c r="G30" s="78"/>
      <c r="H30" s="78"/>
      <c r="I30" s="78"/>
      <c r="J30" s="78"/>
      <c r="K30" s="78"/>
      <c r="L30" s="78"/>
      <c r="M30" s="78"/>
      <c r="N30" s="78"/>
      <c r="O30" s="12">
        <f>V27</f>
        <v>-25.5</v>
      </c>
      <c r="P30" s="79">
        <f t="shared" ref="P30:P39" si="3">O30</f>
        <v>-25.5</v>
      </c>
      <c r="Q30" s="80"/>
      <c r="R30" s="81"/>
      <c r="S30" s="8"/>
      <c r="T30" s="46"/>
    </row>
    <row r="31" spans="1:31" s="30" customFormat="1" ht="17.25" customHeight="1">
      <c r="A31" s="29"/>
      <c r="B31" s="53"/>
      <c r="C31" s="10">
        <v>2</v>
      </c>
      <c r="D31" s="10" t="s">
        <v>121</v>
      </c>
      <c r="E31" s="61" t="s">
        <v>232</v>
      </c>
      <c r="F31" s="62"/>
      <c r="G31" s="62"/>
      <c r="H31" s="62"/>
      <c r="I31" s="62"/>
      <c r="J31" s="62"/>
      <c r="K31" s="62"/>
      <c r="L31" s="62"/>
      <c r="M31" s="62"/>
      <c r="N31" s="62"/>
      <c r="O31" s="13">
        <f>W27</f>
        <v>-19.3</v>
      </c>
      <c r="P31" s="63">
        <f t="shared" si="3"/>
        <v>-19.3</v>
      </c>
      <c r="Q31" s="64"/>
      <c r="R31" s="65"/>
      <c r="S31" s="7"/>
      <c r="T31" s="46"/>
    </row>
    <row r="32" spans="1:31" s="30" customFormat="1" ht="35.25" customHeight="1">
      <c r="A32" s="29"/>
      <c r="B32" s="53"/>
      <c r="C32" s="10">
        <v>3</v>
      </c>
      <c r="D32" s="10" t="s">
        <v>144</v>
      </c>
      <c r="E32" s="61" t="s">
        <v>233</v>
      </c>
      <c r="F32" s="62"/>
      <c r="G32" s="62"/>
      <c r="H32" s="62"/>
      <c r="I32" s="62"/>
      <c r="J32" s="62"/>
      <c r="K32" s="62"/>
      <c r="L32" s="62"/>
      <c r="M32" s="62"/>
      <c r="N32" s="62"/>
      <c r="O32" s="13">
        <f>X27</f>
        <v>-6.7</v>
      </c>
      <c r="P32" s="63">
        <f t="shared" si="3"/>
        <v>-6.7</v>
      </c>
      <c r="Q32" s="64"/>
      <c r="R32" s="65"/>
      <c r="S32" s="7"/>
      <c r="T32" s="46"/>
    </row>
    <row r="33" spans="1:31" s="30" customFormat="1" ht="35.25" customHeight="1">
      <c r="A33" s="29"/>
      <c r="B33" s="53"/>
      <c r="C33" s="10">
        <v>4</v>
      </c>
      <c r="D33" s="10" t="s">
        <v>144</v>
      </c>
      <c r="E33" s="61" t="s">
        <v>234</v>
      </c>
      <c r="F33" s="62"/>
      <c r="G33" s="62"/>
      <c r="H33" s="62"/>
      <c r="I33" s="62"/>
      <c r="J33" s="62"/>
      <c r="K33" s="62"/>
      <c r="L33" s="62"/>
      <c r="M33" s="62"/>
      <c r="N33" s="62"/>
      <c r="O33" s="13">
        <f>Y27</f>
        <v>-3.8</v>
      </c>
      <c r="P33" s="63">
        <f t="shared" si="3"/>
        <v>-3.8</v>
      </c>
      <c r="Q33" s="64"/>
      <c r="R33" s="65"/>
      <c r="S33" s="7"/>
      <c r="T33" s="46"/>
    </row>
    <row r="34" spans="1:31" s="30" customFormat="1" ht="17.25" customHeight="1">
      <c r="A34" s="29"/>
      <c r="B34" s="53"/>
      <c r="C34" s="10">
        <v>5</v>
      </c>
      <c r="D34" s="10"/>
      <c r="E34" s="61" t="s">
        <v>235</v>
      </c>
      <c r="F34" s="62"/>
      <c r="G34" s="62"/>
      <c r="H34" s="62"/>
      <c r="I34" s="62"/>
      <c r="J34" s="62"/>
      <c r="K34" s="62"/>
      <c r="L34" s="62"/>
      <c r="M34" s="62"/>
      <c r="N34" s="62"/>
      <c r="O34" s="13">
        <f>Z27</f>
        <v>-13.7</v>
      </c>
      <c r="P34" s="63">
        <f t="shared" ref="P34:P37" si="4">O34</f>
        <v>-13.7</v>
      </c>
      <c r="Q34" s="64"/>
      <c r="R34" s="65"/>
      <c r="S34" s="7"/>
      <c r="T34" s="46"/>
    </row>
    <row r="35" spans="1:31" s="30" customFormat="1" ht="17.25" customHeight="1">
      <c r="A35" s="29"/>
      <c r="B35" s="53"/>
      <c r="C35" s="10">
        <v>6</v>
      </c>
      <c r="D35" s="10"/>
      <c r="E35" s="61" t="s">
        <v>236</v>
      </c>
      <c r="F35" s="62"/>
      <c r="G35" s="62"/>
      <c r="H35" s="62"/>
      <c r="I35" s="62"/>
      <c r="J35" s="62"/>
      <c r="K35" s="62"/>
      <c r="L35" s="62"/>
      <c r="M35" s="62"/>
      <c r="N35" s="62"/>
      <c r="O35" s="13">
        <f>AA27</f>
        <v>-7.9</v>
      </c>
      <c r="P35" s="63">
        <f t="shared" si="4"/>
        <v>-7.9</v>
      </c>
      <c r="Q35" s="64"/>
      <c r="R35" s="65"/>
      <c r="S35" s="7"/>
      <c r="T35" s="46"/>
    </row>
    <row r="36" spans="1:31" s="30" customFormat="1" ht="17.25" customHeight="1">
      <c r="A36" s="29"/>
      <c r="B36" s="53"/>
      <c r="C36" s="10">
        <v>7</v>
      </c>
      <c r="D36" s="10"/>
      <c r="E36" s="61" t="s">
        <v>237</v>
      </c>
      <c r="F36" s="62"/>
      <c r="G36" s="62"/>
      <c r="H36" s="62"/>
      <c r="I36" s="62"/>
      <c r="J36" s="62"/>
      <c r="K36" s="62"/>
      <c r="L36" s="62"/>
      <c r="M36" s="62"/>
      <c r="N36" s="62"/>
      <c r="O36" s="13">
        <f>AB27</f>
        <v>-8.1999999999999993</v>
      </c>
      <c r="P36" s="63">
        <f t="shared" si="4"/>
        <v>-8.1999999999999993</v>
      </c>
      <c r="Q36" s="64"/>
      <c r="R36" s="65"/>
      <c r="S36" s="7"/>
      <c r="T36" s="46"/>
    </row>
    <row r="37" spans="1:31" s="30" customFormat="1" ht="17.25" customHeight="1">
      <c r="A37" s="29"/>
      <c r="B37" s="53"/>
      <c r="C37" s="10">
        <v>8</v>
      </c>
      <c r="D37" s="10"/>
      <c r="E37" s="61" t="s">
        <v>238</v>
      </c>
      <c r="F37" s="62"/>
      <c r="G37" s="62"/>
      <c r="H37" s="62"/>
      <c r="I37" s="62"/>
      <c r="J37" s="62"/>
      <c r="K37" s="62"/>
      <c r="L37" s="62"/>
      <c r="M37" s="62"/>
      <c r="N37" s="62"/>
      <c r="O37" s="13">
        <f>AC27</f>
        <v>-1.3</v>
      </c>
      <c r="P37" s="63">
        <f t="shared" si="4"/>
        <v>-1.3</v>
      </c>
      <c r="Q37" s="64"/>
      <c r="R37" s="65"/>
      <c r="S37" s="7"/>
      <c r="T37" s="46"/>
    </row>
    <row r="38" spans="1:31" s="30" customFormat="1" ht="17.25" customHeight="1">
      <c r="A38" s="29"/>
      <c r="B38" s="53"/>
      <c r="C38" s="10">
        <v>9</v>
      </c>
      <c r="D38" s="10"/>
      <c r="E38" s="61" t="s">
        <v>108</v>
      </c>
      <c r="F38" s="62"/>
      <c r="G38" s="62"/>
      <c r="H38" s="62"/>
      <c r="I38" s="62"/>
      <c r="J38" s="62"/>
      <c r="K38" s="62"/>
      <c r="L38" s="62"/>
      <c r="M38" s="62"/>
      <c r="N38" s="62"/>
      <c r="O38" s="13">
        <f>AD27</f>
        <v>-7.7</v>
      </c>
      <c r="P38" s="63">
        <f t="shared" si="3"/>
        <v>-7.7</v>
      </c>
      <c r="Q38" s="64"/>
      <c r="R38" s="65"/>
      <c r="S38" s="7"/>
      <c r="T38" s="46"/>
    </row>
    <row r="39" spans="1:31" s="30" customFormat="1" ht="17.25" customHeight="1">
      <c r="A39" s="29"/>
      <c r="B39" s="53"/>
      <c r="C39" s="11">
        <v>0</v>
      </c>
      <c r="D39" s="11"/>
      <c r="E39" s="67" t="s">
        <v>109</v>
      </c>
      <c r="F39" s="68"/>
      <c r="G39" s="68"/>
      <c r="H39" s="68"/>
      <c r="I39" s="68"/>
      <c r="J39" s="68"/>
      <c r="K39" s="68"/>
      <c r="L39" s="68"/>
      <c r="M39" s="68"/>
      <c r="N39" s="68"/>
      <c r="O39" s="14">
        <f>AE27</f>
        <v>-6</v>
      </c>
      <c r="P39" s="69">
        <f t="shared" si="3"/>
        <v>-6</v>
      </c>
      <c r="Q39" s="70"/>
      <c r="R39" s="71"/>
      <c r="S39" s="7"/>
      <c r="T39" s="46"/>
    </row>
    <row r="40" spans="1:31" s="30" customFormat="1" ht="12" customHeight="1">
      <c r="A40" s="29"/>
      <c r="B40" s="96"/>
      <c r="C40" s="97"/>
      <c r="D40" s="97"/>
      <c r="E40" s="97"/>
      <c r="F40" s="97"/>
      <c r="G40" s="97"/>
      <c r="H40" s="97"/>
      <c r="I40" s="97"/>
      <c r="J40" s="97"/>
      <c r="K40" s="97"/>
      <c r="L40" s="97"/>
      <c r="M40" s="97"/>
      <c r="N40" s="97"/>
      <c r="O40" s="97"/>
      <c r="P40" s="97"/>
      <c r="Q40" s="97"/>
      <c r="R40" s="97"/>
      <c r="S40" s="98"/>
      <c r="T40" s="46"/>
    </row>
    <row r="41" spans="1:31" s="29" customFormat="1" ht="21" customHeight="1">
      <c r="A41" s="1"/>
      <c r="B41" s="82" t="s">
        <v>1</v>
      </c>
      <c r="C41" s="84"/>
      <c r="D41" s="82" t="s">
        <v>2</v>
      </c>
      <c r="E41" s="83"/>
      <c r="F41" s="83"/>
      <c r="G41" s="83"/>
      <c r="H41" s="83"/>
      <c r="I41" s="84"/>
      <c r="J41" s="88" t="s">
        <v>14</v>
      </c>
      <c r="K41" s="89"/>
      <c r="L41" s="89"/>
      <c r="M41" s="89"/>
      <c r="N41" s="89"/>
      <c r="O41" s="89"/>
      <c r="P41" s="89"/>
      <c r="Q41" s="89"/>
      <c r="R41" s="90"/>
      <c r="S41" s="91" t="s">
        <v>15</v>
      </c>
      <c r="T41" s="31"/>
    </row>
    <row r="42" spans="1:31" s="29" customFormat="1" ht="21" customHeight="1" thickBot="1">
      <c r="A42" s="1"/>
      <c r="B42" s="85"/>
      <c r="C42" s="87"/>
      <c r="D42" s="85"/>
      <c r="E42" s="86"/>
      <c r="F42" s="86"/>
      <c r="G42" s="86"/>
      <c r="H42" s="86"/>
      <c r="I42" s="87"/>
      <c r="J42" s="6" t="s">
        <v>5</v>
      </c>
      <c r="K42" s="6" t="s">
        <v>6</v>
      </c>
      <c r="L42" s="6" t="s">
        <v>7</v>
      </c>
      <c r="M42" s="6" t="s">
        <v>8</v>
      </c>
      <c r="N42" s="6" t="s">
        <v>9</v>
      </c>
      <c r="O42" s="6" t="s">
        <v>10</v>
      </c>
      <c r="P42" s="6" t="s">
        <v>11</v>
      </c>
      <c r="Q42" s="6" t="s">
        <v>12</v>
      </c>
      <c r="R42" s="6" t="s">
        <v>13</v>
      </c>
      <c r="S42" s="92"/>
      <c r="T42" s="31"/>
    </row>
    <row r="43" spans="1:31" s="30" customFormat="1" ht="42.75" customHeight="1" thickBot="1">
      <c r="A43" s="29"/>
      <c r="B43" s="99" t="s">
        <v>70</v>
      </c>
      <c r="C43" s="100"/>
      <c r="D43" s="101" t="s">
        <v>89</v>
      </c>
      <c r="E43" s="102"/>
      <c r="F43" s="102"/>
      <c r="G43" s="102"/>
      <c r="H43" s="102"/>
      <c r="I43" s="102"/>
      <c r="J43" s="15"/>
      <c r="K43" s="54"/>
      <c r="L43" s="44"/>
      <c r="M43" s="44"/>
      <c r="N43" s="44"/>
      <c r="O43" s="44"/>
      <c r="P43" s="44"/>
      <c r="Q43" s="44"/>
      <c r="R43" s="44"/>
      <c r="S43" s="45"/>
      <c r="T43" s="46"/>
    </row>
    <row r="44" spans="1:31" s="30" customFormat="1" ht="20.25" customHeight="1">
      <c r="A44" s="29"/>
      <c r="B44" s="93" t="s">
        <v>139</v>
      </c>
      <c r="C44" s="94"/>
      <c r="D44" s="94"/>
      <c r="E44" s="94"/>
      <c r="F44" s="94"/>
      <c r="G44" s="94"/>
      <c r="H44" s="94"/>
      <c r="I44" s="95"/>
      <c r="J44" s="16">
        <v>80.7</v>
      </c>
      <c r="K44" s="16">
        <v>0.9</v>
      </c>
      <c r="L44" s="25">
        <v>1.5</v>
      </c>
      <c r="M44" s="25">
        <v>4.4000000000000004</v>
      </c>
      <c r="N44" s="25">
        <v>1.5</v>
      </c>
      <c r="O44" s="25">
        <v>0.3</v>
      </c>
      <c r="P44" s="25">
        <v>2.1</v>
      </c>
      <c r="Q44" s="25">
        <v>0.8</v>
      </c>
      <c r="R44" s="25">
        <v>4.0999999999999996</v>
      </c>
      <c r="S44" s="25">
        <v>3.7</v>
      </c>
      <c r="T44" s="46"/>
    </row>
    <row r="45" spans="1:31" s="30" customFormat="1" ht="20.25" customHeight="1">
      <c r="A45" s="29"/>
      <c r="B45" s="72" t="s">
        <v>138</v>
      </c>
      <c r="C45" s="72"/>
      <c r="D45" s="72"/>
      <c r="E45" s="72"/>
      <c r="F45" s="72"/>
      <c r="G45" s="72"/>
      <c r="H45" s="72"/>
      <c r="I45" s="72"/>
      <c r="J45" s="47">
        <v>81.7</v>
      </c>
      <c r="K45" s="47">
        <v>0.8</v>
      </c>
      <c r="L45" s="48">
        <v>1.8</v>
      </c>
      <c r="M45" s="48">
        <v>4.2</v>
      </c>
      <c r="N45" s="48">
        <v>1.8</v>
      </c>
      <c r="O45" s="48">
        <v>0.3</v>
      </c>
      <c r="P45" s="48">
        <v>1.8</v>
      </c>
      <c r="Q45" s="48">
        <v>0.8</v>
      </c>
      <c r="R45" s="48">
        <v>3.8</v>
      </c>
      <c r="S45" s="48">
        <v>3</v>
      </c>
      <c r="T45" s="46"/>
      <c r="V45" s="49">
        <f t="shared" ref="V45:AE45" si="5">J43-J45</f>
        <v>-81.7</v>
      </c>
      <c r="W45" s="49">
        <f t="shared" si="5"/>
        <v>-0.8</v>
      </c>
      <c r="X45" s="49">
        <f t="shared" si="5"/>
        <v>-1.8</v>
      </c>
      <c r="Y45" s="49">
        <f t="shared" si="5"/>
        <v>-4.2</v>
      </c>
      <c r="Z45" s="49">
        <f t="shared" si="5"/>
        <v>-1.8</v>
      </c>
      <c r="AA45" s="49">
        <f t="shared" si="5"/>
        <v>-0.3</v>
      </c>
      <c r="AB45" s="49">
        <f t="shared" si="5"/>
        <v>-1.8</v>
      </c>
      <c r="AC45" s="49">
        <f t="shared" si="5"/>
        <v>-0.8</v>
      </c>
      <c r="AD45" s="49">
        <f t="shared" si="5"/>
        <v>-3.8</v>
      </c>
      <c r="AE45" s="49">
        <f t="shared" si="5"/>
        <v>-3</v>
      </c>
    </row>
    <row r="46" spans="1:31" s="30" customFormat="1" ht="9" customHeight="1">
      <c r="A46" s="29"/>
      <c r="B46" s="73"/>
      <c r="C46" s="74"/>
      <c r="D46" s="74"/>
      <c r="E46" s="74"/>
      <c r="F46" s="74"/>
      <c r="G46" s="74"/>
      <c r="H46" s="74"/>
      <c r="I46" s="74"/>
      <c r="J46" s="74"/>
      <c r="K46" s="74"/>
      <c r="L46" s="74"/>
      <c r="M46" s="74"/>
      <c r="N46" s="74"/>
      <c r="O46" s="74"/>
      <c r="P46" s="74"/>
      <c r="Q46" s="74"/>
      <c r="R46" s="74"/>
      <c r="S46" s="75"/>
      <c r="T46" s="46"/>
    </row>
    <row r="47" spans="1:31" s="30" customFormat="1" ht="17.25" customHeight="1">
      <c r="A47" s="29"/>
      <c r="B47" s="50"/>
      <c r="C47" s="119" t="s">
        <v>201</v>
      </c>
      <c r="D47" s="120"/>
      <c r="E47" s="120"/>
      <c r="F47" s="120"/>
      <c r="G47" s="120"/>
      <c r="H47" s="120"/>
      <c r="I47" s="120"/>
      <c r="J47" s="120"/>
      <c r="K47" s="120"/>
      <c r="L47" s="120"/>
      <c r="M47" s="120"/>
      <c r="N47" s="121"/>
      <c r="S47" s="52"/>
      <c r="T47" s="46"/>
    </row>
    <row r="48" spans="1:31" s="30" customFormat="1" ht="17.25" customHeight="1">
      <c r="A48" s="29"/>
      <c r="B48" s="50"/>
      <c r="C48" s="58"/>
      <c r="D48" s="58"/>
      <c r="E48" s="178" t="s">
        <v>209</v>
      </c>
      <c r="F48" s="179"/>
      <c r="G48" s="179"/>
      <c r="H48" s="179"/>
      <c r="I48" s="179"/>
      <c r="J48" s="179" t="s">
        <v>210</v>
      </c>
      <c r="K48" s="179"/>
      <c r="L48" s="179"/>
      <c r="M48" s="179"/>
      <c r="N48" s="135"/>
      <c r="O48" s="76" t="s">
        <v>110</v>
      </c>
      <c r="P48" s="76"/>
      <c r="Q48" s="76"/>
      <c r="R48" s="76"/>
      <c r="S48" s="52"/>
      <c r="T48" s="46"/>
    </row>
    <row r="49" spans="1:31" s="30" customFormat="1" ht="17.25" customHeight="1">
      <c r="A49" s="29"/>
      <c r="B49" s="53"/>
      <c r="C49" s="9">
        <v>1</v>
      </c>
      <c r="D49" s="9" t="s">
        <v>122</v>
      </c>
      <c r="E49" s="150" t="s">
        <v>239</v>
      </c>
      <c r="F49" s="151"/>
      <c r="G49" s="151"/>
      <c r="H49" s="151"/>
      <c r="I49" s="151"/>
      <c r="J49" s="132" t="s">
        <v>246</v>
      </c>
      <c r="K49" s="133"/>
      <c r="L49" s="133"/>
      <c r="M49" s="133"/>
      <c r="N49" s="134"/>
      <c r="O49" s="12">
        <f>V45</f>
        <v>-81.7</v>
      </c>
      <c r="P49" s="79">
        <f t="shared" ref="P49:P58" si="6">O49</f>
        <v>-81.7</v>
      </c>
      <c r="Q49" s="80"/>
      <c r="R49" s="81"/>
      <c r="S49" s="8"/>
      <c r="T49" s="46"/>
    </row>
    <row r="50" spans="1:31" s="30" customFormat="1" ht="17.25" customHeight="1">
      <c r="A50" s="29"/>
      <c r="B50" s="53"/>
      <c r="C50" s="17">
        <v>2</v>
      </c>
      <c r="D50" s="17" t="s">
        <v>121</v>
      </c>
      <c r="E50" s="136" t="s">
        <v>240</v>
      </c>
      <c r="F50" s="137"/>
      <c r="G50" s="137"/>
      <c r="H50" s="137"/>
      <c r="I50" s="137"/>
      <c r="J50" s="129"/>
      <c r="K50" s="130"/>
      <c r="L50" s="130"/>
      <c r="M50" s="130"/>
      <c r="N50" s="131"/>
      <c r="O50" s="18">
        <f>W45</f>
        <v>-0.8</v>
      </c>
      <c r="P50" s="63">
        <f t="shared" si="6"/>
        <v>-0.8</v>
      </c>
      <c r="Q50" s="64"/>
      <c r="R50" s="65"/>
      <c r="S50" s="8"/>
      <c r="T50" s="46"/>
    </row>
    <row r="51" spans="1:31" s="30" customFormat="1" ht="17.25" customHeight="1">
      <c r="A51" s="29"/>
      <c r="B51" s="53"/>
      <c r="C51" s="17">
        <v>3</v>
      </c>
      <c r="D51" s="17"/>
      <c r="E51" s="180" t="s">
        <v>241</v>
      </c>
      <c r="F51" s="124"/>
      <c r="G51" s="124"/>
      <c r="H51" s="124"/>
      <c r="I51" s="181"/>
      <c r="J51" s="137" t="s">
        <v>247</v>
      </c>
      <c r="K51" s="137"/>
      <c r="L51" s="137"/>
      <c r="M51" s="137"/>
      <c r="N51" s="138"/>
      <c r="O51" s="18">
        <f>X45</f>
        <v>-1.8</v>
      </c>
      <c r="P51" s="63">
        <f t="shared" si="6"/>
        <v>-1.8</v>
      </c>
      <c r="Q51" s="64"/>
      <c r="R51" s="65"/>
      <c r="S51" s="8"/>
      <c r="T51" s="46"/>
    </row>
    <row r="52" spans="1:31" s="30" customFormat="1" ht="17.25" customHeight="1">
      <c r="A52" s="29"/>
      <c r="B52" s="53"/>
      <c r="C52" s="17">
        <v>4</v>
      </c>
      <c r="D52" s="17"/>
      <c r="E52" s="160"/>
      <c r="F52" s="130"/>
      <c r="G52" s="130"/>
      <c r="H52" s="130"/>
      <c r="I52" s="161"/>
      <c r="J52" s="137" t="s">
        <v>248</v>
      </c>
      <c r="K52" s="137"/>
      <c r="L52" s="137"/>
      <c r="M52" s="137"/>
      <c r="N52" s="138"/>
      <c r="O52" s="18">
        <f>Y45</f>
        <v>-4.2</v>
      </c>
      <c r="P52" s="63">
        <f t="shared" si="6"/>
        <v>-4.2</v>
      </c>
      <c r="Q52" s="64"/>
      <c r="R52" s="65"/>
      <c r="S52" s="8"/>
      <c r="T52" s="46"/>
    </row>
    <row r="53" spans="1:31" s="30" customFormat="1" ht="17.25" customHeight="1">
      <c r="A53" s="29"/>
      <c r="B53" s="53"/>
      <c r="C53" s="17">
        <v>5</v>
      </c>
      <c r="D53" s="17"/>
      <c r="E53" s="136" t="s">
        <v>242</v>
      </c>
      <c r="F53" s="137"/>
      <c r="G53" s="137"/>
      <c r="H53" s="137"/>
      <c r="I53" s="137"/>
      <c r="J53" s="137" t="s">
        <v>246</v>
      </c>
      <c r="K53" s="137"/>
      <c r="L53" s="137"/>
      <c r="M53" s="137"/>
      <c r="N53" s="138"/>
      <c r="O53" s="18">
        <f>Z45</f>
        <v>-1.8</v>
      </c>
      <c r="P53" s="63">
        <f t="shared" ref="P53:P56" si="7">O53</f>
        <v>-1.8</v>
      </c>
      <c r="Q53" s="64"/>
      <c r="R53" s="65"/>
      <c r="S53" s="8"/>
      <c r="T53" s="46"/>
    </row>
    <row r="54" spans="1:31" s="30" customFormat="1" ht="17.25" customHeight="1">
      <c r="A54" s="29"/>
      <c r="B54" s="53"/>
      <c r="C54" s="17">
        <v>6</v>
      </c>
      <c r="D54" s="17"/>
      <c r="E54" s="61" t="s">
        <v>243</v>
      </c>
      <c r="F54" s="62"/>
      <c r="G54" s="62"/>
      <c r="H54" s="62"/>
      <c r="I54" s="62"/>
      <c r="J54" s="62"/>
      <c r="K54" s="62"/>
      <c r="L54" s="62"/>
      <c r="M54" s="62"/>
      <c r="N54" s="66"/>
      <c r="O54" s="18">
        <f>AA45</f>
        <v>-0.3</v>
      </c>
      <c r="P54" s="63">
        <f t="shared" si="7"/>
        <v>-0.3</v>
      </c>
      <c r="Q54" s="64"/>
      <c r="R54" s="65"/>
      <c r="S54" s="8"/>
      <c r="T54" s="46"/>
    </row>
    <row r="55" spans="1:31" s="30" customFormat="1" ht="17.25" customHeight="1">
      <c r="A55" s="29"/>
      <c r="B55" s="53"/>
      <c r="C55" s="17">
        <v>7</v>
      </c>
      <c r="D55" s="17"/>
      <c r="E55" s="61" t="s">
        <v>244</v>
      </c>
      <c r="F55" s="62"/>
      <c r="G55" s="62"/>
      <c r="H55" s="62"/>
      <c r="I55" s="62"/>
      <c r="J55" s="62"/>
      <c r="K55" s="62"/>
      <c r="L55" s="62"/>
      <c r="M55" s="62"/>
      <c r="N55" s="66"/>
      <c r="O55" s="18">
        <f>AB45</f>
        <v>-1.8</v>
      </c>
      <c r="P55" s="63">
        <f t="shared" si="7"/>
        <v>-1.8</v>
      </c>
      <c r="Q55" s="64"/>
      <c r="R55" s="65"/>
      <c r="S55" s="8"/>
      <c r="T55" s="46"/>
    </row>
    <row r="56" spans="1:31" s="30" customFormat="1" ht="17.25" customHeight="1">
      <c r="A56" s="29"/>
      <c r="B56" s="53"/>
      <c r="C56" s="17">
        <v>8</v>
      </c>
      <c r="D56" s="17"/>
      <c r="E56" s="61" t="s">
        <v>245</v>
      </c>
      <c r="F56" s="62"/>
      <c r="G56" s="62"/>
      <c r="H56" s="62"/>
      <c r="I56" s="62"/>
      <c r="J56" s="62"/>
      <c r="K56" s="62"/>
      <c r="L56" s="62"/>
      <c r="M56" s="62"/>
      <c r="N56" s="66"/>
      <c r="O56" s="18">
        <f>AC45</f>
        <v>-0.8</v>
      </c>
      <c r="P56" s="63">
        <f t="shared" si="7"/>
        <v>-0.8</v>
      </c>
      <c r="Q56" s="64"/>
      <c r="R56" s="65"/>
      <c r="S56" s="8"/>
      <c r="T56" s="46"/>
    </row>
    <row r="57" spans="1:31" s="30" customFormat="1" ht="17.25" customHeight="1">
      <c r="A57" s="29"/>
      <c r="B57" s="53"/>
      <c r="C57" s="10">
        <v>9</v>
      </c>
      <c r="D57" s="10"/>
      <c r="E57" s="61" t="s">
        <v>108</v>
      </c>
      <c r="F57" s="62"/>
      <c r="G57" s="62"/>
      <c r="H57" s="62"/>
      <c r="I57" s="62"/>
      <c r="J57" s="62"/>
      <c r="K57" s="62"/>
      <c r="L57" s="62"/>
      <c r="M57" s="62"/>
      <c r="N57" s="62"/>
      <c r="O57" s="13">
        <f>AD45</f>
        <v>-3.8</v>
      </c>
      <c r="P57" s="63">
        <f t="shared" si="6"/>
        <v>-3.8</v>
      </c>
      <c r="Q57" s="64"/>
      <c r="R57" s="65"/>
      <c r="S57" s="7"/>
      <c r="T57" s="46"/>
    </row>
    <row r="58" spans="1:31" s="30" customFormat="1" ht="17.25" customHeight="1">
      <c r="A58" s="29"/>
      <c r="B58" s="53"/>
      <c r="C58" s="11">
        <v>0</v>
      </c>
      <c r="D58" s="11"/>
      <c r="E58" s="67" t="s">
        <v>109</v>
      </c>
      <c r="F58" s="68"/>
      <c r="G58" s="68"/>
      <c r="H58" s="68"/>
      <c r="I58" s="68"/>
      <c r="J58" s="68"/>
      <c r="K58" s="68"/>
      <c r="L58" s="68"/>
      <c r="M58" s="68"/>
      <c r="N58" s="68"/>
      <c r="O58" s="14">
        <f>AE45</f>
        <v>-3</v>
      </c>
      <c r="P58" s="69">
        <f t="shared" si="6"/>
        <v>-3</v>
      </c>
      <c r="Q58" s="70"/>
      <c r="R58" s="71"/>
      <c r="S58" s="7"/>
      <c r="T58" s="46"/>
    </row>
    <row r="59" spans="1:31" s="30" customFormat="1" ht="12" customHeight="1">
      <c r="A59" s="29"/>
      <c r="B59" s="96"/>
      <c r="C59" s="97"/>
      <c r="D59" s="97"/>
      <c r="E59" s="97"/>
      <c r="F59" s="97"/>
      <c r="G59" s="97"/>
      <c r="H59" s="97"/>
      <c r="I59" s="97"/>
      <c r="J59" s="97"/>
      <c r="K59" s="97"/>
      <c r="L59" s="97"/>
      <c r="M59" s="97"/>
      <c r="N59" s="97"/>
      <c r="O59" s="97"/>
      <c r="P59" s="97"/>
      <c r="Q59" s="97"/>
      <c r="R59" s="97"/>
      <c r="S59" s="98"/>
      <c r="T59" s="46"/>
    </row>
    <row r="60" spans="1:31" s="29" customFormat="1" ht="21" customHeight="1">
      <c r="A60" s="1"/>
      <c r="B60" s="82" t="s">
        <v>1</v>
      </c>
      <c r="C60" s="84"/>
      <c r="D60" s="82" t="s">
        <v>2</v>
      </c>
      <c r="E60" s="83"/>
      <c r="F60" s="83"/>
      <c r="G60" s="83"/>
      <c r="H60" s="83"/>
      <c r="I60" s="84"/>
      <c r="J60" s="88" t="s">
        <v>14</v>
      </c>
      <c r="K60" s="89"/>
      <c r="L60" s="89"/>
      <c r="M60" s="89"/>
      <c r="N60" s="89"/>
      <c r="O60" s="89"/>
      <c r="P60" s="89"/>
      <c r="Q60" s="89"/>
      <c r="R60" s="90"/>
      <c r="S60" s="91" t="s">
        <v>15</v>
      </c>
      <c r="T60" s="31"/>
    </row>
    <row r="61" spans="1:31" s="29" customFormat="1" ht="21" customHeight="1" thickBot="1">
      <c r="A61" s="1"/>
      <c r="B61" s="85"/>
      <c r="C61" s="87"/>
      <c r="D61" s="85"/>
      <c r="E61" s="86"/>
      <c r="F61" s="86"/>
      <c r="G61" s="86"/>
      <c r="H61" s="86"/>
      <c r="I61" s="87"/>
      <c r="J61" s="6" t="s">
        <v>5</v>
      </c>
      <c r="K61" s="6" t="s">
        <v>6</v>
      </c>
      <c r="L61" s="6" t="s">
        <v>7</v>
      </c>
      <c r="M61" s="6" t="s">
        <v>8</v>
      </c>
      <c r="N61" s="6" t="s">
        <v>9</v>
      </c>
      <c r="O61" s="6" t="s">
        <v>10</v>
      </c>
      <c r="P61" s="6" t="s">
        <v>11</v>
      </c>
      <c r="Q61" s="6" t="s">
        <v>12</v>
      </c>
      <c r="R61" s="6" t="s">
        <v>13</v>
      </c>
      <c r="S61" s="92"/>
      <c r="T61" s="31"/>
    </row>
    <row r="62" spans="1:31" s="30" customFormat="1" ht="42.75" customHeight="1" thickBot="1">
      <c r="A62" s="29"/>
      <c r="B62" s="99" t="s">
        <v>72</v>
      </c>
      <c r="C62" s="100"/>
      <c r="D62" s="101" t="s">
        <v>90</v>
      </c>
      <c r="E62" s="102"/>
      <c r="F62" s="102"/>
      <c r="G62" s="102"/>
      <c r="H62" s="102"/>
      <c r="I62" s="102"/>
      <c r="J62" s="15"/>
      <c r="K62" s="54"/>
      <c r="L62" s="54"/>
      <c r="M62" s="54"/>
      <c r="N62" s="44"/>
      <c r="O62" s="44"/>
      <c r="P62" s="44"/>
      <c r="Q62" s="44"/>
      <c r="R62" s="44"/>
      <c r="S62" s="45"/>
      <c r="T62" s="46"/>
    </row>
    <row r="63" spans="1:31" s="30" customFormat="1" ht="20.25" customHeight="1">
      <c r="A63" s="29"/>
      <c r="B63" s="93" t="s">
        <v>139</v>
      </c>
      <c r="C63" s="94"/>
      <c r="D63" s="94"/>
      <c r="E63" s="94"/>
      <c r="F63" s="94"/>
      <c r="G63" s="94"/>
      <c r="H63" s="94"/>
      <c r="I63" s="95"/>
      <c r="J63" s="16">
        <v>22.5</v>
      </c>
      <c r="K63" s="16">
        <v>31.7</v>
      </c>
      <c r="L63" s="16">
        <v>0.3</v>
      </c>
      <c r="M63" s="16">
        <v>15</v>
      </c>
      <c r="N63" s="25">
        <v>0.7</v>
      </c>
      <c r="O63" s="25">
        <v>6.6</v>
      </c>
      <c r="P63" s="25">
        <v>12.6</v>
      </c>
      <c r="Q63" s="25">
        <v>8.1999999999999993</v>
      </c>
      <c r="R63" s="25">
        <v>0.3</v>
      </c>
      <c r="S63" s="25">
        <v>2.2000000000000002</v>
      </c>
      <c r="T63" s="46"/>
    </row>
    <row r="64" spans="1:31" s="30" customFormat="1" ht="20.25" customHeight="1">
      <c r="A64" s="29"/>
      <c r="B64" s="72" t="s">
        <v>138</v>
      </c>
      <c r="C64" s="72"/>
      <c r="D64" s="72"/>
      <c r="E64" s="72"/>
      <c r="F64" s="72"/>
      <c r="G64" s="72"/>
      <c r="H64" s="72"/>
      <c r="I64" s="72"/>
      <c r="J64" s="47">
        <v>21.5</v>
      </c>
      <c r="K64" s="47">
        <v>32</v>
      </c>
      <c r="L64" s="47">
        <v>0.3</v>
      </c>
      <c r="M64" s="47">
        <v>15.3</v>
      </c>
      <c r="N64" s="48">
        <v>0.8</v>
      </c>
      <c r="O64" s="48">
        <v>6.3</v>
      </c>
      <c r="P64" s="48">
        <v>12.7</v>
      </c>
      <c r="Q64" s="48">
        <v>8.1999999999999993</v>
      </c>
      <c r="R64" s="48">
        <v>0.3</v>
      </c>
      <c r="S64" s="48">
        <v>2.6</v>
      </c>
      <c r="T64" s="46"/>
      <c r="V64" s="49">
        <f>J62-J64</f>
        <v>-21.5</v>
      </c>
      <c r="W64" s="49">
        <f t="shared" ref="W64:AE64" si="8">K62-K64</f>
        <v>-32</v>
      </c>
      <c r="X64" s="49">
        <f t="shared" si="8"/>
        <v>-0.3</v>
      </c>
      <c r="Y64" s="49">
        <f t="shared" si="8"/>
        <v>-15.3</v>
      </c>
      <c r="Z64" s="49">
        <f t="shared" si="8"/>
        <v>-0.8</v>
      </c>
      <c r="AA64" s="49">
        <f t="shared" si="8"/>
        <v>-6.3</v>
      </c>
      <c r="AB64" s="49">
        <f t="shared" si="8"/>
        <v>-12.7</v>
      </c>
      <c r="AC64" s="49">
        <f t="shared" si="8"/>
        <v>-8.1999999999999993</v>
      </c>
      <c r="AD64" s="49">
        <f t="shared" si="8"/>
        <v>-0.3</v>
      </c>
      <c r="AE64" s="49">
        <f t="shared" si="8"/>
        <v>-2.6</v>
      </c>
    </row>
    <row r="65" spans="1:20" s="30" customFormat="1" ht="9" customHeight="1">
      <c r="A65" s="29"/>
      <c r="B65" s="73"/>
      <c r="C65" s="74"/>
      <c r="D65" s="74"/>
      <c r="E65" s="74"/>
      <c r="F65" s="74"/>
      <c r="G65" s="74"/>
      <c r="H65" s="74"/>
      <c r="I65" s="74"/>
      <c r="J65" s="74"/>
      <c r="K65" s="74"/>
      <c r="L65" s="74"/>
      <c r="M65" s="74"/>
      <c r="N65" s="74"/>
      <c r="O65" s="74"/>
      <c r="P65" s="74"/>
      <c r="Q65" s="74"/>
      <c r="R65" s="74"/>
      <c r="S65" s="75"/>
      <c r="T65" s="46"/>
    </row>
    <row r="66" spans="1:20" s="30" customFormat="1" ht="227.25" customHeight="1">
      <c r="A66" s="29"/>
      <c r="B66" s="50"/>
      <c r="C66" s="117" t="s">
        <v>251</v>
      </c>
      <c r="D66" s="118"/>
      <c r="E66" s="118"/>
      <c r="F66" s="118"/>
      <c r="G66" s="118"/>
      <c r="H66" s="118"/>
      <c r="I66" s="118"/>
      <c r="J66" s="118"/>
      <c r="K66" s="118"/>
      <c r="L66" s="118"/>
      <c r="M66" s="118"/>
      <c r="N66" s="118"/>
      <c r="S66" s="52"/>
      <c r="T66" s="46"/>
    </row>
    <row r="67" spans="1:20" s="30" customFormat="1" ht="17.25" customHeight="1">
      <c r="A67" s="29"/>
      <c r="B67" s="50"/>
      <c r="C67" s="59"/>
      <c r="D67" s="60"/>
      <c r="E67" s="152" t="s">
        <v>249</v>
      </c>
      <c r="F67" s="153"/>
      <c r="G67" s="154" t="s">
        <v>250</v>
      </c>
      <c r="H67" s="154"/>
      <c r="I67" s="154"/>
      <c r="J67" s="154"/>
      <c r="K67" s="154"/>
      <c r="L67" s="154"/>
      <c r="M67" s="154"/>
      <c r="N67" s="155"/>
      <c r="O67" s="76" t="s">
        <v>110</v>
      </c>
      <c r="P67" s="76"/>
      <c r="Q67" s="76"/>
      <c r="R67" s="76"/>
      <c r="S67" s="52"/>
      <c r="T67" s="46"/>
    </row>
    <row r="68" spans="1:20" s="30" customFormat="1" ht="50.25" customHeight="1">
      <c r="A68" s="29"/>
      <c r="B68" s="53"/>
      <c r="C68" s="9">
        <v>1</v>
      </c>
      <c r="D68" s="9" t="s">
        <v>122</v>
      </c>
      <c r="E68" s="156" t="s">
        <v>260</v>
      </c>
      <c r="F68" s="157"/>
      <c r="G68" s="162" t="s">
        <v>252</v>
      </c>
      <c r="H68" s="78"/>
      <c r="I68" s="78"/>
      <c r="J68" s="78"/>
      <c r="K68" s="78"/>
      <c r="L68" s="78"/>
      <c r="M68" s="78"/>
      <c r="N68" s="163"/>
      <c r="O68" s="12">
        <f>V64</f>
        <v>-21.5</v>
      </c>
      <c r="P68" s="79">
        <f t="shared" ref="P68:P77" si="9">O68</f>
        <v>-21.5</v>
      </c>
      <c r="Q68" s="80"/>
      <c r="R68" s="81"/>
      <c r="S68" s="8"/>
      <c r="T68" s="46"/>
    </row>
    <row r="69" spans="1:20" s="30" customFormat="1" ht="50.25" customHeight="1">
      <c r="A69" s="29"/>
      <c r="B69" s="53"/>
      <c r="C69" s="17">
        <v>2</v>
      </c>
      <c r="D69" s="17" t="s">
        <v>122</v>
      </c>
      <c r="E69" s="158"/>
      <c r="F69" s="159"/>
      <c r="G69" s="164" t="s">
        <v>253</v>
      </c>
      <c r="H69" s="62"/>
      <c r="I69" s="62"/>
      <c r="J69" s="62"/>
      <c r="K69" s="62"/>
      <c r="L69" s="62"/>
      <c r="M69" s="62"/>
      <c r="N69" s="66"/>
      <c r="O69" s="18">
        <f>W64</f>
        <v>-32</v>
      </c>
      <c r="P69" s="63">
        <f t="shared" si="9"/>
        <v>-32</v>
      </c>
      <c r="Q69" s="64"/>
      <c r="R69" s="65"/>
      <c r="S69" s="8"/>
      <c r="T69" s="46"/>
    </row>
    <row r="70" spans="1:20" s="30" customFormat="1" ht="50.25" customHeight="1">
      <c r="A70" s="29"/>
      <c r="B70" s="53"/>
      <c r="C70" s="17">
        <v>3</v>
      </c>
      <c r="D70" s="17" t="s">
        <v>144</v>
      </c>
      <c r="E70" s="158"/>
      <c r="F70" s="159"/>
      <c r="G70" s="164" t="s">
        <v>254</v>
      </c>
      <c r="H70" s="62"/>
      <c r="I70" s="62"/>
      <c r="J70" s="62"/>
      <c r="K70" s="62"/>
      <c r="L70" s="62"/>
      <c r="M70" s="62"/>
      <c r="N70" s="66"/>
      <c r="O70" s="18">
        <f>X64</f>
        <v>-0.3</v>
      </c>
      <c r="P70" s="63">
        <f t="shared" ref="P70:P75" si="10">O70</f>
        <v>-0.3</v>
      </c>
      <c r="Q70" s="64"/>
      <c r="R70" s="65"/>
      <c r="S70" s="8"/>
      <c r="T70" s="46"/>
    </row>
    <row r="71" spans="1:20" s="30" customFormat="1" ht="50.25" customHeight="1">
      <c r="A71" s="29"/>
      <c r="B71" s="53"/>
      <c r="C71" s="17">
        <v>4</v>
      </c>
      <c r="D71" s="17" t="s">
        <v>144</v>
      </c>
      <c r="E71" s="158"/>
      <c r="F71" s="159"/>
      <c r="G71" s="164" t="s">
        <v>255</v>
      </c>
      <c r="H71" s="62"/>
      <c r="I71" s="62"/>
      <c r="J71" s="62"/>
      <c r="K71" s="62"/>
      <c r="L71" s="62"/>
      <c r="M71" s="62"/>
      <c r="N71" s="66"/>
      <c r="O71" s="18">
        <f>Y64</f>
        <v>-15.3</v>
      </c>
      <c r="P71" s="63">
        <f t="shared" si="10"/>
        <v>-15.3</v>
      </c>
      <c r="Q71" s="64"/>
      <c r="R71" s="65"/>
      <c r="S71" s="8"/>
      <c r="T71" s="46"/>
    </row>
    <row r="72" spans="1:20" s="30" customFormat="1" ht="50.25" customHeight="1">
      <c r="A72" s="29"/>
      <c r="B72" s="53"/>
      <c r="C72" s="17">
        <v>5</v>
      </c>
      <c r="D72" s="17"/>
      <c r="E72" s="158"/>
      <c r="F72" s="159"/>
      <c r="G72" s="164" t="s">
        <v>256</v>
      </c>
      <c r="H72" s="62"/>
      <c r="I72" s="62"/>
      <c r="J72" s="62"/>
      <c r="K72" s="62"/>
      <c r="L72" s="62"/>
      <c r="M72" s="62"/>
      <c r="N72" s="66"/>
      <c r="O72" s="18">
        <f>Z64</f>
        <v>-0.8</v>
      </c>
      <c r="P72" s="63">
        <f t="shared" si="10"/>
        <v>-0.8</v>
      </c>
      <c r="Q72" s="64"/>
      <c r="R72" s="65"/>
      <c r="S72" s="8"/>
      <c r="T72" s="46"/>
    </row>
    <row r="73" spans="1:20" s="30" customFormat="1" ht="17.25" customHeight="1">
      <c r="A73" s="29"/>
      <c r="B73" s="53"/>
      <c r="C73" s="17">
        <v>6</v>
      </c>
      <c r="D73" s="17"/>
      <c r="E73" s="158"/>
      <c r="F73" s="159"/>
      <c r="G73" s="164" t="s">
        <v>257</v>
      </c>
      <c r="H73" s="62"/>
      <c r="I73" s="62"/>
      <c r="J73" s="62"/>
      <c r="K73" s="62"/>
      <c r="L73" s="62"/>
      <c r="M73" s="62"/>
      <c r="N73" s="66"/>
      <c r="O73" s="18">
        <f>AA64</f>
        <v>-6.3</v>
      </c>
      <c r="P73" s="63">
        <f t="shared" si="10"/>
        <v>-6.3</v>
      </c>
      <c r="Q73" s="64"/>
      <c r="R73" s="65"/>
      <c r="S73" s="8"/>
      <c r="T73" s="46"/>
    </row>
    <row r="74" spans="1:20" s="30" customFormat="1" ht="17.25" customHeight="1">
      <c r="A74" s="29"/>
      <c r="B74" s="53"/>
      <c r="C74" s="17">
        <v>7</v>
      </c>
      <c r="D74" s="17"/>
      <c r="E74" s="160"/>
      <c r="F74" s="161"/>
      <c r="G74" s="164" t="s">
        <v>258</v>
      </c>
      <c r="H74" s="62"/>
      <c r="I74" s="62"/>
      <c r="J74" s="62"/>
      <c r="K74" s="62"/>
      <c r="L74" s="62"/>
      <c r="M74" s="62"/>
      <c r="N74" s="66"/>
      <c r="O74" s="18">
        <f>AB64</f>
        <v>-12.7</v>
      </c>
      <c r="P74" s="63">
        <f t="shared" si="10"/>
        <v>-12.7</v>
      </c>
      <c r="Q74" s="64"/>
      <c r="R74" s="65"/>
      <c r="S74" s="8"/>
      <c r="T74" s="46"/>
    </row>
    <row r="75" spans="1:20" s="30" customFormat="1" ht="17.25" customHeight="1">
      <c r="A75" s="29"/>
      <c r="B75" s="53"/>
      <c r="C75" s="17">
        <v>8</v>
      </c>
      <c r="D75" s="17"/>
      <c r="E75" s="61" t="s">
        <v>259</v>
      </c>
      <c r="F75" s="62"/>
      <c r="G75" s="62"/>
      <c r="H75" s="62"/>
      <c r="I75" s="62"/>
      <c r="J75" s="62"/>
      <c r="K75" s="62"/>
      <c r="L75" s="62"/>
      <c r="M75" s="62"/>
      <c r="N75" s="66"/>
      <c r="O75" s="18">
        <f>AC64</f>
        <v>-8.1999999999999993</v>
      </c>
      <c r="P75" s="63">
        <f t="shared" si="10"/>
        <v>-8.1999999999999993</v>
      </c>
      <c r="Q75" s="64"/>
      <c r="R75" s="65"/>
      <c r="S75" s="8"/>
      <c r="T75" s="46"/>
    </row>
    <row r="76" spans="1:20" s="30" customFormat="1" ht="17.25" customHeight="1">
      <c r="A76" s="29"/>
      <c r="B76" s="53"/>
      <c r="C76" s="10">
        <v>9</v>
      </c>
      <c r="D76" s="10"/>
      <c r="E76" s="61" t="s">
        <v>108</v>
      </c>
      <c r="F76" s="62"/>
      <c r="G76" s="62"/>
      <c r="H76" s="62"/>
      <c r="I76" s="62"/>
      <c r="J76" s="62"/>
      <c r="K76" s="62"/>
      <c r="L76" s="62"/>
      <c r="M76" s="62"/>
      <c r="N76" s="62"/>
      <c r="O76" s="13">
        <f>AD64</f>
        <v>-0.3</v>
      </c>
      <c r="P76" s="63">
        <f t="shared" si="9"/>
        <v>-0.3</v>
      </c>
      <c r="Q76" s="64"/>
      <c r="R76" s="65"/>
      <c r="S76" s="7"/>
      <c r="T76" s="46"/>
    </row>
    <row r="77" spans="1:20" s="30" customFormat="1" ht="17.25" customHeight="1">
      <c r="A77" s="29"/>
      <c r="B77" s="53"/>
      <c r="C77" s="11">
        <v>0</v>
      </c>
      <c r="D77" s="11"/>
      <c r="E77" s="67" t="s">
        <v>109</v>
      </c>
      <c r="F77" s="68"/>
      <c r="G77" s="68"/>
      <c r="H77" s="68"/>
      <c r="I77" s="68"/>
      <c r="J77" s="68"/>
      <c r="K77" s="68"/>
      <c r="L77" s="68"/>
      <c r="M77" s="68"/>
      <c r="N77" s="68"/>
      <c r="O77" s="14">
        <f>AE64</f>
        <v>-2.6</v>
      </c>
      <c r="P77" s="69">
        <f t="shared" si="9"/>
        <v>-2.6</v>
      </c>
      <c r="Q77" s="70"/>
      <c r="R77" s="71"/>
      <c r="S77" s="7"/>
      <c r="T77" s="46"/>
    </row>
    <row r="78" spans="1:20" s="30" customFormat="1" ht="12" customHeight="1">
      <c r="A78" s="29"/>
      <c r="B78" s="96"/>
      <c r="C78" s="97"/>
      <c r="D78" s="97"/>
      <c r="E78" s="97"/>
      <c r="F78" s="97"/>
      <c r="G78" s="97"/>
      <c r="H78" s="97"/>
      <c r="I78" s="97"/>
      <c r="J78" s="97"/>
      <c r="K78" s="97"/>
      <c r="L78" s="97"/>
      <c r="M78" s="97"/>
      <c r="N78" s="97"/>
      <c r="O78" s="97"/>
      <c r="P78" s="97"/>
      <c r="Q78" s="97"/>
      <c r="R78" s="97"/>
      <c r="S78" s="98"/>
      <c r="T78" s="46"/>
    </row>
    <row r="79" spans="1:20" s="29" customFormat="1" ht="21" customHeight="1">
      <c r="A79" s="1"/>
      <c r="B79" s="82" t="s">
        <v>1</v>
      </c>
      <c r="C79" s="84"/>
      <c r="D79" s="82" t="s">
        <v>2</v>
      </c>
      <c r="E79" s="83"/>
      <c r="F79" s="83"/>
      <c r="G79" s="83"/>
      <c r="H79" s="83"/>
      <c r="I79" s="84"/>
      <c r="J79" s="88" t="s">
        <v>14</v>
      </c>
      <c r="K79" s="89"/>
      <c r="L79" s="89"/>
      <c r="M79" s="89"/>
      <c r="N79" s="89"/>
      <c r="O79" s="89"/>
      <c r="P79" s="89"/>
      <c r="Q79" s="89"/>
      <c r="R79" s="90"/>
      <c r="S79" s="91" t="s">
        <v>15</v>
      </c>
      <c r="T79" s="31"/>
    </row>
    <row r="80" spans="1:20" s="29" customFormat="1" ht="21" customHeight="1" thickBot="1">
      <c r="A80" s="1"/>
      <c r="B80" s="85"/>
      <c r="C80" s="87"/>
      <c r="D80" s="85"/>
      <c r="E80" s="86"/>
      <c r="F80" s="86"/>
      <c r="G80" s="86"/>
      <c r="H80" s="86"/>
      <c r="I80" s="87"/>
      <c r="J80" s="6" t="s">
        <v>5</v>
      </c>
      <c r="K80" s="6" t="s">
        <v>6</v>
      </c>
      <c r="L80" s="6" t="s">
        <v>7</v>
      </c>
      <c r="M80" s="6" t="s">
        <v>8</v>
      </c>
      <c r="N80" s="6" t="s">
        <v>9</v>
      </c>
      <c r="O80" s="6" t="s">
        <v>10</v>
      </c>
      <c r="P80" s="6" t="s">
        <v>11</v>
      </c>
      <c r="Q80" s="6" t="s">
        <v>12</v>
      </c>
      <c r="R80" s="6" t="s">
        <v>13</v>
      </c>
      <c r="S80" s="92"/>
      <c r="T80" s="31"/>
    </row>
    <row r="81" spans="1:31" s="30" customFormat="1" ht="42.75" customHeight="1" thickBot="1">
      <c r="A81" s="29"/>
      <c r="B81" s="99" t="s">
        <v>261</v>
      </c>
      <c r="C81" s="100"/>
      <c r="D81" s="101" t="s">
        <v>262</v>
      </c>
      <c r="E81" s="102"/>
      <c r="F81" s="102"/>
      <c r="G81" s="102"/>
      <c r="H81" s="102"/>
      <c r="I81" s="102"/>
      <c r="J81" s="19"/>
      <c r="K81" s="44"/>
      <c r="L81" s="44"/>
      <c r="M81" s="54"/>
      <c r="N81" s="44"/>
      <c r="O81" s="44"/>
      <c r="P81" s="44"/>
      <c r="Q81" s="44"/>
      <c r="R81" s="44"/>
      <c r="S81" s="45"/>
      <c r="T81" s="46"/>
    </row>
    <row r="82" spans="1:31" s="30" customFormat="1" ht="20.25" customHeight="1">
      <c r="A82" s="29"/>
      <c r="B82" s="93" t="s">
        <v>139</v>
      </c>
      <c r="C82" s="94"/>
      <c r="D82" s="94"/>
      <c r="E82" s="94"/>
      <c r="F82" s="94"/>
      <c r="G82" s="94"/>
      <c r="H82" s="94"/>
      <c r="I82" s="95"/>
      <c r="J82" s="25">
        <v>6.1</v>
      </c>
      <c r="K82" s="25">
        <v>25.1</v>
      </c>
      <c r="L82" s="25">
        <v>9.9</v>
      </c>
      <c r="M82" s="16">
        <v>57.6</v>
      </c>
      <c r="N82" s="25"/>
      <c r="O82" s="25"/>
      <c r="P82" s="25"/>
      <c r="Q82" s="25"/>
      <c r="R82" s="25">
        <v>0.1</v>
      </c>
      <c r="S82" s="25">
        <v>1.2</v>
      </c>
      <c r="T82" s="46"/>
    </row>
    <row r="83" spans="1:31" s="30" customFormat="1" ht="20.25" customHeight="1">
      <c r="A83" s="29"/>
      <c r="B83" s="72" t="s">
        <v>138</v>
      </c>
      <c r="C83" s="72"/>
      <c r="D83" s="72"/>
      <c r="E83" s="72"/>
      <c r="F83" s="72"/>
      <c r="G83" s="72"/>
      <c r="H83" s="72"/>
      <c r="I83" s="72"/>
      <c r="J83" s="48">
        <v>4.8</v>
      </c>
      <c r="K83" s="48">
        <v>23.1</v>
      </c>
      <c r="L83" s="48">
        <v>9.3000000000000007</v>
      </c>
      <c r="M83" s="47">
        <v>61.5</v>
      </c>
      <c r="N83" s="48"/>
      <c r="O83" s="48"/>
      <c r="P83" s="48"/>
      <c r="Q83" s="48"/>
      <c r="R83" s="48">
        <v>0.1</v>
      </c>
      <c r="S83" s="48">
        <v>1.2</v>
      </c>
      <c r="T83" s="46"/>
      <c r="V83" s="49">
        <f>J81-J83</f>
        <v>-4.8</v>
      </c>
      <c r="W83" s="49">
        <f t="shared" ref="W83" si="11">K81-K83</f>
        <v>-23.1</v>
      </c>
      <c r="X83" s="49">
        <f t="shared" ref="X83" si="12">L81-L83</f>
        <v>-9.3000000000000007</v>
      </c>
      <c r="Y83" s="49">
        <f t="shared" ref="Y83" si="13">M81-M83</f>
        <v>-61.5</v>
      </c>
      <c r="Z83" s="49">
        <f t="shared" ref="Z83" si="14">N81-N83</f>
        <v>0</v>
      </c>
      <c r="AA83" s="49">
        <f t="shared" ref="AA83" si="15">O81-O83</f>
        <v>0</v>
      </c>
      <c r="AB83" s="49">
        <f t="shared" ref="AB83" si="16">P81-P83</f>
        <v>0</v>
      </c>
      <c r="AC83" s="49">
        <f t="shared" ref="AC83" si="17">Q81-Q83</f>
        <v>0</v>
      </c>
      <c r="AD83" s="49">
        <f t="shared" ref="AD83" si="18">R81-R83</f>
        <v>-0.1</v>
      </c>
      <c r="AE83" s="49">
        <f t="shared" ref="AE83" si="19">S81-S83</f>
        <v>-1.2</v>
      </c>
    </row>
    <row r="84" spans="1:31" s="30" customFormat="1" ht="9" customHeight="1">
      <c r="A84" s="29"/>
      <c r="B84" s="73"/>
      <c r="C84" s="74"/>
      <c r="D84" s="74"/>
      <c r="E84" s="74"/>
      <c r="F84" s="74"/>
      <c r="G84" s="74"/>
      <c r="H84" s="74"/>
      <c r="I84" s="74"/>
      <c r="J84" s="74"/>
      <c r="K84" s="74"/>
      <c r="L84" s="74"/>
      <c r="M84" s="74"/>
      <c r="N84" s="74"/>
      <c r="O84" s="74"/>
      <c r="P84" s="74"/>
      <c r="Q84" s="74"/>
      <c r="R84" s="74"/>
      <c r="S84" s="75"/>
      <c r="T84" s="46"/>
    </row>
    <row r="85" spans="1:31" s="30" customFormat="1" ht="17.25" customHeight="1">
      <c r="A85" s="29"/>
      <c r="B85" s="50"/>
      <c r="C85" s="175"/>
      <c r="D85" s="176"/>
      <c r="E85" s="176"/>
      <c r="F85" s="176"/>
      <c r="G85" s="176"/>
      <c r="H85" s="176"/>
      <c r="I85" s="176"/>
      <c r="J85" s="176"/>
      <c r="K85" s="176"/>
      <c r="L85" s="176"/>
      <c r="M85" s="176"/>
      <c r="N85" s="177"/>
      <c r="O85" s="76" t="s">
        <v>110</v>
      </c>
      <c r="P85" s="76"/>
      <c r="Q85" s="76"/>
      <c r="R85" s="76"/>
      <c r="S85" s="52"/>
      <c r="T85" s="46"/>
    </row>
    <row r="86" spans="1:31" s="30" customFormat="1" ht="17.25" customHeight="1">
      <c r="A86" s="29"/>
      <c r="B86" s="53"/>
      <c r="C86" s="9">
        <v>1</v>
      </c>
      <c r="D86" s="9"/>
      <c r="E86" s="77" t="s">
        <v>147</v>
      </c>
      <c r="F86" s="78"/>
      <c r="G86" s="78"/>
      <c r="H86" s="78"/>
      <c r="I86" s="78"/>
      <c r="J86" s="78"/>
      <c r="K86" s="78"/>
      <c r="L86" s="78"/>
      <c r="M86" s="78"/>
      <c r="N86" s="78"/>
      <c r="O86" s="12">
        <f>V83</f>
        <v>-4.8</v>
      </c>
      <c r="P86" s="79">
        <f t="shared" ref="P86:P91" si="20">O86</f>
        <v>-4.8</v>
      </c>
      <c r="Q86" s="80"/>
      <c r="R86" s="81"/>
      <c r="S86" s="8"/>
      <c r="T86" s="46"/>
    </row>
    <row r="87" spans="1:31" s="30" customFormat="1" ht="17.25" customHeight="1">
      <c r="A87" s="29"/>
      <c r="B87" s="53"/>
      <c r="C87" s="17">
        <v>2</v>
      </c>
      <c r="D87" s="17"/>
      <c r="E87" s="61" t="s">
        <v>148</v>
      </c>
      <c r="F87" s="62"/>
      <c r="G87" s="62"/>
      <c r="H87" s="62"/>
      <c r="I87" s="62"/>
      <c r="J87" s="62"/>
      <c r="K87" s="62"/>
      <c r="L87" s="62"/>
      <c r="M87" s="62"/>
      <c r="N87" s="62"/>
      <c r="O87" s="18">
        <f>W83</f>
        <v>-23.1</v>
      </c>
      <c r="P87" s="63">
        <f t="shared" si="20"/>
        <v>-23.1</v>
      </c>
      <c r="Q87" s="64"/>
      <c r="R87" s="65"/>
      <c r="S87" s="8"/>
      <c r="T87" s="46"/>
    </row>
    <row r="88" spans="1:31" s="30" customFormat="1" ht="17.25" customHeight="1">
      <c r="A88" s="29"/>
      <c r="B88" s="53"/>
      <c r="C88" s="17">
        <v>3</v>
      </c>
      <c r="D88" s="17"/>
      <c r="E88" s="61" t="s">
        <v>149</v>
      </c>
      <c r="F88" s="62"/>
      <c r="G88" s="62"/>
      <c r="H88" s="62"/>
      <c r="I88" s="62"/>
      <c r="J88" s="62"/>
      <c r="K88" s="62"/>
      <c r="L88" s="62"/>
      <c r="M88" s="62"/>
      <c r="N88" s="62"/>
      <c r="O88" s="18">
        <f>X83</f>
        <v>-9.3000000000000007</v>
      </c>
      <c r="P88" s="63">
        <f t="shared" si="20"/>
        <v>-9.3000000000000007</v>
      </c>
      <c r="Q88" s="64"/>
      <c r="R88" s="65"/>
      <c r="S88" s="8"/>
      <c r="T88" s="46"/>
    </row>
    <row r="89" spans="1:31" s="30" customFormat="1" ht="17.25" customHeight="1">
      <c r="A89" s="29"/>
      <c r="B89" s="53"/>
      <c r="C89" s="17">
        <v>4</v>
      </c>
      <c r="D89" s="17" t="s">
        <v>121</v>
      </c>
      <c r="E89" s="61" t="s">
        <v>150</v>
      </c>
      <c r="F89" s="62"/>
      <c r="G89" s="62"/>
      <c r="H89" s="62"/>
      <c r="I89" s="62"/>
      <c r="J89" s="62"/>
      <c r="K89" s="62"/>
      <c r="L89" s="62"/>
      <c r="M89" s="62"/>
      <c r="N89" s="62"/>
      <c r="O89" s="18">
        <f>Y83</f>
        <v>-61.5</v>
      </c>
      <c r="P89" s="63">
        <f t="shared" si="20"/>
        <v>-61.5</v>
      </c>
      <c r="Q89" s="64"/>
      <c r="R89" s="65"/>
      <c r="S89" s="8"/>
      <c r="T89" s="46"/>
    </row>
    <row r="90" spans="1:31" s="30" customFormat="1" ht="17.25" customHeight="1">
      <c r="A90" s="29"/>
      <c r="B90" s="53"/>
      <c r="C90" s="10">
        <v>9</v>
      </c>
      <c r="D90" s="10"/>
      <c r="E90" s="61" t="s">
        <v>108</v>
      </c>
      <c r="F90" s="62"/>
      <c r="G90" s="62"/>
      <c r="H90" s="62"/>
      <c r="I90" s="62"/>
      <c r="J90" s="62"/>
      <c r="K90" s="62"/>
      <c r="L90" s="62"/>
      <c r="M90" s="62"/>
      <c r="N90" s="62"/>
      <c r="O90" s="13">
        <f>AD83</f>
        <v>-0.1</v>
      </c>
      <c r="P90" s="63">
        <f t="shared" si="20"/>
        <v>-0.1</v>
      </c>
      <c r="Q90" s="64"/>
      <c r="R90" s="65"/>
      <c r="S90" s="7"/>
      <c r="T90" s="46"/>
    </row>
    <row r="91" spans="1:31" s="30" customFormat="1" ht="17.25" customHeight="1">
      <c r="A91" s="29"/>
      <c r="B91" s="53"/>
      <c r="C91" s="11">
        <v>0</v>
      </c>
      <c r="D91" s="11"/>
      <c r="E91" s="67" t="s">
        <v>109</v>
      </c>
      <c r="F91" s="68"/>
      <c r="G91" s="68"/>
      <c r="H91" s="68"/>
      <c r="I91" s="68"/>
      <c r="J91" s="68"/>
      <c r="K91" s="68"/>
      <c r="L91" s="68"/>
      <c r="M91" s="68"/>
      <c r="N91" s="68"/>
      <c r="O91" s="14">
        <f>AE83</f>
        <v>-1.2</v>
      </c>
      <c r="P91" s="69">
        <f t="shared" si="20"/>
        <v>-1.2</v>
      </c>
      <c r="Q91" s="70"/>
      <c r="R91" s="71"/>
      <c r="S91" s="7"/>
      <c r="T91" s="46"/>
    </row>
    <row r="92" spans="1:31" s="30" customFormat="1" ht="12" customHeight="1">
      <c r="A92" s="29"/>
      <c r="B92" s="96"/>
      <c r="C92" s="97"/>
      <c r="D92" s="97"/>
      <c r="E92" s="97"/>
      <c r="F92" s="97"/>
      <c r="G92" s="97"/>
      <c r="H92" s="97"/>
      <c r="I92" s="97"/>
      <c r="J92" s="97"/>
      <c r="K92" s="97"/>
      <c r="L92" s="97"/>
      <c r="M92" s="97"/>
      <c r="N92" s="97"/>
      <c r="O92" s="97"/>
      <c r="P92" s="97"/>
      <c r="Q92" s="97"/>
      <c r="R92" s="97"/>
      <c r="S92" s="98"/>
      <c r="T92" s="46"/>
    </row>
    <row r="93" spans="1:31" s="29" customFormat="1" ht="21" customHeight="1">
      <c r="A93" s="1"/>
      <c r="B93" s="82" t="s">
        <v>1</v>
      </c>
      <c r="C93" s="84"/>
      <c r="D93" s="82" t="s">
        <v>2</v>
      </c>
      <c r="E93" s="83"/>
      <c r="F93" s="83"/>
      <c r="G93" s="83"/>
      <c r="H93" s="83"/>
      <c r="I93" s="84"/>
      <c r="J93" s="88" t="s">
        <v>14</v>
      </c>
      <c r="K93" s="89"/>
      <c r="L93" s="89"/>
      <c r="M93" s="89"/>
      <c r="N93" s="89"/>
      <c r="O93" s="89"/>
      <c r="P93" s="89"/>
      <c r="Q93" s="89"/>
      <c r="R93" s="90"/>
      <c r="S93" s="91" t="s">
        <v>15</v>
      </c>
      <c r="T93" s="31"/>
    </row>
    <row r="94" spans="1:31" s="29" customFormat="1" ht="21" customHeight="1" thickBot="1">
      <c r="A94" s="1"/>
      <c r="B94" s="85"/>
      <c r="C94" s="87"/>
      <c r="D94" s="85"/>
      <c r="E94" s="86"/>
      <c r="F94" s="86"/>
      <c r="G94" s="86"/>
      <c r="H94" s="86"/>
      <c r="I94" s="87"/>
      <c r="J94" s="6" t="s">
        <v>5</v>
      </c>
      <c r="K94" s="6" t="s">
        <v>6</v>
      </c>
      <c r="L94" s="6" t="s">
        <v>7</v>
      </c>
      <c r="M94" s="6" t="s">
        <v>8</v>
      </c>
      <c r="N94" s="6" t="s">
        <v>9</v>
      </c>
      <c r="O94" s="6" t="s">
        <v>10</v>
      </c>
      <c r="P94" s="6" t="s">
        <v>11</v>
      </c>
      <c r="Q94" s="6" t="s">
        <v>12</v>
      </c>
      <c r="R94" s="6" t="s">
        <v>13</v>
      </c>
      <c r="S94" s="92"/>
      <c r="T94" s="31"/>
    </row>
    <row r="95" spans="1:31" s="30" customFormat="1" ht="42.75" customHeight="1" thickBot="1">
      <c r="A95" s="29"/>
      <c r="B95" s="99" t="s">
        <v>91</v>
      </c>
      <c r="C95" s="100"/>
      <c r="D95" s="101" t="s">
        <v>92</v>
      </c>
      <c r="E95" s="102"/>
      <c r="F95" s="102"/>
      <c r="G95" s="102"/>
      <c r="H95" s="102"/>
      <c r="I95" s="102"/>
      <c r="J95" s="15"/>
      <c r="K95" s="44"/>
      <c r="L95" s="44"/>
      <c r="M95" s="44"/>
      <c r="N95" s="44"/>
      <c r="O95" s="44"/>
      <c r="P95" s="44"/>
      <c r="Q95" s="44"/>
      <c r="R95" s="44"/>
      <c r="S95" s="45"/>
      <c r="T95" s="46"/>
    </row>
    <row r="96" spans="1:31" s="30" customFormat="1" ht="20.25" customHeight="1">
      <c r="A96" s="29"/>
      <c r="B96" s="93" t="s">
        <v>139</v>
      </c>
      <c r="C96" s="94"/>
      <c r="D96" s="94"/>
      <c r="E96" s="94"/>
      <c r="F96" s="94"/>
      <c r="G96" s="94"/>
      <c r="H96" s="94"/>
      <c r="I96" s="95"/>
      <c r="J96" s="16">
        <v>36.700000000000003</v>
      </c>
      <c r="K96" s="25">
        <v>3.9</v>
      </c>
      <c r="L96" s="25">
        <v>2.5</v>
      </c>
      <c r="M96" s="25">
        <v>9</v>
      </c>
      <c r="N96" s="25">
        <v>8.4</v>
      </c>
      <c r="O96" s="25">
        <v>1.8</v>
      </c>
      <c r="P96" s="25"/>
      <c r="Q96" s="25"/>
      <c r="R96" s="25">
        <v>33.799999999999997</v>
      </c>
      <c r="S96" s="25">
        <v>3.9</v>
      </c>
      <c r="T96" s="46"/>
    </row>
    <row r="97" spans="1:31" s="30" customFormat="1" ht="20.25" customHeight="1">
      <c r="A97" s="29"/>
      <c r="B97" s="72" t="s">
        <v>138</v>
      </c>
      <c r="C97" s="72"/>
      <c r="D97" s="72"/>
      <c r="E97" s="72"/>
      <c r="F97" s="72"/>
      <c r="G97" s="72"/>
      <c r="H97" s="72"/>
      <c r="I97" s="72"/>
      <c r="J97" s="47">
        <v>38.6</v>
      </c>
      <c r="K97" s="48">
        <v>3.8</v>
      </c>
      <c r="L97" s="48">
        <v>2.5</v>
      </c>
      <c r="M97" s="48">
        <v>8.6</v>
      </c>
      <c r="N97" s="48">
        <v>8.6999999999999993</v>
      </c>
      <c r="O97" s="48">
        <v>1.3</v>
      </c>
      <c r="P97" s="48"/>
      <c r="Q97" s="48"/>
      <c r="R97" s="48">
        <v>33.1</v>
      </c>
      <c r="S97" s="48">
        <v>3.4</v>
      </c>
      <c r="T97" s="46"/>
      <c r="V97" s="49">
        <f>J95-J97</f>
        <v>-38.6</v>
      </c>
      <c r="W97" s="49">
        <f t="shared" ref="W97:AE97" si="21">K95-K97</f>
        <v>-3.8</v>
      </c>
      <c r="X97" s="49">
        <f t="shared" si="21"/>
        <v>-2.5</v>
      </c>
      <c r="Y97" s="49">
        <f t="shared" si="21"/>
        <v>-8.6</v>
      </c>
      <c r="Z97" s="49">
        <f t="shared" si="21"/>
        <v>-8.6999999999999993</v>
      </c>
      <c r="AA97" s="49">
        <f t="shared" si="21"/>
        <v>-1.3</v>
      </c>
      <c r="AB97" s="49">
        <f t="shared" si="21"/>
        <v>0</v>
      </c>
      <c r="AC97" s="49">
        <f t="shared" si="21"/>
        <v>0</v>
      </c>
      <c r="AD97" s="49">
        <f t="shared" si="21"/>
        <v>-33.1</v>
      </c>
      <c r="AE97" s="49">
        <f t="shared" si="21"/>
        <v>-3.4</v>
      </c>
    </row>
    <row r="98" spans="1:31" s="30" customFormat="1" ht="9" customHeight="1">
      <c r="A98" s="29"/>
      <c r="B98" s="73"/>
      <c r="C98" s="74"/>
      <c r="D98" s="74"/>
      <c r="E98" s="74"/>
      <c r="F98" s="74"/>
      <c r="G98" s="74"/>
      <c r="H98" s="74"/>
      <c r="I98" s="74"/>
      <c r="J98" s="74"/>
      <c r="K98" s="74"/>
      <c r="L98" s="74"/>
      <c r="M98" s="74"/>
      <c r="N98" s="74"/>
      <c r="O98" s="74"/>
      <c r="P98" s="74"/>
      <c r="Q98" s="74"/>
      <c r="R98" s="74"/>
      <c r="S98" s="75"/>
      <c r="T98" s="46"/>
    </row>
    <row r="99" spans="1:31" s="30" customFormat="1" ht="17.25" customHeight="1">
      <c r="A99" s="29"/>
      <c r="B99" s="50"/>
      <c r="C99" s="175"/>
      <c r="D99" s="176"/>
      <c r="E99" s="176"/>
      <c r="F99" s="176"/>
      <c r="G99" s="176"/>
      <c r="H99" s="176"/>
      <c r="I99" s="176"/>
      <c r="J99" s="176"/>
      <c r="K99" s="176"/>
      <c r="L99" s="176"/>
      <c r="M99" s="176"/>
      <c r="N99" s="177"/>
      <c r="O99" s="76" t="s">
        <v>110</v>
      </c>
      <c r="P99" s="76"/>
      <c r="Q99" s="76"/>
      <c r="R99" s="76"/>
      <c r="S99" s="52"/>
      <c r="T99" s="46"/>
    </row>
    <row r="100" spans="1:31" s="30" customFormat="1" ht="17.25" customHeight="1">
      <c r="A100" s="29"/>
      <c r="B100" s="53"/>
      <c r="C100" s="9">
        <v>1</v>
      </c>
      <c r="D100" s="9" t="s">
        <v>122</v>
      </c>
      <c r="E100" s="77" t="s">
        <v>263</v>
      </c>
      <c r="F100" s="78"/>
      <c r="G100" s="78"/>
      <c r="H100" s="78"/>
      <c r="I100" s="78"/>
      <c r="J100" s="78"/>
      <c r="K100" s="78"/>
      <c r="L100" s="78"/>
      <c r="M100" s="78"/>
      <c r="N100" s="78"/>
      <c r="O100" s="12">
        <f>V97</f>
        <v>-38.6</v>
      </c>
      <c r="P100" s="79">
        <f t="shared" ref="P100:P107" si="22">O100</f>
        <v>-38.6</v>
      </c>
      <c r="Q100" s="80"/>
      <c r="R100" s="81"/>
      <c r="S100" s="8"/>
      <c r="T100" s="46"/>
    </row>
    <row r="101" spans="1:31" s="30" customFormat="1" ht="17.25" customHeight="1">
      <c r="A101" s="29"/>
      <c r="B101" s="53"/>
      <c r="C101" s="17">
        <v>2</v>
      </c>
      <c r="D101" s="17"/>
      <c r="E101" s="61" t="s">
        <v>264</v>
      </c>
      <c r="F101" s="62"/>
      <c r="G101" s="62"/>
      <c r="H101" s="62"/>
      <c r="I101" s="62"/>
      <c r="J101" s="62"/>
      <c r="K101" s="62"/>
      <c r="L101" s="62"/>
      <c r="M101" s="62"/>
      <c r="N101" s="66"/>
      <c r="O101" s="18">
        <f>W97</f>
        <v>-3.8</v>
      </c>
      <c r="P101" s="63">
        <f t="shared" si="22"/>
        <v>-3.8</v>
      </c>
      <c r="Q101" s="64"/>
      <c r="R101" s="65"/>
      <c r="S101" s="8"/>
      <c r="T101" s="46"/>
    </row>
    <row r="102" spans="1:31" s="30" customFormat="1" ht="17.25" customHeight="1">
      <c r="A102" s="29"/>
      <c r="B102" s="53"/>
      <c r="C102" s="17">
        <v>3</v>
      </c>
      <c r="D102" s="17"/>
      <c r="E102" s="61" t="s">
        <v>265</v>
      </c>
      <c r="F102" s="62"/>
      <c r="G102" s="62"/>
      <c r="H102" s="62"/>
      <c r="I102" s="62"/>
      <c r="J102" s="62"/>
      <c r="K102" s="62"/>
      <c r="L102" s="62"/>
      <c r="M102" s="62"/>
      <c r="N102" s="66"/>
      <c r="O102" s="18">
        <f>X97</f>
        <v>-2.5</v>
      </c>
      <c r="P102" s="63">
        <f t="shared" si="22"/>
        <v>-2.5</v>
      </c>
      <c r="Q102" s="64"/>
      <c r="R102" s="65"/>
      <c r="S102" s="8"/>
      <c r="T102" s="46"/>
    </row>
    <row r="103" spans="1:31" s="30" customFormat="1" ht="17.25" customHeight="1">
      <c r="A103" s="29"/>
      <c r="B103" s="53"/>
      <c r="C103" s="17">
        <v>4</v>
      </c>
      <c r="D103" s="17"/>
      <c r="E103" s="61" t="s">
        <v>266</v>
      </c>
      <c r="F103" s="62"/>
      <c r="G103" s="62"/>
      <c r="H103" s="62"/>
      <c r="I103" s="62"/>
      <c r="J103" s="62"/>
      <c r="K103" s="62"/>
      <c r="L103" s="62"/>
      <c r="M103" s="62"/>
      <c r="N103" s="66"/>
      <c r="O103" s="18">
        <f>Y97</f>
        <v>-8.6</v>
      </c>
      <c r="P103" s="63">
        <f t="shared" si="22"/>
        <v>-8.6</v>
      </c>
      <c r="Q103" s="64"/>
      <c r="R103" s="65"/>
      <c r="S103" s="8"/>
      <c r="T103" s="46"/>
    </row>
    <row r="104" spans="1:31" s="30" customFormat="1" ht="17.25" customHeight="1">
      <c r="A104" s="29"/>
      <c r="B104" s="53"/>
      <c r="C104" s="17">
        <v>5</v>
      </c>
      <c r="D104" s="17"/>
      <c r="E104" s="61" t="s">
        <v>267</v>
      </c>
      <c r="F104" s="62"/>
      <c r="G104" s="62"/>
      <c r="H104" s="62"/>
      <c r="I104" s="62"/>
      <c r="J104" s="62"/>
      <c r="K104" s="62"/>
      <c r="L104" s="62"/>
      <c r="M104" s="62"/>
      <c r="N104" s="66"/>
      <c r="O104" s="18">
        <f>Z97</f>
        <v>-8.6999999999999993</v>
      </c>
      <c r="P104" s="63">
        <f t="shared" ref="P104:P105" si="23">O104</f>
        <v>-8.6999999999999993</v>
      </c>
      <c r="Q104" s="64"/>
      <c r="R104" s="65"/>
      <c r="S104" s="8"/>
      <c r="T104" s="46"/>
    </row>
    <row r="105" spans="1:31" s="30" customFormat="1" ht="17.25" customHeight="1">
      <c r="A105" s="29"/>
      <c r="B105" s="53"/>
      <c r="C105" s="17">
        <v>6</v>
      </c>
      <c r="D105" s="17"/>
      <c r="E105" s="61" t="s">
        <v>268</v>
      </c>
      <c r="F105" s="62"/>
      <c r="G105" s="62"/>
      <c r="H105" s="62"/>
      <c r="I105" s="62"/>
      <c r="J105" s="62"/>
      <c r="K105" s="62"/>
      <c r="L105" s="62"/>
      <c r="M105" s="62"/>
      <c r="N105" s="66"/>
      <c r="O105" s="18">
        <f>AA97</f>
        <v>-1.3</v>
      </c>
      <c r="P105" s="63">
        <f t="shared" si="23"/>
        <v>-1.3</v>
      </c>
      <c r="Q105" s="64"/>
      <c r="R105" s="65"/>
      <c r="S105" s="8"/>
      <c r="T105" s="46"/>
    </row>
    <row r="106" spans="1:31" s="30" customFormat="1" ht="17.25" customHeight="1">
      <c r="A106" s="29"/>
      <c r="B106" s="53"/>
      <c r="C106" s="10">
        <v>9</v>
      </c>
      <c r="D106" s="10"/>
      <c r="E106" s="61" t="s">
        <v>108</v>
      </c>
      <c r="F106" s="62"/>
      <c r="G106" s="62"/>
      <c r="H106" s="62"/>
      <c r="I106" s="62"/>
      <c r="J106" s="62"/>
      <c r="K106" s="62"/>
      <c r="L106" s="62"/>
      <c r="M106" s="62"/>
      <c r="N106" s="62"/>
      <c r="O106" s="13">
        <f>AD97</f>
        <v>-33.1</v>
      </c>
      <c r="P106" s="63">
        <f t="shared" si="22"/>
        <v>-33.1</v>
      </c>
      <c r="Q106" s="64"/>
      <c r="R106" s="65"/>
      <c r="S106" s="7"/>
      <c r="T106" s="46"/>
    </row>
    <row r="107" spans="1:31" s="30" customFormat="1" ht="17.25" customHeight="1">
      <c r="A107" s="29"/>
      <c r="B107" s="53"/>
      <c r="C107" s="11">
        <v>0</v>
      </c>
      <c r="D107" s="11"/>
      <c r="E107" s="67" t="s">
        <v>109</v>
      </c>
      <c r="F107" s="68"/>
      <c r="G107" s="68"/>
      <c r="H107" s="68"/>
      <c r="I107" s="68"/>
      <c r="J107" s="68"/>
      <c r="K107" s="68"/>
      <c r="L107" s="68"/>
      <c r="M107" s="68"/>
      <c r="N107" s="68"/>
      <c r="O107" s="14">
        <f>AE97</f>
        <v>-3.4</v>
      </c>
      <c r="P107" s="69">
        <f t="shared" si="22"/>
        <v>-3.4</v>
      </c>
      <c r="Q107" s="70"/>
      <c r="R107" s="71"/>
      <c r="S107" s="7"/>
      <c r="T107" s="46"/>
    </row>
    <row r="108" spans="1:31" s="30" customFormat="1" ht="12" customHeight="1">
      <c r="A108" s="29"/>
      <c r="B108" s="96"/>
      <c r="C108" s="97"/>
      <c r="D108" s="97"/>
      <c r="E108" s="97"/>
      <c r="F108" s="97"/>
      <c r="G108" s="97"/>
      <c r="H108" s="97"/>
      <c r="I108" s="97"/>
      <c r="J108" s="97"/>
      <c r="K108" s="97"/>
      <c r="L108" s="97"/>
      <c r="M108" s="97"/>
      <c r="N108" s="97"/>
      <c r="O108" s="97"/>
      <c r="P108" s="97"/>
      <c r="Q108" s="97"/>
      <c r="R108" s="97"/>
      <c r="S108" s="98"/>
      <c r="T108" s="46"/>
    </row>
    <row r="109" spans="1:31" s="29" customFormat="1" ht="21" customHeight="1">
      <c r="A109" s="1"/>
      <c r="B109" s="82" t="s">
        <v>1</v>
      </c>
      <c r="C109" s="84"/>
      <c r="D109" s="82" t="s">
        <v>2</v>
      </c>
      <c r="E109" s="83"/>
      <c r="F109" s="83"/>
      <c r="G109" s="83"/>
      <c r="H109" s="83"/>
      <c r="I109" s="84"/>
      <c r="J109" s="88" t="s">
        <v>14</v>
      </c>
      <c r="K109" s="89"/>
      <c r="L109" s="89"/>
      <c r="M109" s="89"/>
      <c r="N109" s="89"/>
      <c r="O109" s="89"/>
      <c r="P109" s="89"/>
      <c r="Q109" s="89"/>
      <c r="R109" s="90"/>
      <c r="S109" s="91" t="s">
        <v>15</v>
      </c>
      <c r="T109" s="31"/>
    </row>
    <row r="110" spans="1:31" s="29" customFormat="1" ht="21" customHeight="1" thickBot="1">
      <c r="A110" s="1"/>
      <c r="B110" s="85"/>
      <c r="C110" s="87"/>
      <c r="D110" s="85"/>
      <c r="E110" s="86"/>
      <c r="F110" s="86"/>
      <c r="G110" s="86"/>
      <c r="H110" s="86"/>
      <c r="I110" s="87"/>
      <c r="J110" s="6" t="s">
        <v>5</v>
      </c>
      <c r="K110" s="6" t="s">
        <v>6</v>
      </c>
      <c r="L110" s="6" t="s">
        <v>7</v>
      </c>
      <c r="M110" s="6" t="s">
        <v>8</v>
      </c>
      <c r="N110" s="6" t="s">
        <v>9</v>
      </c>
      <c r="O110" s="6" t="s">
        <v>10</v>
      </c>
      <c r="P110" s="6" t="s">
        <v>11</v>
      </c>
      <c r="Q110" s="6" t="s">
        <v>12</v>
      </c>
      <c r="R110" s="6" t="s">
        <v>13</v>
      </c>
      <c r="S110" s="92"/>
      <c r="T110" s="31"/>
    </row>
    <row r="111" spans="1:31" s="30" customFormat="1" ht="42.75" customHeight="1" thickBot="1">
      <c r="A111" s="29"/>
      <c r="B111" s="99" t="s">
        <v>93</v>
      </c>
      <c r="C111" s="100"/>
      <c r="D111" s="101" t="s">
        <v>94</v>
      </c>
      <c r="E111" s="102"/>
      <c r="F111" s="102"/>
      <c r="G111" s="102"/>
      <c r="H111" s="102"/>
      <c r="I111" s="102"/>
      <c r="J111" s="15"/>
      <c r="K111" s="44"/>
      <c r="L111" s="44"/>
      <c r="M111" s="44"/>
      <c r="N111" s="44"/>
      <c r="O111" s="44"/>
      <c r="P111" s="44"/>
      <c r="Q111" s="44"/>
      <c r="R111" s="44"/>
      <c r="S111" s="45"/>
      <c r="T111" s="46"/>
    </row>
    <row r="112" spans="1:31" s="30" customFormat="1" ht="20.25" customHeight="1">
      <c r="A112" s="29"/>
      <c r="B112" s="93" t="s">
        <v>139</v>
      </c>
      <c r="C112" s="94"/>
      <c r="D112" s="94"/>
      <c r="E112" s="94"/>
      <c r="F112" s="94"/>
      <c r="G112" s="94"/>
      <c r="H112" s="94"/>
      <c r="I112" s="95"/>
      <c r="J112" s="16">
        <v>54.8</v>
      </c>
      <c r="K112" s="25">
        <v>17.600000000000001</v>
      </c>
      <c r="L112" s="25">
        <v>8.5</v>
      </c>
      <c r="M112" s="25">
        <v>4.7</v>
      </c>
      <c r="N112" s="25">
        <v>5</v>
      </c>
      <c r="O112" s="25">
        <v>7.1</v>
      </c>
      <c r="P112" s="25"/>
      <c r="Q112" s="25"/>
      <c r="R112" s="25">
        <v>0.1</v>
      </c>
      <c r="S112" s="25">
        <v>2.2000000000000002</v>
      </c>
      <c r="T112" s="46"/>
    </row>
    <row r="113" spans="1:31" s="30" customFormat="1" ht="20.25" customHeight="1">
      <c r="A113" s="29"/>
      <c r="B113" s="72" t="s">
        <v>138</v>
      </c>
      <c r="C113" s="72"/>
      <c r="D113" s="72"/>
      <c r="E113" s="72"/>
      <c r="F113" s="72"/>
      <c r="G113" s="72"/>
      <c r="H113" s="72"/>
      <c r="I113" s="72"/>
      <c r="J113" s="47">
        <v>56.7</v>
      </c>
      <c r="K113" s="48">
        <v>16.600000000000001</v>
      </c>
      <c r="L113" s="48">
        <v>8.1999999999999993</v>
      </c>
      <c r="M113" s="48">
        <v>4.5</v>
      </c>
      <c r="N113" s="48">
        <v>4.9000000000000004</v>
      </c>
      <c r="O113" s="48">
        <v>7.1</v>
      </c>
      <c r="P113" s="48"/>
      <c r="Q113" s="48"/>
      <c r="R113" s="48">
        <v>0.2</v>
      </c>
      <c r="S113" s="48">
        <v>1.8</v>
      </c>
      <c r="T113" s="46"/>
      <c r="V113" s="49">
        <f>J111-J113</f>
        <v>-56.7</v>
      </c>
      <c r="W113" s="49">
        <f t="shared" ref="W113:AE113" si="24">K111-K113</f>
        <v>-16.600000000000001</v>
      </c>
      <c r="X113" s="49">
        <f t="shared" si="24"/>
        <v>-8.1999999999999993</v>
      </c>
      <c r="Y113" s="49">
        <f t="shared" si="24"/>
        <v>-4.5</v>
      </c>
      <c r="Z113" s="49">
        <f t="shared" si="24"/>
        <v>-4.9000000000000004</v>
      </c>
      <c r="AA113" s="49">
        <f t="shared" si="24"/>
        <v>-7.1</v>
      </c>
      <c r="AB113" s="49">
        <f t="shared" si="24"/>
        <v>0</v>
      </c>
      <c r="AC113" s="49">
        <f t="shared" si="24"/>
        <v>0</v>
      </c>
      <c r="AD113" s="49">
        <f t="shared" si="24"/>
        <v>-0.2</v>
      </c>
      <c r="AE113" s="49">
        <f t="shared" si="24"/>
        <v>-1.8</v>
      </c>
    </row>
    <row r="114" spans="1:31" s="30" customFormat="1" ht="9" customHeight="1">
      <c r="A114" s="29"/>
      <c r="B114" s="73"/>
      <c r="C114" s="74"/>
      <c r="D114" s="74"/>
      <c r="E114" s="74"/>
      <c r="F114" s="74"/>
      <c r="G114" s="74"/>
      <c r="H114" s="74"/>
      <c r="I114" s="74"/>
      <c r="J114" s="74"/>
      <c r="K114" s="74"/>
      <c r="L114" s="74"/>
      <c r="M114" s="74"/>
      <c r="N114" s="74"/>
      <c r="O114" s="74"/>
      <c r="P114" s="74"/>
      <c r="Q114" s="74"/>
      <c r="R114" s="74"/>
      <c r="S114" s="75"/>
      <c r="T114" s="46"/>
    </row>
    <row r="115" spans="1:31" s="30" customFormat="1" ht="18.75" customHeight="1">
      <c r="A115" s="29"/>
      <c r="B115" s="50"/>
      <c r="C115" s="51"/>
      <c r="D115" s="51"/>
      <c r="E115" s="51"/>
      <c r="F115" s="51"/>
      <c r="G115" s="51"/>
      <c r="H115" s="51"/>
      <c r="I115" s="51"/>
      <c r="J115" s="51"/>
      <c r="K115" s="51"/>
      <c r="L115" s="51"/>
      <c r="M115" s="51"/>
      <c r="N115" s="51"/>
      <c r="O115" s="76" t="s">
        <v>110</v>
      </c>
      <c r="P115" s="76"/>
      <c r="Q115" s="76"/>
      <c r="R115" s="76"/>
      <c r="S115" s="52"/>
      <c r="T115" s="46"/>
    </row>
    <row r="116" spans="1:31" s="30" customFormat="1" ht="17.25" customHeight="1">
      <c r="A116" s="29"/>
      <c r="B116" s="53"/>
      <c r="C116" s="9">
        <v>1</v>
      </c>
      <c r="D116" s="9" t="s">
        <v>122</v>
      </c>
      <c r="E116" s="77" t="s">
        <v>269</v>
      </c>
      <c r="F116" s="78"/>
      <c r="G116" s="78"/>
      <c r="H116" s="78"/>
      <c r="I116" s="78"/>
      <c r="J116" s="78"/>
      <c r="K116" s="78"/>
      <c r="L116" s="78"/>
      <c r="M116" s="78"/>
      <c r="N116" s="78"/>
      <c r="O116" s="12">
        <f>V113</f>
        <v>-56.7</v>
      </c>
      <c r="P116" s="79">
        <f t="shared" ref="P116:P123" si="25">O116</f>
        <v>-56.7</v>
      </c>
      <c r="Q116" s="80"/>
      <c r="R116" s="81"/>
      <c r="S116" s="8"/>
      <c r="T116" s="46"/>
    </row>
    <row r="117" spans="1:31" s="30" customFormat="1" ht="17.25" customHeight="1">
      <c r="A117" s="29"/>
      <c r="B117" s="53"/>
      <c r="C117" s="10">
        <v>2</v>
      </c>
      <c r="D117" s="10"/>
      <c r="E117" s="61" t="s">
        <v>270</v>
      </c>
      <c r="F117" s="62"/>
      <c r="G117" s="62"/>
      <c r="H117" s="62"/>
      <c r="I117" s="62"/>
      <c r="J117" s="62"/>
      <c r="K117" s="62"/>
      <c r="L117" s="62"/>
      <c r="M117" s="62"/>
      <c r="N117" s="62"/>
      <c r="O117" s="13">
        <f>W113</f>
        <v>-16.600000000000001</v>
      </c>
      <c r="P117" s="63">
        <f t="shared" si="25"/>
        <v>-16.600000000000001</v>
      </c>
      <c r="Q117" s="64"/>
      <c r="R117" s="65"/>
      <c r="S117" s="7"/>
      <c r="T117" s="46"/>
    </row>
    <row r="118" spans="1:31" s="30" customFormat="1" ht="17.25" customHeight="1">
      <c r="A118" s="29"/>
      <c r="B118" s="53"/>
      <c r="C118" s="10">
        <v>3</v>
      </c>
      <c r="D118" s="10"/>
      <c r="E118" s="61" t="s">
        <v>271</v>
      </c>
      <c r="F118" s="62"/>
      <c r="G118" s="62"/>
      <c r="H118" s="62"/>
      <c r="I118" s="62"/>
      <c r="J118" s="62"/>
      <c r="K118" s="62"/>
      <c r="L118" s="62"/>
      <c r="M118" s="62"/>
      <c r="N118" s="62"/>
      <c r="O118" s="13">
        <f>X113</f>
        <v>-8.1999999999999993</v>
      </c>
      <c r="P118" s="63">
        <f t="shared" si="25"/>
        <v>-8.1999999999999993</v>
      </c>
      <c r="Q118" s="64"/>
      <c r="R118" s="65"/>
      <c r="S118" s="7"/>
      <c r="T118" s="46"/>
    </row>
    <row r="119" spans="1:31" s="30" customFormat="1" ht="17.25" customHeight="1">
      <c r="A119" s="29"/>
      <c r="B119" s="53"/>
      <c r="C119" s="10">
        <v>4</v>
      </c>
      <c r="D119" s="10"/>
      <c r="E119" s="61" t="s">
        <v>272</v>
      </c>
      <c r="F119" s="62"/>
      <c r="G119" s="62"/>
      <c r="H119" s="62"/>
      <c r="I119" s="62"/>
      <c r="J119" s="62"/>
      <c r="K119" s="62"/>
      <c r="L119" s="62"/>
      <c r="M119" s="62"/>
      <c r="N119" s="66"/>
      <c r="O119" s="13">
        <f>Y113</f>
        <v>-4.5</v>
      </c>
      <c r="P119" s="63">
        <f t="shared" ref="P119:P121" si="26">O119</f>
        <v>-4.5</v>
      </c>
      <c r="Q119" s="64"/>
      <c r="R119" s="65"/>
      <c r="S119" s="7"/>
      <c r="T119" s="46"/>
    </row>
    <row r="120" spans="1:31" s="30" customFormat="1" ht="17.25" customHeight="1">
      <c r="A120" s="29"/>
      <c r="B120" s="53"/>
      <c r="C120" s="10">
        <v>5</v>
      </c>
      <c r="D120" s="10"/>
      <c r="E120" s="61" t="s">
        <v>273</v>
      </c>
      <c r="F120" s="62"/>
      <c r="G120" s="62"/>
      <c r="H120" s="62"/>
      <c r="I120" s="62"/>
      <c r="J120" s="62"/>
      <c r="K120" s="62"/>
      <c r="L120" s="62"/>
      <c r="M120" s="62"/>
      <c r="N120" s="66"/>
      <c r="O120" s="13">
        <f>Z113</f>
        <v>-4.9000000000000004</v>
      </c>
      <c r="P120" s="63">
        <f t="shared" si="26"/>
        <v>-4.9000000000000004</v>
      </c>
      <c r="Q120" s="64"/>
      <c r="R120" s="65"/>
      <c r="S120" s="7"/>
      <c r="T120" s="46"/>
    </row>
    <row r="121" spans="1:31" s="30" customFormat="1" ht="17.25" customHeight="1">
      <c r="A121" s="29"/>
      <c r="B121" s="53"/>
      <c r="C121" s="10">
        <v>6</v>
      </c>
      <c r="D121" s="10"/>
      <c r="E121" s="61" t="s">
        <v>274</v>
      </c>
      <c r="F121" s="62"/>
      <c r="G121" s="62"/>
      <c r="H121" s="62"/>
      <c r="I121" s="62"/>
      <c r="J121" s="62"/>
      <c r="K121" s="62"/>
      <c r="L121" s="62"/>
      <c r="M121" s="62"/>
      <c r="N121" s="66"/>
      <c r="O121" s="13">
        <f>AA113</f>
        <v>-7.1</v>
      </c>
      <c r="P121" s="63">
        <f t="shared" si="26"/>
        <v>-7.1</v>
      </c>
      <c r="Q121" s="64"/>
      <c r="R121" s="65"/>
      <c r="S121" s="7"/>
      <c r="T121" s="46"/>
    </row>
    <row r="122" spans="1:31" s="30" customFormat="1" ht="17.25" customHeight="1">
      <c r="A122" s="29"/>
      <c r="B122" s="53"/>
      <c r="C122" s="10">
        <v>9</v>
      </c>
      <c r="D122" s="10"/>
      <c r="E122" s="61" t="s">
        <v>108</v>
      </c>
      <c r="F122" s="62"/>
      <c r="G122" s="62"/>
      <c r="H122" s="62"/>
      <c r="I122" s="62"/>
      <c r="J122" s="62"/>
      <c r="K122" s="62"/>
      <c r="L122" s="62"/>
      <c r="M122" s="62"/>
      <c r="N122" s="62"/>
      <c r="O122" s="13">
        <f>AD113</f>
        <v>-0.2</v>
      </c>
      <c r="P122" s="63">
        <f t="shared" si="25"/>
        <v>-0.2</v>
      </c>
      <c r="Q122" s="64"/>
      <c r="R122" s="65"/>
      <c r="S122" s="7"/>
      <c r="T122" s="46"/>
    </row>
    <row r="123" spans="1:31" s="30" customFormat="1" ht="17.25" customHeight="1">
      <c r="A123" s="29"/>
      <c r="B123" s="53"/>
      <c r="C123" s="11">
        <v>0</v>
      </c>
      <c r="D123" s="11"/>
      <c r="E123" s="67" t="s">
        <v>109</v>
      </c>
      <c r="F123" s="68"/>
      <c r="G123" s="68"/>
      <c r="H123" s="68"/>
      <c r="I123" s="68"/>
      <c r="J123" s="68"/>
      <c r="K123" s="68"/>
      <c r="L123" s="68"/>
      <c r="M123" s="68"/>
      <c r="N123" s="68"/>
      <c r="O123" s="14">
        <f>AE113</f>
        <v>-1.8</v>
      </c>
      <c r="P123" s="69">
        <f t="shared" si="25"/>
        <v>-1.8</v>
      </c>
      <c r="Q123" s="70"/>
      <c r="R123" s="71"/>
      <c r="S123" s="7"/>
      <c r="T123" s="46"/>
    </row>
    <row r="124" spans="1:31" s="30" customFormat="1" ht="12" customHeight="1">
      <c r="A124" s="29"/>
      <c r="B124" s="96"/>
      <c r="C124" s="97"/>
      <c r="D124" s="97"/>
      <c r="E124" s="97"/>
      <c r="F124" s="97"/>
      <c r="G124" s="97"/>
      <c r="H124" s="97"/>
      <c r="I124" s="97"/>
      <c r="J124" s="97"/>
      <c r="K124" s="97"/>
      <c r="L124" s="97"/>
      <c r="M124" s="97"/>
      <c r="N124" s="97"/>
      <c r="O124" s="97"/>
      <c r="P124" s="97"/>
      <c r="Q124" s="97"/>
      <c r="R124" s="97"/>
      <c r="S124" s="98"/>
      <c r="T124" s="46"/>
    </row>
    <row r="125" spans="1:31" s="29" customFormat="1" ht="21" customHeight="1">
      <c r="A125" s="1"/>
      <c r="B125" s="82" t="s">
        <v>1</v>
      </c>
      <c r="C125" s="84"/>
      <c r="D125" s="82" t="s">
        <v>2</v>
      </c>
      <c r="E125" s="83"/>
      <c r="F125" s="83"/>
      <c r="G125" s="83"/>
      <c r="H125" s="83"/>
      <c r="I125" s="84"/>
      <c r="J125" s="88" t="s">
        <v>14</v>
      </c>
      <c r="K125" s="89"/>
      <c r="L125" s="89"/>
      <c r="M125" s="89"/>
      <c r="N125" s="89"/>
      <c r="O125" s="89"/>
      <c r="P125" s="89"/>
      <c r="Q125" s="89"/>
      <c r="R125" s="90"/>
      <c r="S125" s="91" t="s">
        <v>15</v>
      </c>
      <c r="T125" s="31"/>
    </row>
    <row r="126" spans="1:31" s="29" customFormat="1" ht="21" customHeight="1" thickBot="1">
      <c r="A126" s="1"/>
      <c r="B126" s="85"/>
      <c r="C126" s="87"/>
      <c r="D126" s="85"/>
      <c r="E126" s="86"/>
      <c r="F126" s="86"/>
      <c r="G126" s="86"/>
      <c r="H126" s="86"/>
      <c r="I126" s="87"/>
      <c r="J126" s="6" t="s">
        <v>5</v>
      </c>
      <c r="K126" s="6" t="s">
        <v>6</v>
      </c>
      <c r="L126" s="6" t="s">
        <v>7</v>
      </c>
      <c r="M126" s="6" t="s">
        <v>8</v>
      </c>
      <c r="N126" s="6" t="s">
        <v>9</v>
      </c>
      <c r="O126" s="6" t="s">
        <v>10</v>
      </c>
      <c r="P126" s="6" t="s">
        <v>11</v>
      </c>
      <c r="Q126" s="6" t="s">
        <v>12</v>
      </c>
      <c r="R126" s="6" t="s">
        <v>13</v>
      </c>
      <c r="S126" s="92"/>
      <c r="T126" s="31"/>
    </row>
    <row r="127" spans="1:31" s="30" customFormat="1" ht="42.75" customHeight="1" thickBot="1">
      <c r="A127" s="29"/>
      <c r="B127" s="99" t="s">
        <v>95</v>
      </c>
      <c r="C127" s="100"/>
      <c r="D127" s="101" t="s">
        <v>96</v>
      </c>
      <c r="E127" s="102"/>
      <c r="F127" s="102"/>
      <c r="G127" s="102"/>
      <c r="H127" s="102"/>
      <c r="I127" s="102"/>
      <c r="J127" s="15"/>
      <c r="K127" s="54"/>
      <c r="L127" s="54"/>
      <c r="M127" s="44"/>
      <c r="N127" s="44"/>
      <c r="O127" s="44"/>
      <c r="P127" s="44"/>
      <c r="Q127" s="44"/>
      <c r="R127" s="44"/>
      <c r="S127" s="45"/>
      <c r="T127" s="46"/>
    </row>
    <row r="128" spans="1:31" s="30" customFormat="1" ht="20.25" customHeight="1">
      <c r="A128" s="29"/>
      <c r="B128" s="93" t="s">
        <v>139</v>
      </c>
      <c r="C128" s="94"/>
      <c r="D128" s="94"/>
      <c r="E128" s="94"/>
      <c r="F128" s="94"/>
      <c r="G128" s="94"/>
      <c r="H128" s="94"/>
      <c r="I128" s="95"/>
      <c r="J128" s="16">
        <v>25.5</v>
      </c>
      <c r="K128" s="16">
        <v>3.1</v>
      </c>
      <c r="L128" s="16">
        <v>1.3</v>
      </c>
      <c r="M128" s="25">
        <v>4.9000000000000004</v>
      </c>
      <c r="N128" s="25">
        <v>13.2</v>
      </c>
      <c r="O128" s="25">
        <v>30.9</v>
      </c>
      <c r="P128" s="25">
        <v>12.3</v>
      </c>
      <c r="Q128" s="25">
        <v>6.4</v>
      </c>
      <c r="R128" s="25">
        <v>0.4</v>
      </c>
      <c r="S128" s="25">
        <v>1.9</v>
      </c>
      <c r="T128" s="46"/>
    </row>
    <row r="129" spans="1:31" s="30" customFormat="1" ht="20.25" customHeight="1">
      <c r="A129" s="29"/>
      <c r="B129" s="72" t="s">
        <v>138</v>
      </c>
      <c r="C129" s="72"/>
      <c r="D129" s="72"/>
      <c r="E129" s="72"/>
      <c r="F129" s="72"/>
      <c r="G129" s="72"/>
      <c r="H129" s="72"/>
      <c r="I129" s="72"/>
      <c r="J129" s="47">
        <v>26.3</v>
      </c>
      <c r="K129" s="47">
        <v>2.9</v>
      </c>
      <c r="L129" s="47">
        <v>1.4</v>
      </c>
      <c r="M129" s="48">
        <v>5</v>
      </c>
      <c r="N129" s="48">
        <v>13.1</v>
      </c>
      <c r="O129" s="48">
        <v>30.9</v>
      </c>
      <c r="P129" s="48">
        <v>12.1</v>
      </c>
      <c r="Q129" s="48">
        <v>5.8</v>
      </c>
      <c r="R129" s="48">
        <v>0.5</v>
      </c>
      <c r="S129" s="48">
        <v>1.9</v>
      </c>
      <c r="T129" s="46"/>
      <c r="V129" s="49">
        <f>J127-J129</f>
        <v>-26.3</v>
      </c>
      <c r="W129" s="49">
        <f t="shared" ref="W129:AE129" si="27">K127-K129</f>
        <v>-2.9</v>
      </c>
      <c r="X129" s="49">
        <f t="shared" si="27"/>
        <v>-1.4</v>
      </c>
      <c r="Y129" s="49">
        <f t="shared" si="27"/>
        <v>-5</v>
      </c>
      <c r="Z129" s="49">
        <f t="shared" si="27"/>
        <v>-13.1</v>
      </c>
      <c r="AA129" s="49">
        <f t="shared" si="27"/>
        <v>-30.9</v>
      </c>
      <c r="AB129" s="49">
        <f t="shared" si="27"/>
        <v>-12.1</v>
      </c>
      <c r="AC129" s="49">
        <f t="shared" si="27"/>
        <v>-5.8</v>
      </c>
      <c r="AD129" s="49">
        <f t="shared" si="27"/>
        <v>-0.5</v>
      </c>
      <c r="AE129" s="49">
        <f t="shared" si="27"/>
        <v>-1.9</v>
      </c>
    </row>
    <row r="130" spans="1:31" s="30" customFormat="1" ht="9" customHeight="1">
      <c r="A130" s="29"/>
      <c r="B130" s="73"/>
      <c r="C130" s="74"/>
      <c r="D130" s="74"/>
      <c r="E130" s="74"/>
      <c r="F130" s="74"/>
      <c r="G130" s="74"/>
      <c r="H130" s="74"/>
      <c r="I130" s="74"/>
      <c r="J130" s="74"/>
      <c r="K130" s="74"/>
      <c r="L130" s="74"/>
      <c r="M130" s="74"/>
      <c r="N130" s="74"/>
      <c r="O130" s="74"/>
      <c r="P130" s="74"/>
      <c r="Q130" s="74"/>
      <c r="R130" s="74"/>
      <c r="S130" s="75"/>
      <c r="T130" s="46"/>
    </row>
    <row r="131" spans="1:31" s="30" customFormat="1" ht="89.25" customHeight="1">
      <c r="A131" s="29"/>
      <c r="B131" s="50"/>
      <c r="C131" s="117" t="s">
        <v>277</v>
      </c>
      <c r="D131" s="118"/>
      <c r="E131" s="118"/>
      <c r="F131" s="118"/>
      <c r="G131" s="118"/>
      <c r="H131" s="118"/>
      <c r="I131" s="118"/>
      <c r="J131" s="118"/>
      <c r="K131" s="118"/>
      <c r="L131" s="118"/>
      <c r="M131" s="118"/>
      <c r="N131" s="118"/>
      <c r="S131" s="52"/>
      <c r="T131" s="46"/>
    </row>
    <row r="132" spans="1:31" s="30" customFormat="1" ht="17.25" customHeight="1">
      <c r="A132" s="29"/>
      <c r="B132" s="50"/>
      <c r="C132" s="59"/>
      <c r="D132" s="60"/>
      <c r="E132" s="149" t="s">
        <v>278</v>
      </c>
      <c r="F132" s="139"/>
      <c r="G132" s="139"/>
      <c r="H132" s="139" t="s">
        <v>279</v>
      </c>
      <c r="I132" s="139"/>
      <c r="J132" s="139"/>
      <c r="K132" s="139"/>
      <c r="L132" s="139"/>
      <c r="M132" s="139"/>
      <c r="N132" s="140"/>
      <c r="O132" s="76" t="s">
        <v>110</v>
      </c>
      <c r="P132" s="76"/>
      <c r="Q132" s="76"/>
      <c r="R132" s="76"/>
      <c r="S132" s="52"/>
      <c r="T132" s="46"/>
    </row>
    <row r="133" spans="1:31" s="30" customFormat="1" ht="36" customHeight="1">
      <c r="A133" s="29"/>
      <c r="B133" s="53"/>
      <c r="C133" s="9">
        <v>1</v>
      </c>
      <c r="D133" s="9" t="s">
        <v>122</v>
      </c>
      <c r="E133" s="165" t="s">
        <v>280</v>
      </c>
      <c r="F133" s="166"/>
      <c r="G133" s="167"/>
      <c r="H133" s="151" t="s">
        <v>281</v>
      </c>
      <c r="I133" s="151"/>
      <c r="J133" s="151"/>
      <c r="K133" s="151"/>
      <c r="L133" s="151"/>
      <c r="M133" s="151"/>
      <c r="N133" s="174"/>
      <c r="O133" s="12">
        <f>V129</f>
        <v>-26.3</v>
      </c>
      <c r="P133" s="79">
        <f t="shared" ref="P133:P142" si="28">O133</f>
        <v>-26.3</v>
      </c>
      <c r="Q133" s="80"/>
      <c r="R133" s="81"/>
      <c r="S133" s="8"/>
      <c r="T133" s="46"/>
    </row>
    <row r="134" spans="1:31" s="30" customFormat="1" ht="17.25" customHeight="1">
      <c r="A134" s="29"/>
      <c r="B134" s="53"/>
      <c r="C134" s="10">
        <v>2</v>
      </c>
      <c r="D134" s="10" t="s">
        <v>275</v>
      </c>
      <c r="E134" s="168"/>
      <c r="F134" s="169"/>
      <c r="G134" s="170"/>
      <c r="H134" s="137" t="s">
        <v>282</v>
      </c>
      <c r="I134" s="137"/>
      <c r="J134" s="137"/>
      <c r="K134" s="137"/>
      <c r="L134" s="137"/>
      <c r="M134" s="137"/>
      <c r="N134" s="138"/>
      <c r="O134" s="13">
        <f>W129</f>
        <v>-2.9</v>
      </c>
      <c r="P134" s="63">
        <f t="shared" si="28"/>
        <v>-2.9</v>
      </c>
      <c r="Q134" s="64"/>
      <c r="R134" s="65"/>
      <c r="S134" s="7"/>
      <c r="T134" s="46"/>
    </row>
    <row r="135" spans="1:31" s="30" customFormat="1" ht="48" customHeight="1">
      <c r="A135" s="29"/>
      <c r="B135" s="53"/>
      <c r="C135" s="10">
        <v>3</v>
      </c>
      <c r="D135" s="10" t="s">
        <v>276</v>
      </c>
      <c r="E135" s="168"/>
      <c r="F135" s="169"/>
      <c r="G135" s="170"/>
      <c r="H135" s="137" t="s">
        <v>283</v>
      </c>
      <c r="I135" s="137"/>
      <c r="J135" s="137"/>
      <c r="K135" s="137"/>
      <c r="L135" s="137"/>
      <c r="M135" s="137"/>
      <c r="N135" s="138"/>
      <c r="O135" s="13">
        <f>X129</f>
        <v>-1.4</v>
      </c>
      <c r="P135" s="63">
        <f t="shared" si="28"/>
        <v>-1.4</v>
      </c>
      <c r="Q135" s="64"/>
      <c r="R135" s="65"/>
      <c r="S135" s="7"/>
      <c r="T135" s="46"/>
    </row>
    <row r="136" spans="1:31" s="30" customFormat="1" ht="30.75" customHeight="1">
      <c r="A136" s="29"/>
      <c r="B136" s="53"/>
      <c r="C136" s="10">
        <v>4</v>
      </c>
      <c r="D136" s="10"/>
      <c r="E136" s="168"/>
      <c r="F136" s="169"/>
      <c r="G136" s="170"/>
      <c r="H136" s="137" t="s">
        <v>284</v>
      </c>
      <c r="I136" s="137"/>
      <c r="J136" s="137"/>
      <c r="K136" s="137"/>
      <c r="L136" s="137"/>
      <c r="M136" s="137"/>
      <c r="N136" s="138"/>
      <c r="O136" s="13">
        <f>Y129</f>
        <v>-5</v>
      </c>
      <c r="P136" s="63">
        <f t="shared" ref="P136:P140" si="29">O136</f>
        <v>-5</v>
      </c>
      <c r="Q136" s="64"/>
      <c r="R136" s="65"/>
      <c r="S136" s="7"/>
      <c r="T136" s="46"/>
    </row>
    <row r="137" spans="1:31" s="30" customFormat="1" ht="58.5" customHeight="1">
      <c r="A137" s="29"/>
      <c r="B137" s="53"/>
      <c r="C137" s="10">
        <v>5</v>
      </c>
      <c r="D137" s="10"/>
      <c r="E137" s="168"/>
      <c r="F137" s="169"/>
      <c r="G137" s="170"/>
      <c r="H137" s="137" t="s">
        <v>285</v>
      </c>
      <c r="I137" s="137"/>
      <c r="J137" s="137"/>
      <c r="K137" s="137"/>
      <c r="L137" s="137"/>
      <c r="M137" s="137"/>
      <c r="N137" s="138"/>
      <c r="O137" s="13">
        <f>Z129</f>
        <v>-13.1</v>
      </c>
      <c r="P137" s="63">
        <f t="shared" si="29"/>
        <v>-13.1</v>
      </c>
      <c r="Q137" s="64"/>
      <c r="R137" s="65"/>
      <c r="S137" s="7"/>
      <c r="T137" s="46"/>
    </row>
    <row r="138" spans="1:31" s="30" customFormat="1" ht="35.25" customHeight="1">
      <c r="A138" s="29"/>
      <c r="B138" s="53"/>
      <c r="C138" s="10">
        <v>6</v>
      </c>
      <c r="D138" s="10"/>
      <c r="E138" s="171"/>
      <c r="F138" s="172"/>
      <c r="G138" s="173"/>
      <c r="H138" s="137" t="s">
        <v>286</v>
      </c>
      <c r="I138" s="137"/>
      <c r="J138" s="137"/>
      <c r="K138" s="137"/>
      <c r="L138" s="137"/>
      <c r="M138" s="137"/>
      <c r="N138" s="138"/>
      <c r="O138" s="13">
        <f>AA129</f>
        <v>-30.9</v>
      </c>
      <c r="P138" s="63">
        <f t="shared" si="29"/>
        <v>-30.9</v>
      </c>
      <c r="Q138" s="64"/>
      <c r="R138" s="65"/>
      <c r="S138" s="7"/>
      <c r="T138" s="46"/>
    </row>
    <row r="139" spans="1:31" s="30" customFormat="1" ht="17.25" customHeight="1">
      <c r="A139" s="29"/>
      <c r="B139" s="53"/>
      <c r="C139" s="10">
        <v>7</v>
      </c>
      <c r="D139" s="10"/>
      <c r="E139" s="61" t="s">
        <v>270</v>
      </c>
      <c r="F139" s="62"/>
      <c r="G139" s="62"/>
      <c r="H139" s="62"/>
      <c r="I139" s="62"/>
      <c r="J139" s="62"/>
      <c r="K139" s="62"/>
      <c r="L139" s="62"/>
      <c r="M139" s="62"/>
      <c r="N139" s="66"/>
      <c r="O139" s="13">
        <f>AB129</f>
        <v>-12.1</v>
      </c>
      <c r="P139" s="63">
        <f t="shared" si="29"/>
        <v>-12.1</v>
      </c>
      <c r="Q139" s="64"/>
      <c r="R139" s="65"/>
      <c r="S139" s="7"/>
      <c r="T139" s="46"/>
    </row>
    <row r="140" spans="1:31" s="30" customFormat="1" ht="17.25" customHeight="1">
      <c r="A140" s="29"/>
      <c r="B140" s="53"/>
      <c r="C140" s="10">
        <v>8</v>
      </c>
      <c r="D140" s="10"/>
      <c r="E140" s="61" t="s">
        <v>272</v>
      </c>
      <c r="F140" s="62"/>
      <c r="G140" s="62"/>
      <c r="H140" s="62"/>
      <c r="I140" s="62"/>
      <c r="J140" s="62"/>
      <c r="K140" s="62"/>
      <c r="L140" s="62"/>
      <c r="M140" s="62"/>
      <c r="N140" s="66"/>
      <c r="O140" s="13">
        <f>AC129</f>
        <v>-5.8</v>
      </c>
      <c r="P140" s="63">
        <f t="shared" si="29"/>
        <v>-5.8</v>
      </c>
      <c r="Q140" s="64"/>
      <c r="R140" s="65"/>
      <c r="S140" s="7"/>
      <c r="T140" s="46"/>
    </row>
    <row r="141" spans="1:31" s="30" customFormat="1" ht="17.25" customHeight="1">
      <c r="A141" s="29"/>
      <c r="B141" s="53"/>
      <c r="C141" s="10">
        <v>9</v>
      </c>
      <c r="D141" s="10"/>
      <c r="E141" s="61" t="s">
        <v>108</v>
      </c>
      <c r="F141" s="62"/>
      <c r="G141" s="62"/>
      <c r="H141" s="62"/>
      <c r="I141" s="62"/>
      <c r="J141" s="62"/>
      <c r="K141" s="62"/>
      <c r="L141" s="62"/>
      <c r="M141" s="62"/>
      <c r="N141" s="62"/>
      <c r="O141" s="13">
        <f>AD129</f>
        <v>-0.5</v>
      </c>
      <c r="P141" s="63">
        <f t="shared" si="28"/>
        <v>-0.5</v>
      </c>
      <c r="Q141" s="64"/>
      <c r="R141" s="65"/>
      <c r="S141" s="7"/>
      <c r="T141" s="46"/>
    </row>
    <row r="142" spans="1:31" s="30" customFormat="1" ht="17.25" customHeight="1">
      <c r="A142" s="29"/>
      <c r="B142" s="53"/>
      <c r="C142" s="11">
        <v>0</v>
      </c>
      <c r="D142" s="11"/>
      <c r="E142" s="67" t="s">
        <v>109</v>
      </c>
      <c r="F142" s="68"/>
      <c r="G142" s="68"/>
      <c r="H142" s="68"/>
      <c r="I142" s="68"/>
      <c r="J142" s="68"/>
      <c r="K142" s="68"/>
      <c r="L142" s="68"/>
      <c r="M142" s="68"/>
      <c r="N142" s="68"/>
      <c r="O142" s="14">
        <f>AE129</f>
        <v>-1.9</v>
      </c>
      <c r="P142" s="69">
        <f t="shared" si="28"/>
        <v>-1.9</v>
      </c>
      <c r="Q142" s="70"/>
      <c r="R142" s="71"/>
      <c r="S142" s="7"/>
      <c r="T142" s="46"/>
    </row>
    <row r="143" spans="1:31" s="30" customFormat="1" ht="12" customHeight="1">
      <c r="A143" s="29"/>
      <c r="B143" s="96"/>
      <c r="C143" s="97"/>
      <c r="D143" s="97"/>
      <c r="E143" s="97"/>
      <c r="F143" s="97"/>
      <c r="G143" s="97"/>
      <c r="H143" s="97"/>
      <c r="I143" s="97"/>
      <c r="J143" s="97"/>
      <c r="K143" s="97"/>
      <c r="L143" s="97"/>
      <c r="M143" s="97"/>
      <c r="N143" s="97"/>
      <c r="O143" s="97"/>
      <c r="P143" s="97"/>
      <c r="Q143" s="97"/>
      <c r="R143" s="97"/>
      <c r="S143" s="98"/>
      <c r="T143" s="46"/>
    </row>
    <row r="144" spans="1:31" s="29" customFormat="1" ht="21" customHeight="1">
      <c r="A144" s="1"/>
      <c r="B144" s="82" t="s">
        <v>1</v>
      </c>
      <c r="C144" s="84"/>
      <c r="D144" s="82" t="s">
        <v>2</v>
      </c>
      <c r="E144" s="83"/>
      <c r="F144" s="83"/>
      <c r="G144" s="83"/>
      <c r="H144" s="83"/>
      <c r="I144" s="84"/>
      <c r="J144" s="88" t="s">
        <v>14</v>
      </c>
      <c r="K144" s="89"/>
      <c r="L144" s="89"/>
      <c r="M144" s="89"/>
      <c r="N144" s="89"/>
      <c r="O144" s="89"/>
      <c r="P144" s="89"/>
      <c r="Q144" s="89"/>
      <c r="R144" s="90"/>
      <c r="S144" s="91" t="s">
        <v>15</v>
      </c>
      <c r="T144" s="31"/>
    </row>
    <row r="145" spans="1:31" s="29" customFormat="1" ht="21" customHeight="1" thickBot="1">
      <c r="A145" s="1"/>
      <c r="B145" s="85"/>
      <c r="C145" s="87"/>
      <c r="D145" s="85"/>
      <c r="E145" s="86"/>
      <c r="F145" s="86"/>
      <c r="G145" s="86"/>
      <c r="H145" s="86"/>
      <c r="I145" s="87"/>
      <c r="J145" s="6" t="s">
        <v>5</v>
      </c>
      <c r="K145" s="6" t="s">
        <v>6</v>
      </c>
      <c r="L145" s="6" t="s">
        <v>7</v>
      </c>
      <c r="M145" s="6" t="s">
        <v>8</v>
      </c>
      <c r="N145" s="6" t="s">
        <v>9</v>
      </c>
      <c r="O145" s="6" t="s">
        <v>10</v>
      </c>
      <c r="P145" s="6" t="s">
        <v>11</v>
      </c>
      <c r="Q145" s="6" t="s">
        <v>12</v>
      </c>
      <c r="R145" s="6" t="s">
        <v>13</v>
      </c>
      <c r="S145" s="92"/>
      <c r="T145" s="31"/>
    </row>
    <row r="146" spans="1:31" s="30" customFormat="1" ht="42.75" customHeight="1" thickBot="1">
      <c r="A146" s="29"/>
      <c r="B146" s="99" t="s">
        <v>75</v>
      </c>
      <c r="C146" s="100"/>
      <c r="D146" s="101" t="s">
        <v>97</v>
      </c>
      <c r="E146" s="102"/>
      <c r="F146" s="102"/>
      <c r="G146" s="102"/>
      <c r="H146" s="102"/>
      <c r="I146" s="102"/>
      <c r="J146" s="15"/>
      <c r="K146" s="44"/>
      <c r="L146" s="44"/>
      <c r="M146" s="44"/>
      <c r="N146" s="44"/>
      <c r="O146" s="44"/>
      <c r="P146" s="44"/>
      <c r="Q146" s="44"/>
      <c r="R146" s="44"/>
      <c r="S146" s="45"/>
      <c r="T146" s="46"/>
    </row>
    <row r="147" spans="1:31" s="30" customFormat="1" ht="20.25" customHeight="1">
      <c r="A147" s="29"/>
      <c r="B147" s="93" t="s">
        <v>139</v>
      </c>
      <c r="C147" s="94"/>
      <c r="D147" s="94"/>
      <c r="E147" s="94"/>
      <c r="F147" s="94"/>
      <c r="G147" s="94"/>
      <c r="H147" s="94"/>
      <c r="I147" s="95"/>
      <c r="J147" s="16">
        <v>62.8</v>
      </c>
      <c r="K147" s="25">
        <v>0.5</v>
      </c>
      <c r="L147" s="25">
        <v>13.4</v>
      </c>
      <c r="M147" s="25">
        <v>2.2000000000000002</v>
      </c>
      <c r="N147" s="25"/>
      <c r="O147" s="25"/>
      <c r="P147" s="25"/>
      <c r="Q147" s="25"/>
      <c r="R147" s="25">
        <v>19</v>
      </c>
      <c r="S147" s="25">
        <v>2.1</v>
      </c>
      <c r="T147" s="46"/>
    </row>
    <row r="148" spans="1:31" s="30" customFormat="1" ht="20.25" customHeight="1">
      <c r="A148" s="29"/>
      <c r="B148" s="72" t="s">
        <v>138</v>
      </c>
      <c r="C148" s="72"/>
      <c r="D148" s="72"/>
      <c r="E148" s="72"/>
      <c r="F148" s="72"/>
      <c r="G148" s="72"/>
      <c r="H148" s="72"/>
      <c r="I148" s="72"/>
      <c r="J148" s="47">
        <v>62.2</v>
      </c>
      <c r="K148" s="48">
        <v>0.5</v>
      </c>
      <c r="L148" s="48">
        <v>15.5</v>
      </c>
      <c r="M148" s="48">
        <v>2.2999999999999998</v>
      </c>
      <c r="N148" s="48"/>
      <c r="O148" s="48"/>
      <c r="P148" s="48"/>
      <c r="Q148" s="48"/>
      <c r="R148" s="48">
        <v>17.7</v>
      </c>
      <c r="S148" s="48">
        <v>1.7</v>
      </c>
      <c r="T148" s="46"/>
      <c r="V148" s="49">
        <f>J146-J148</f>
        <v>-62.2</v>
      </c>
      <c r="W148" s="49">
        <f t="shared" ref="W148:AE148" si="30">K146-K148</f>
        <v>-0.5</v>
      </c>
      <c r="X148" s="49">
        <f t="shared" si="30"/>
        <v>-15.5</v>
      </c>
      <c r="Y148" s="49">
        <f t="shared" si="30"/>
        <v>-2.2999999999999998</v>
      </c>
      <c r="Z148" s="49">
        <f t="shared" si="30"/>
        <v>0</v>
      </c>
      <c r="AA148" s="49">
        <f t="shared" si="30"/>
        <v>0</v>
      </c>
      <c r="AB148" s="49">
        <f t="shared" si="30"/>
        <v>0</v>
      </c>
      <c r="AC148" s="49">
        <f t="shared" si="30"/>
        <v>0</v>
      </c>
      <c r="AD148" s="49">
        <f t="shared" si="30"/>
        <v>-17.7</v>
      </c>
      <c r="AE148" s="49">
        <f t="shared" si="30"/>
        <v>-1.7</v>
      </c>
    </row>
    <row r="149" spans="1:31" s="30" customFormat="1" ht="9" customHeight="1">
      <c r="A149" s="29"/>
      <c r="B149" s="73"/>
      <c r="C149" s="74"/>
      <c r="D149" s="74"/>
      <c r="E149" s="74"/>
      <c r="F149" s="74"/>
      <c r="G149" s="74"/>
      <c r="H149" s="74"/>
      <c r="I149" s="74"/>
      <c r="J149" s="74"/>
      <c r="K149" s="74"/>
      <c r="L149" s="74"/>
      <c r="M149" s="74"/>
      <c r="N149" s="74"/>
      <c r="O149" s="74"/>
      <c r="P149" s="74"/>
      <c r="Q149" s="74"/>
      <c r="R149" s="74"/>
      <c r="S149" s="75"/>
      <c r="T149" s="46"/>
    </row>
    <row r="150" spans="1:31" s="30" customFormat="1" ht="18.75" customHeight="1">
      <c r="A150" s="29"/>
      <c r="B150" s="50"/>
      <c r="C150" s="51"/>
      <c r="D150" s="51"/>
      <c r="E150" s="51"/>
      <c r="F150" s="51"/>
      <c r="G150" s="51"/>
      <c r="H150" s="51"/>
      <c r="I150" s="51"/>
      <c r="J150" s="51"/>
      <c r="K150" s="51"/>
      <c r="L150" s="51"/>
      <c r="M150" s="51"/>
      <c r="N150" s="51"/>
      <c r="O150" s="76" t="s">
        <v>110</v>
      </c>
      <c r="P150" s="76"/>
      <c r="Q150" s="76"/>
      <c r="R150" s="76"/>
      <c r="S150" s="52"/>
      <c r="T150" s="46"/>
    </row>
    <row r="151" spans="1:31" s="30" customFormat="1" ht="17.25" customHeight="1">
      <c r="A151" s="29"/>
      <c r="B151" s="53"/>
      <c r="C151" s="9">
        <v>1</v>
      </c>
      <c r="D151" s="9" t="s">
        <v>122</v>
      </c>
      <c r="E151" s="77" t="s">
        <v>287</v>
      </c>
      <c r="F151" s="78"/>
      <c r="G151" s="78"/>
      <c r="H151" s="78"/>
      <c r="I151" s="78"/>
      <c r="J151" s="78"/>
      <c r="K151" s="78"/>
      <c r="L151" s="78"/>
      <c r="M151" s="78"/>
      <c r="N151" s="78"/>
      <c r="O151" s="12">
        <f>V148</f>
        <v>-62.2</v>
      </c>
      <c r="P151" s="79">
        <f t="shared" ref="P151:P156" si="31">O151</f>
        <v>-62.2</v>
      </c>
      <c r="Q151" s="80"/>
      <c r="R151" s="81"/>
      <c r="S151" s="8"/>
      <c r="T151" s="46"/>
    </row>
    <row r="152" spans="1:31" s="30" customFormat="1" ht="17.25" customHeight="1">
      <c r="A152" s="29"/>
      <c r="B152" s="53"/>
      <c r="C152" s="10">
        <v>2</v>
      </c>
      <c r="D152" s="10"/>
      <c r="E152" s="61" t="s">
        <v>288</v>
      </c>
      <c r="F152" s="62"/>
      <c r="G152" s="62"/>
      <c r="H152" s="62"/>
      <c r="I152" s="62"/>
      <c r="J152" s="62"/>
      <c r="K152" s="62"/>
      <c r="L152" s="62"/>
      <c r="M152" s="62"/>
      <c r="N152" s="62"/>
      <c r="O152" s="13">
        <f>W148</f>
        <v>-0.5</v>
      </c>
      <c r="P152" s="63">
        <f t="shared" si="31"/>
        <v>-0.5</v>
      </c>
      <c r="Q152" s="64"/>
      <c r="R152" s="65"/>
      <c r="S152" s="7"/>
      <c r="T152" s="46"/>
    </row>
    <row r="153" spans="1:31" s="30" customFormat="1" ht="17.25" customHeight="1">
      <c r="A153" s="29"/>
      <c r="B153" s="53"/>
      <c r="C153" s="10">
        <v>3</v>
      </c>
      <c r="D153" s="10"/>
      <c r="E153" s="61" t="s">
        <v>289</v>
      </c>
      <c r="F153" s="62"/>
      <c r="G153" s="62"/>
      <c r="H153" s="62"/>
      <c r="I153" s="62"/>
      <c r="J153" s="62"/>
      <c r="K153" s="62"/>
      <c r="L153" s="62"/>
      <c r="M153" s="62"/>
      <c r="N153" s="62"/>
      <c r="O153" s="13">
        <f>X148</f>
        <v>-15.5</v>
      </c>
      <c r="P153" s="63">
        <f t="shared" si="31"/>
        <v>-15.5</v>
      </c>
      <c r="Q153" s="64"/>
      <c r="R153" s="65"/>
      <c r="S153" s="7"/>
      <c r="T153" s="46"/>
    </row>
    <row r="154" spans="1:31" s="30" customFormat="1" ht="17.25" customHeight="1">
      <c r="A154" s="29"/>
      <c r="B154" s="53"/>
      <c r="C154" s="10">
        <v>4</v>
      </c>
      <c r="D154" s="10"/>
      <c r="E154" s="61" t="s">
        <v>290</v>
      </c>
      <c r="F154" s="62"/>
      <c r="G154" s="62"/>
      <c r="H154" s="62"/>
      <c r="I154" s="62"/>
      <c r="J154" s="62"/>
      <c r="K154" s="62"/>
      <c r="L154" s="62"/>
      <c r="M154" s="62"/>
      <c r="N154" s="66"/>
      <c r="O154" s="13">
        <f>Y148</f>
        <v>-2.2999999999999998</v>
      </c>
      <c r="P154" s="63">
        <f t="shared" si="31"/>
        <v>-2.2999999999999998</v>
      </c>
      <c r="Q154" s="64"/>
      <c r="R154" s="65"/>
      <c r="S154" s="7"/>
      <c r="T154" s="46"/>
    </row>
    <row r="155" spans="1:31" s="30" customFormat="1" ht="17.25" customHeight="1">
      <c r="A155" s="29"/>
      <c r="B155" s="53"/>
      <c r="C155" s="10">
        <v>9</v>
      </c>
      <c r="D155" s="10"/>
      <c r="E155" s="61" t="s">
        <v>108</v>
      </c>
      <c r="F155" s="62"/>
      <c r="G155" s="62"/>
      <c r="H155" s="62"/>
      <c r="I155" s="62"/>
      <c r="J155" s="62"/>
      <c r="K155" s="62"/>
      <c r="L155" s="62"/>
      <c r="M155" s="62"/>
      <c r="N155" s="62"/>
      <c r="O155" s="13">
        <f>AD148</f>
        <v>-17.7</v>
      </c>
      <c r="P155" s="63">
        <f t="shared" si="31"/>
        <v>-17.7</v>
      </c>
      <c r="Q155" s="64"/>
      <c r="R155" s="65"/>
      <c r="S155" s="7"/>
      <c r="T155" s="46"/>
    </row>
    <row r="156" spans="1:31" s="30" customFormat="1" ht="17.25" customHeight="1">
      <c r="A156" s="29"/>
      <c r="B156" s="53"/>
      <c r="C156" s="11">
        <v>0</v>
      </c>
      <c r="D156" s="11"/>
      <c r="E156" s="67" t="s">
        <v>109</v>
      </c>
      <c r="F156" s="68"/>
      <c r="G156" s="68"/>
      <c r="H156" s="68"/>
      <c r="I156" s="68"/>
      <c r="J156" s="68"/>
      <c r="K156" s="68"/>
      <c r="L156" s="68"/>
      <c r="M156" s="68"/>
      <c r="N156" s="68"/>
      <c r="O156" s="14">
        <f>AE148</f>
        <v>-1.7</v>
      </c>
      <c r="P156" s="69">
        <f t="shared" si="31"/>
        <v>-1.7</v>
      </c>
      <c r="Q156" s="70"/>
      <c r="R156" s="71"/>
      <c r="S156" s="7"/>
      <c r="T156" s="46"/>
    </row>
    <row r="157" spans="1:31" s="30" customFormat="1" ht="12" customHeight="1">
      <c r="A157" s="29"/>
      <c r="B157" s="96"/>
      <c r="C157" s="97"/>
      <c r="D157" s="97"/>
      <c r="E157" s="97"/>
      <c r="F157" s="97"/>
      <c r="G157" s="97"/>
      <c r="H157" s="97"/>
      <c r="I157" s="97"/>
      <c r="J157" s="97"/>
      <c r="K157" s="97"/>
      <c r="L157" s="97"/>
      <c r="M157" s="97"/>
      <c r="N157" s="97"/>
      <c r="O157" s="97"/>
      <c r="P157" s="97"/>
      <c r="Q157" s="97"/>
      <c r="R157" s="97"/>
      <c r="S157" s="98"/>
      <c r="T157" s="46"/>
    </row>
    <row r="158" spans="1:31" s="29" customFormat="1" ht="21" customHeight="1">
      <c r="A158" s="1"/>
      <c r="B158" s="82" t="s">
        <v>1</v>
      </c>
      <c r="C158" s="84"/>
      <c r="D158" s="82" t="s">
        <v>2</v>
      </c>
      <c r="E158" s="83"/>
      <c r="F158" s="83"/>
      <c r="G158" s="83"/>
      <c r="H158" s="83"/>
      <c r="I158" s="84"/>
      <c r="J158" s="88" t="s">
        <v>14</v>
      </c>
      <c r="K158" s="89"/>
      <c r="L158" s="89"/>
      <c r="M158" s="89"/>
      <c r="N158" s="89"/>
      <c r="O158" s="89"/>
      <c r="P158" s="89"/>
      <c r="Q158" s="89"/>
      <c r="R158" s="90"/>
      <c r="S158" s="91" t="s">
        <v>15</v>
      </c>
      <c r="T158" s="31"/>
    </row>
    <row r="159" spans="1:31" s="29" customFormat="1" ht="21" customHeight="1" thickBot="1">
      <c r="A159" s="1"/>
      <c r="B159" s="85"/>
      <c r="C159" s="87"/>
      <c r="D159" s="85"/>
      <c r="E159" s="86"/>
      <c r="F159" s="86"/>
      <c r="G159" s="86"/>
      <c r="H159" s="86"/>
      <c r="I159" s="87"/>
      <c r="J159" s="6" t="s">
        <v>5</v>
      </c>
      <c r="K159" s="6" t="s">
        <v>6</v>
      </c>
      <c r="L159" s="6" t="s">
        <v>7</v>
      </c>
      <c r="M159" s="6" t="s">
        <v>8</v>
      </c>
      <c r="N159" s="6" t="s">
        <v>9</v>
      </c>
      <c r="O159" s="6" t="s">
        <v>10</v>
      </c>
      <c r="P159" s="6" t="s">
        <v>11</v>
      </c>
      <c r="Q159" s="6" t="s">
        <v>12</v>
      </c>
      <c r="R159" s="6" t="s">
        <v>13</v>
      </c>
      <c r="S159" s="92"/>
      <c r="T159" s="31"/>
    </row>
    <row r="160" spans="1:31" s="30" customFormat="1" ht="42.75" customHeight="1" thickBot="1">
      <c r="A160" s="29"/>
      <c r="B160" s="99" t="s">
        <v>291</v>
      </c>
      <c r="C160" s="100"/>
      <c r="D160" s="101" t="s">
        <v>292</v>
      </c>
      <c r="E160" s="102"/>
      <c r="F160" s="102"/>
      <c r="G160" s="102"/>
      <c r="H160" s="102"/>
      <c r="I160" s="102"/>
      <c r="J160" s="15"/>
      <c r="K160" s="54"/>
      <c r="L160" s="54"/>
      <c r="M160" s="54"/>
      <c r="N160" s="44"/>
      <c r="O160" s="44"/>
      <c r="P160" s="44"/>
      <c r="Q160" s="44"/>
      <c r="R160" s="44"/>
      <c r="S160" s="45"/>
      <c r="T160" s="46"/>
    </row>
    <row r="161" spans="1:31" s="30" customFormat="1" ht="20.25" customHeight="1">
      <c r="A161" s="29"/>
      <c r="B161" s="93" t="s">
        <v>139</v>
      </c>
      <c r="C161" s="94"/>
      <c r="D161" s="94"/>
      <c r="E161" s="94"/>
      <c r="F161" s="94"/>
      <c r="G161" s="94"/>
      <c r="H161" s="94"/>
      <c r="I161" s="95"/>
      <c r="J161" s="16">
        <v>36</v>
      </c>
      <c r="K161" s="16">
        <v>9.8000000000000007</v>
      </c>
      <c r="L161" s="16">
        <v>2.8</v>
      </c>
      <c r="M161" s="16">
        <v>8.5</v>
      </c>
      <c r="N161" s="25">
        <v>6.5</v>
      </c>
      <c r="O161" s="25">
        <v>2</v>
      </c>
      <c r="P161" s="25"/>
      <c r="Q161" s="25"/>
      <c r="R161" s="25">
        <v>20.3</v>
      </c>
      <c r="S161" s="25">
        <v>14.2</v>
      </c>
      <c r="T161" s="46"/>
    </row>
    <row r="162" spans="1:31" s="30" customFormat="1" ht="20.25" customHeight="1">
      <c r="A162" s="29"/>
      <c r="B162" s="72" t="s">
        <v>138</v>
      </c>
      <c r="C162" s="72"/>
      <c r="D162" s="72"/>
      <c r="E162" s="72"/>
      <c r="F162" s="72"/>
      <c r="G162" s="72"/>
      <c r="H162" s="72"/>
      <c r="I162" s="72"/>
      <c r="J162" s="47">
        <v>38.299999999999997</v>
      </c>
      <c r="K162" s="47">
        <v>10.4</v>
      </c>
      <c r="L162" s="47">
        <v>3.6</v>
      </c>
      <c r="M162" s="47">
        <v>8.1</v>
      </c>
      <c r="N162" s="48">
        <v>7</v>
      </c>
      <c r="O162" s="48">
        <v>2.1</v>
      </c>
      <c r="P162" s="48"/>
      <c r="Q162" s="48"/>
      <c r="R162" s="48">
        <v>18.3</v>
      </c>
      <c r="S162" s="48">
        <v>12.1</v>
      </c>
      <c r="T162" s="46"/>
      <c r="V162" s="49">
        <f>J160-J162</f>
        <v>-38.299999999999997</v>
      </c>
      <c r="W162" s="49">
        <f t="shared" ref="W162" si="32">K160-K162</f>
        <v>-10.4</v>
      </c>
      <c r="X162" s="49">
        <f t="shared" ref="X162" si="33">L160-L162</f>
        <v>-3.6</v>
      </c>
      <c r="Y162" s="49">
        <f t="shared" ref="Y162" si="34">M160-M162</f>
        <v>-8.1</v>
      </c>
      <c r="Z162" s="49">
        <f t="shared" ref="Z162" si="35">N160-N162</f>
        <v>-7</v>
      </c>
      <c r="AA162" s="49">
        <f t="shared" ref="AA162" si="36">O160-O162</f>
        <v>-2.1</v>
      </c>
      <c r="AB162" s="49">
        <f t="shared" ref="AB162" si="37">P160-P162</f>
        <v>0</v>
      </c>
      <c r="AC162" s="49">
        <f t="shared" ref="AC162" si="38">Q160-Q162</f>
        <v>0</v>
      </c>
      <c r="AD162" s="49">
        <f t="shared" ref="AD162" si="39">R160-R162</f>
        <v>-18.3</v>
      </c>
      <c r="AE162" s="49">
        <f t="shared" ref="AE162" si="40">S160-S162</f>
        <v>-12.1</v>
      </c>
    </row>
    <row r="163" spans="1:31" s="30" customFormat="1" ht="9" customHeight="1">
      <c r="A163" s="29"/>
      <c r="B163" s="73"/>
      <c r="C163" s="74"/>
      <c r="D163" s="74"/>
      <c r="E163" s="74"/>
      <c r="F163" s="74"/>
      <c r="G163" s="74"/>
      <c r="H163" s="74"/>
      <c r="I163" s="74"/>
      <c r="J163" s="74"/>
      <c r="K163" s="74"/>
      <c r="L163" s="74"/>
      <c r="M163" s="74"/>
      <c r="N163" s="74"/>
      <c r="O163" s="74"/>
      <c r="P163" s="74"/>
      <c r="Q163" s="74"/>
      <c r="R163" s="74"/>
      <c r="S163" s="75"/>
      <c r="T163" s="46"/>
    </row>
    <row r="164" spans="1:31" s="30" customFormat="1" ht="41.25" customHeight="1">
      <c r="A164" s="29"/>
      <c r="B164" s="50"/>
      <c r="C164" s="117" t="s">
        <v>293</v>
      </c>
      <c r="D164" s="118"/>
      <c r="E164" s="118"/>
      <c r="F164" s="118"/>
      <c r="G164" s="118"/>
      <c r="H164" s="118"/>
      <c r="I164" s="118"/>
      <c r="J164" s="118"/>
      <c r="K164" s="118"/>
      <c r="L164" s="118"/>
      <c r="M164" s="118"/>
      <c r="N164" s="118"/>
      <c r="O164" s="76" t="s">
        <v>110</v>
      </c>
      <c r="P164" s="76"/>
      <c r="Q164" s="76"/>
      <c r="R164" s="76"/>
      <c r="S164" s="52"/>
      <c r="T164" s="46"/>
    </row>
    <row r="165" spans="1:31" s="30" customFormat="1" ht="17.25" customHeight="1">
      <c r="A165" s="29"/>
      <c r="B165" s="53"/>
      <c r="C165" s="9">
        <v>1</v>
      </c>
      <c r="D165" s="9" t="s">
        <v>122</v>
      </c>
      <c r="E165" s="77" t="s">
        <v>295</v>
      </c>
      <c r="F165" s="78"/>
      <c r="G165" s="78"/>
      <c r="H165" s="78"/>
      <c r="I165" s="78"/>
      <c r="J165" s="78"/>
      <c r="K165" s="78"/>
      <c r="L165" s="78"/>
      <c r="M165" s="78"/>
      <c r="N165" s="78"/>
      <c r="O165" s="12">
        <f>V162</f>
        <v>-38.299999999999997</v>
      </c>
      <c r="P165" s="79">
        <f t="shared" ref="P165:P172" si="41">O165</f>
        <v>-38.299999999999997</v>
      </c>
      <c r="Q165" s="80"/>
      <c r="R165" s="81"/>
      <c r="S165" s="8"/>
      <c r="T165" s="46"/>
    </row>
    <row r="166" spans="1:31" s="30" customFormat="1" ht="17.25" customHeight="1">
      <c r="A166" s="29"/>
      <c r="B166" s="53"/>
      <c r="C166" s="10">
        <v>2</v>
      </c>
      <c r="D166" s="10" t="s">
        <v>121</v>
      </c>
      <c r="E166" s="61" t="s">
        <v>296</v>
      </c>
      <c r="F166" s="62"/>
      <c r="G166" s="62"/>
      <c r="H166" s="62"/>
      <c r="I166" s="62"/>
      <c r="J166" s="62"/>
      <c r="K166" s="62"/>
      <c r="L166" s="62"/>
      <c r="M166" s="62"/>
      <c r="N166" s="62"/>
      <c r="O166" s="13">
        <f>W162</f>
        <v>-10.4</v>
      </c>
      <c r="P166" s="63">
        <f t="shared" si="41"/>
        <v>-10.4</v>
      </c>
      <c r="Q166" s="64"/>
      <c r="R166" s="65"/>
      <c r="S166" s="7"/>
      <c r="T166" s="46"/>
    </row>
    <row r="167" spans="1:31" s="30" customFormat="1" ht="17.25" customHeight="1">
      <c r="A167" s="29"/>
      <c r="B167" s="53"/>
      <c r="C167" s="10">
        <v>3</v>
      </c>
      <c r="D167" s="10" t="s">
        <v>294</v>
      </c>
      <c r="E167" s="61" t="s">
        <v>297</v>
      </c>
      <c r="F167" s="62"/>
      <c r="G167" s="62"/>
      <c r="H167" s="62"/>
      <c r="I167" s="62"/>
      <c r="J167" s="62"/>
      <c r="K167" s="62"/>
      <c r="L167" s="62"/>
      <c r="M167" s="62"/>
      <c r="N167" s="62"/>
      <c r="O167" s="13">
        <f>X162</f>
        <v>-3.6</v>
      </c>
      <c r="P167" s="63">
        <f t="shared" si="41"/>
        <v>-3.6</v>
      </c>
      <c r="Q167" s="64"/>
      <c r="R167" s="65"/>
      <c r="S167" s="7"/>
      <c r="T167" s="46"/>
    </row>
    <row r="168" spans="1:31" s="30" customFormat="1" ht="17.25" customHeight="1">
      <c r="A168" s="29"/>
      <c r="B168" s="53"/>
      <c r="C168" s="10">
        <v>4</v>
      </c>
      <c r="D168" s="10" t="s">
        <v>294</v>
      </c>
      <c r="E168" s="61" t="s">
        <v>298</v>
      </c>
      <c r="F168" s="62"/>
      <c r="G168" s="62"/>
      <c r="H168" s="62"/>
      <c r="I168" s="62"/>
      <c r="J168" s="62"/>
      <c r="K168" s="62"/>
      <c r="L168" s="62"/>
      <c r="M168" s="62"/>
      <c r="N168" s="66"/>
      <c r="O168" s="13">
        <f>Y162</f>
        <v>-8.1</v>
      </c>
      <c r="P168" s="63">
        <f t="shared" si="41"/>
        <v>-8.1</v>
      </c>
      <c r="Q168" s="64"/>
      <c r="R168" s="65"/>
      <c r="S168" s="7"/>
      <c r="T168" s="46"/>
    </row>
    <row r="169" spans="1:31" s="30" customFormat="1" ht="34.5" customHeight="1">
      <c r="A169" s="29"/>
      <c r="B169" s="53"/>
      <c r="C169" s="10">
        <v>5</v>
      </c>
      <c r="D169" s="10"/>
      <c r="E169" s="61" t="s">
        <v>299</v>
      </c>
      <c r="F169" s="62"/>
      <c r="G169" s="62"/>
      <c r="H169" s="62"/>
      <c r="I169" s="62"/>
      <c r="J169" s="62"/>
      <c r="K169" s="62"/>
      <c r="L169" s="62"/>
      <c r="M169" s="62"/>
      <c r="N169" s="66"/>
      <c r="O169" s="13">
        <f>Z162</f>
        <v>-7</v>
      </c>
      <c r="P169" s="63">
        <f t="shared" ref="P169:P170" si="42">O169</f>
        <v>-7</v>
      </c>
      <c r="Q169" s="64"/>
      <c r="R169" s="65"/>
      <c r="S169" s="7"/>
      <c r="T169" s="46"/>
    </row>
    <row r="170" spans="1:31" s="30" customFormat="1" ht="17.25" customHeight="1">
      <c r="A170" s="29"/>
      <c r="B170" s="53"/>
      <c r="C170" s="10">
        <v>6</v>
      </c>
      <c r="D170" s="10"/>
      <c r="E170" s="61" t="s">
        <v>300</v>
      </c>
      <c r="F170" s="62"/>
      <c r="G170" s="62"/>
      <c r="H170" s="62"/>
      <c r="I170" s="62"/>
      <c r="J170" s="62"/>
      <c r="K170" s="62"/>
      <c r="L170" s="62"/>
      <c r="M170" s="62"/>
      <c r="N170" s="66"/>
      <c r="O170" s="13">
        <f>AA162</f>
        <v>-2.1</v>
      </c>
      <c r="P170" s="63">
        <f t="shared" si="42"/>
        <v>-2.1</v>
      </c>
      <c r="Q170" s="64"/>
      <c r="R170" s="65"/>
      <c r="S170" s="7"/>
      <c r="T170" s="46"/>
    </row>
    <row r="171" spans="1:31" s="30" customFormat="1" ht="17.25" customHeight="1">
      <c r="A171" s="29"/>
      <c r="B171" s="53"/>
      <c r="C171" s="10">
        <v>9</v>
      </c>
      <c r="D171" s="10"/>
      <c r="E171" s="61" t="s">
        <v>108</v>
      </c>
      <c r="F171" s="62"/>
      <c r="G171" s="62"/>
      <c r="H171" s="62"/>
      <c r="I171" s="62"/>
      <c r="J171" s="62"/>
      <c r="K171" s="62"/>
      <c r="L171" s="62"/>
      <c r="M171" s="62"/>
      <c r="N171" s="62"/>
      <c r="O171" s="13">
        <f>AD162</f>
        <v>-18.3</v>
      </c>
      <c r="P171" s="63">
        <f t="shared" si="41"/>
        <v>-18.3</v>
      </c>
      <c r="Q171" s="64"/>
      <c r="R171" s="65"/>
      <c r="S171" s="7"/>
      <c r="T171" s="46"/>
    </row>
    <row r="172" spans="1:31" s="30" customFormat="1" ht="17.25" customHeight="1">
      <c r="A172" s="29"/>
      <c r="B172" s="53"/>
      <c r="C172" s="11">
        <v>0</v>
      </c>
      <c r="D172" s="11"/>
      <c r="E172" s="67" t="s">
        <v>109</v>
      </c>
      <c r="F172" s="68"/>
      <c r="G172" s="68"/>
      <c r="H172" s="68"/>
      <c r="I172" s="68"/>
      <c r="J172" s="68"/>
      <c r="K172" s="68"/>
      <c r="L172" s="68"/>
      <c r="M172" s="68"/>
      <c r="N172" s="68"/>
      <c r="O172" s="14">
        <f>AE162</f>
        <v>-12.1</v>
      </c>
      <c r="P172" s="69">
        <f t="shared" si="41"/>
        <v>-12.1</v>
      </c>
      <c r="Q172" s="70"/>
      <c r="R172" s="71"/>
      <c r="S172" s="7"/>
      <c r="T172" s="46"/>
    </row>
    <row r="173" spans="1:31" s="30" customFormat="1" ht="12" customHeight="1">
      <c r="A173" s="29"/>
      <c r="B173" s="96"/>
      <c r="C173" s="97"/>
      <c r="D173" s="97"/>
      <c r="E173" s="97"/>
      <c r="F173" s="97"/>
      <c r="G173" s="97"/>
      <c r="H173" s="97"/>
      <c r="I173" s="97"/>
      <c r="J173" s="97"/>
      <c r="K173" s="97"/>
      <c r="L173" s="97"/>
      <c r="M173" s="97"/>
      <c r="N173" s="97"/>
      <c r="O173" s="97"/>
      <c r="P173" s="97"/>
      <c r="Q173" s="97"/>
      <c r="R173" s="97"/>
      <c r="S173" s="98"/>
      <c r="T173" s="46"/>
    </row>
    <row r="174" spans="1:31" s="29" customFormat="1" ht="21" customHeight="1">
      <c r="A174" s="1"/>
      <c r="B174" s="82" t="s">
        <v>1</v>
      </c>
      <c r="C174" s="84"/>
      <c r="D174" s="82" t="s">
        <v>2</v>
      </c>
      <c r="E174" s="83"/>
      <c r="F174" s="83"/>
      <c r="G174" s="83"/>
      <c r="H174" s="83"/>
      <c r="I174" s="84"/>
      <c r="J174" s="88" t="s">
        <v>14</v>
      </c>
      <c r="K174" s="89"/>
      <c r="L174" s="89"/>
      <c r="M174" s="89"/>
      <c r="N174" s="89"/>
      <c r="O174" s="89"/>
      <c r="P174" s="89"/>
      <c r="Q174" s="89"/>
      <c r="R174" s="90"/>
      <c r="S174" s="91" t="s">
        <v>15</v>
      </c>
      <c r="T174" s="31"/>
    </row>
    <row r="175" spans="1:31" s="29" customFormat="1" ht="21" customHeight="1" thickBot="1">
      <c r="A175" s="1"/>
      <c r="B175" s="85"/>
      <c r="C175" s="87"/>
      <c r="D175" s="85"/>
      <c r="E175" s="86"/>
      <c r="F175" s="86"/>
      <c r="G175" s="86"/>
      <c r="H175" s="86"/>
      <c r="I175" s="87"/>
      <c r="J175" s="6" t="s">
        <v>5</v>
      </c>
      <c r="K175" s="6" t="s">
        <v>6</v>
      </c>
      <c r="L175" s="6" t="s">
        <v>7</v>
      </c>
      <c r="M175" s="6" t="s">
        <v>8</v>
      </c>
      <c r="N175" s="6" t="s">
        <v>9</v>
      </c>
      <c r="O175" s="6" t="s">
        <v>10</v>
      </c>
      <c r="P175" s="6" t="s">
        <v>11</v>
      </c>
      <c r="Q175" s="6" t="s">
        <v>12</v>
      </c>
      <c r="R175" s="6" t="s">
        <v>13</v>
      </c>
      <c r="S175" s="92"/>
      <c r="T175" s="31"/>
    </row>
    <row r="176" spans="1:31" s="30" customFormat="1" ht="42.75" customHeight="1" thickBot="1">
      <c r="A176" s="29"/>
      <c r="B176" s="99" t="s">
        <v>79</v>
      </c>
      <c r="C176" s="100"/>
      <c r="D176" s="101" t="s">
        <v>98</v>
      </c>
      <c r="E176" s="102"/>
      <c r="F176" s="102"/>
      <c r="G176" s="102"/>
      <c r="H176" s="102"/>
      <c r="I176" s="102"/>
      <c r="J176" s="15"/>
      <c r="K176" s="44"/>
      <c r="L176" s="44"/>
      <c r="M176" s="44"/>
      <c r="N176" s="44"/>
      <c r="O176" s="44"/>
      <c r="P176" s="44"/>
      <c r="Q176" s="44"/>
      <c r="R176" s="44"/>
      <c r="S176" s="45"/>
      <c r="T176" s="46"/>
    </row>
    <row r="177" spans="1:31" s="30" customFormat="1" ht="20.25" customHeight="1">
      <c r="A177" s="29"/>
      <c r="B177" s="93" t="s">
        <v>139</v>
      </c>
      <c r="C177" s="94"/>
      <c r="D177" s="94"/>
      <c r="E177" s="94"/>
      <c r="F177" s="94"/>
      <c r="G177" s="94"/>
      <c r="H177" s="94"/>
      <c r="I177" s="95"/>
      <c r="J177" s="16">
        <v>62</v>
      </c>
      <c r="K177" s="25">
        <v>26.5</v>
      </c>
      <c r="L177" s="25">
        <v>1.4</v>
      </c>
      <c r="M177" s="25">
        <v>1.1000000000000001</v>
      </c>
      <c r="N177" s="25">
        <v>1.8</v>
      </c>
      <c r="O177" s="25"/>
      <c r="P177" s="25"/>
      <c r="Q177" s="25"/>
      <c r="R177" s="25">
        <v>1.6</v>
      </c>
      <c r="S177" s="25">
        <v>5.6</v>
      </c>
      <c r="T177" s="46"/>
    </row>
    <row r="178" spans="1:31" s="30" customFormat="1" ht="20.25" customHeight="1">
      <c r="A178" s="29"/>
      <c r="B178" s="72" t="s">
        <v>138</v>
      </c>
      <c r="C178" s="72"/>
      <c r="D178" s="72"/>
      <c r="E178" s="72"/>
      <c r="F178" s="72"/>
      <c r="G178" s="72"/>
      <c r="H178" s="72"/>
      <c r="I178" s="72"/>
      <c r="J178" s="47">
        <v>65.7</v>
      </c>
      <c r="K178" s="48">
        <v>24</v>
      </c>
      <c r="L178" s="48">
        <v>1.2</v>
      </c>
      <c r="M178" s="48">
        <v>1</v>
      </c>
      <c r="N178" s="48">
        <v>1.6</v>
      </c>
      <c r="O178" s="48"/>
      <c r="P178" s="48"/>
      <c r="Q178" s="48"/>
      <c r="R178" s="48">
        <v>1.3</v>
      </c>
      <c r="S178" s="48">
        <v>5.2</v>
      </c>
      <c r="T178" s="46"/>
      <c r="V178" s="49">
        <f>J176-J178</f>
        <v>-65.7</v>
      </c>
      <c r="W178" s="49">
        <f t="shared" ref="W178:AE178" si="43">K176-K178</f>
        <v>-24</v>
      </c>
      <c r="X178" s="49">
        <f t="shared" si="43"/>
        <v>-1.2</v>
      </c>
      <c r="Y178" s="49">
        <f t="shared" si="43"/>
        <v>-1</v>
      </c>
      <c r="Z178" s="49">
        <f t="shared" si="43"/>
        <v>-1.6</v>
      </c>
      <c r="AA178" s="49">
        <f t="shared" si="43"/>
        <v>0</v>
      </c>
      <c r="AB178" s="49">
        <f t="shared" si="43"/>
        <v>0</v>
      </c>
      <c r="AC178" s="49">
        <f t="shared" si="43"/>
        <v>0</v>
      </c>
      <c r="AD178" s="49">
        <f t="shared" si="43"/>
        <v>-1.3</v>
      </c>
      <c r="AE178" s="49">
        <f t="shared" si="43"/>
        <v>-5.2</v>
      </c>
    </row>
    <row r="179" spans="1:31" s="30" customFormat="1" ht="9" customHeight="1">
      <c r="A179" s="29"/>
      <c r="B179" s="73"/>
      <c r="C179" s="74"/>
      <c r="D179" s="74"/>
      <c r="E179" s="74"/>
      <c r="F179" s="74"/>
      <c r="G179" s="74"/>
      <c r="H179" s="74"/>
      <c r="I179" s="74"/>
      <c r="J179" s="74"/>
      <c r="K179" s="74"/>
      <c r="L179" s="74"/>
      <c r="M179" s="74"/>
      <c r="N179" s="74"/>
      <c r="O179" s="74"/>
      <c r="P179" s="74"/>
      <c r="Q179" s="74"/>
      <c r="R179" s="74"/>
      <c r="S179" s="75"/>
      <c r="T179" s="46"/>
    </row>
    <row r="180" spans="1:31" s="30" customFormat="1" ht="18.75" customHeight="1">
      <c r="A180" s="29"/>
      <c r="B180" s="50"/>
      <c r="C180" s="51"/>
      <c r="D180" s="51"/>
      <c r="E180" s="51"/>
      <c r="F180" s="51"/>
      <c r="G180" s="51"/>
      <c r="H180" s="51"/>
      <c r="I180" s="51"/>
      <c r="J180" s="51"/>
      <c r="K180" s="51"/>
      <c r="L180" s="51"/>
      <c r="M180" s="51"/>
      <c r="N180" s="51"/>
      <c r="O180" s="76" t="s">
        <v>110</v>
      </c>
      <c r="P180" s="76"/>
      <c r="Q180" s="76"/>
      <c r="R180" s="76"/>
      <c r="S180" s="52"/>
      <c r="T180" s="46"/>
    </row>
    <row r="181" spans="1:31" s="30" customFormat="1" ht="17.25" customHeight="1">
      <c r="A181" s="29"/>
      <c r="B181" s="53"/>
      <c r="C181" s="9">
        <v>1</v>
      </c>
      <c r="D181" s="9" t="s">
        <v>121</v>
      </c>
      <c r="E181" s="77" t="s">
        <v>301</v>
      </c>
      <c r="F181" s="78"/>
      <c r="G181" s="78"/>
      <c r="H181" s="78"/>
      <c r="I181" s="78"/>
      <c r="J181" s="78"/>
      <c r="K181" s="78"/>
      <c r="L181" s="78"/>
      <c r="M181" s="78"/>
      <c r="N181" s="78"/>
      <c r="O181" s="12">
        <f>V178</f>
        <v>-65.7</v>
      </c>
      <c r="P181" s="79">
        <f t="shared" ref="P181:P187" si="44">O181</f>
        <v>-65.7</v>
      </c>
      <c r="Q181" s="80"/>
      <c r="R181" s="81"/>
      <c r="S181" s="8"/>
      <c r="T181" s="46"/>
    </row>
    <row r="182" spans="1:31" s="30" customFormat="1" ht="17.25" customHeight="1">
      <c r="A182" s="29"/>
      <c r="B182" s="53"/>
      <c r="C182" s="10">
        <v>2</v>
      </c>
      <c r="D182" s="10"/>
      <c r="E182" s="61" t="s">
        <v>302</v>
      </c>
      <c r="F182" s="62"/>
      <c r="G182" s="62"/>
      <c r="H182" s="62"/>
      <c r="I182" s="62"/>
      <c r="J182" s="62"/>
      <c r="K182" s="62"/>
      <c r="L182" s="62"/>
      <c r="M182" s="62"/>
      <c r="N182" s="62"/>
      <c r="O182" s="13">
        <f>W178</f>
        <v>-24</v>
      </c>
      <c r="P182" s="63">
        <f t="shared" si="44"/>
        <v>-24</v>
      </c>
      <c r="Q182" s="64"/>
      <c r="R182" s="65"/>
      <c r="S182" s="7"/>
      <c r="T182" s="46"/>
    </row>
    <row r="183" spans="1:31" s="30" customFormat="1" ht="17.25" customHeight="1">
      <c r="A183" s="29"/>
      <c r="B183" s="53"/>
      <c r="C183" s="10">
        <v>3</v>
      </c>
      <c r="D183" s="10"/>
      <c r="E183" s="61" t="s">
        <v>303</v>
      </c>
      <c r="F183" s="62"/>
      <c r="G183" s="62"/>
      <c r="H183" s="62"/>
      <c r="I183" s="62"/>
      <c r="J183" s="62"/>
      <c r="K183" s="62"/>
      <c r="L183" s="62"/>
      <c r="M183" s="62"/>
      <c r="N183" s="62"/>
      <c r="O183" s="13">
        <f>X178</f>
        <v>-1.2</v>
      </c>
      <c r="P183" s="63">
        <f t="shared" si="44"/>
        <v>-1.2</v>
      </c>
      <c r="Q183" s="64"/>
      <c r="R183" s="65"/>
      <c r="S183" s="7"/>
      <c r="T183" s="46"/>
    </row>
    <row r="184" spans="1:31" s="30" customFormat="1" ht="17.25" customHeight="1">
      <c r="A184" s="29"/>
      <c r="B184" s="53"/>
      <c r="C184" s="10">
        <v>4</v>
      </c>
      <c r="D184" s="10"/>
      <c r="E184" s="61" t="s">
        <v>304</v>
      </c>
      <c r="F184" s="62"/>
      <c r="G184" s="62"/>
      <c r="H184" s="62"/>
      <c r="I184" s="62"/>
      <c r="J184" s="62"/>
      <c r="K184" s="62"/>
      <c r="L184" s="62"/>
      <c r="M184" s="62"/>
      <c r="N184" s="62"/>
      <c r="O184" s="13">
        <f>Y178</f>
        <v>-1</v>
      </c>
      <c r="P184" s="63">
        <f t="shared" si="44"/>
        <v>-1</v>
      </c>
      <c r="Q184" s="64"/>
      <c r="R184" s="65"/>
      <c r="S184" s="7"/>
      <c r="T184" s="46"/>
    </row>
    <row r="185" spans="1:31" s="30" customFormat="1" ht="17.25" customHeight="1">
      <c r="A185" s="29"/>
      <c r="B185" s="53"/>
      <c r="C185" s="10">
        <v>5</v>
      </c>
      <c r="D185" s="10"/>
      <c r="E185" s="61" t="s">
        <v>305</v>
      </c>
      <c r="F185" s="62"/>
      <c r="G185" s="62"/>
      <c r="H185" s="62"/>
      <c r="I185" s="62"/>
      <c r="J185" s="62"/>
      <c r="K185" s="62"/>
      <c r="L185" s="62"/>
      <c r="M185" s="62"/>
      <c r="N185" s="66"/>
      <c r="O185" s="13">
        <f>Z178</f>
        <v>-1.6</v>
      </c>
      <c r="P185" s="63">
        <f t="shared" ref="P185" si="45">O185</f>
        <v>-1.6</v>
      </c>
      <c r="Q185" s="64"/>
      <c r="R185" s="65"/>
      <c r="S185" s="7"/>
      <c r="T185" s="46"/>
    </row>
    <row r="186" spans="1:31" s="30" customFormat="1" ht="17.25" customHeight="1">
      <c r="A186" s="29"/>
      <c r="B186" s="53"/>
      <c r="C186" s="10">
        <v>9</v>
      </c>
      <c r="D186" s="10"/>
      <c r="E186" s="61" t="s">
        <v>108</v>
      </c>
      <c r="F186" s="62"/>
      <c r="G186" s="62"/>
      <c r="H186" s="62"/>
      <c r="I186" s="62"/>
      <c r="J186" s="62"/>
      <c r="K186" s="62"/>
      <c r="L186" s="62"/>
      <c r="M186" s="62"/>
      <c r="N186" s="62"/>
      <c r="O186" s="13">
        <f>AD178</f>
        <v>-1.3</v>
      </c>
      <c r="P186" s="63">
        <f t="shared" si="44"/>
        <v>-1.3</v>
      </c>
      <c r="Q186" s="64"/>
      <c r="R186" s="65"/>
      <c r="S186" s="7"/>
      <c r="T186" s="46"/>
    </row>
    <row r="187" spans="1:31" s="30" customFormat="1" ht="17.25" customHeight="1">
      <c r="A187" s="29"/>
      <c r="B187" s="53"/>
      <c r="C187" s="11">
        <v>0</v>
      </c>
      <c r="D187" s="11"/>
      <c r="E187" s="67" t="s">
        <v>109</v>
      </c>
      <c r="F187" s="68"/>
      <c r="G187" s="68"/>
      <c r="H187" s="68"/>
      <c r="I187" s="68"/>
      <c r="J187" s="68"/>
      <c r="K187" s="68"/>
      <c r="L187" s="68"/>
      <c r="M187" s="68"/>
      <c r="N187" s="68"/>
      <c r="O187" s="14">
        <f>AE178</f>
        <v>-5.2</v>
      </c>
      <c r="P187" s="69">
        <f t="shared" si="44"/>
        <v>-5.2</v>
      </c>
      <c r="Q187" s="70"/>
      <c r="R187" s="71"/>
      <c r="S187" s="7"/>
      <c r="T187" s="46"/>
    </row>
    <row r="188" spans="1:31" s="30" customFormat="1" ht="12" customHeight="1">
      <c r="A188" s="29"/>
      <c r="B188" s="96"/>
      <c r="C188" s="97"/>
      <c r="D188" s="97"/>
      <c r="E188" s="97"/>
      <c r="F188" s="97"/>
      <c r="G188" s="97"/>
      <c r="H188" s="97"/>
      <c r="I188" s="97"/>
      <c r="J188" s="97"/>
      <c r="K188" s="97"/>
      <c r="L188" s="97"/>
      <c r="M188" s="97"/>
      <c r="N188" s="97"/>
      <c r="O188" s="97"/>
      <c r="P188" s="97"/>
      <c r="Q188" s="97"/>
      <c r="R188" s="97"/>
      <c r="S188" s="98"/>
      <c r="T188" s="46"/>
    </row>
    <row r="189" spans="1:31" s="29" customFormat="1" ht="21" customHeight="1">
      <c r="A189" s="1"/>
      <c r="B189" s="82" t="s">
        <v>1</v>
      </c>
      <c r="C189" s="84"/>
      <c r="D189" s="82" t="s">
        <v>2</v>
      </c>
      <c r="E189" s="83"/>
      <c r="F189" s="83"/>
      <c r="G189" s="83"/>
      <c r="H189" s="83"/>
      <c r="I189" s="84"/>
      <c r="J189" s="88" t="s">
        <v>14</v>
      </c>
      <c r="K189" s="89"/>
      <c r="L189" s="89"/>
      <c r="M189" s="89"/>
      <c r="N189" s="89"/>
      <c r="O189" s="89"/>
      <c r="P189" s="89"/>
      <c r="Q189" s="89"/>
      <c r="R189" s="90"/>
      <c r="S189" s="91" t="s">
        <v>15</v>
      </c>
      <c r="T189" s="31"/>
    </row>
    <row r="190" spans="1:31" s="29" customFormat="1" ht="21" customHeight="1" thickBot="1">
      <c r="A190" s="1"/>
      <c r="B190" s="85"/>
      <c r="C190" s="87"/>
      <c r="D190" s="85"/>
      <c r="E190" s="86"/>
      <c r="F190" s="86"/>
      <c r="G190" s="86"/>
      <c r="H190" s="86"/>
      <c r="I190" s="87"/>
      <c r="J190" s="6" t="s">
        <v>5</v>
      </c>
      <c r="K190" s="6" t="s">
        <v>6</v>
      </c>
      <c r="L190" s="6" t="s">
        <v>7</v>
      </c>
      <c r="M190" s="6" t="s">
        <v>8</v>
      </c>
      <c r="N190" s="6" t="s">
        <v>9</v>
      </c>
      <c r="O190" s="6" t="s">
        <v>10</v>
      </c>
      <c r="P190" s="6" t="s">
        <v>11</v>
      </c>
      <c r="Q190" s="6" t="s">
        <v>12</v>
      </c>
      <c r="R190" s="6" t="s">
        <v>13</v>
      </c>
      <c r="S190" s="92"/>
      <c r="T190" s="31"/>
    </row>
    <row r="191" spans="1:31" s="30" customFormat="1" ht="42.75" customHeight="1" thickBot="1">
      <c r="A191" s="29"/>
      <c r="B191" s="99" t="s">
        <v>81</v>
      </c>
      <c r="C191" s="100"/>
      <c r="D191" s="101" t="s">
        <v>99</v>
      </c>
      <c r="E191" s="102"/>
      <c r="F191" s="102"/>
      <c r="G191" s="102"/>
      <c r="H191" s="102"/>
      <c r="I191" s="102"/>
      <c r="J191" s="19"/>
      <c r="K191" s="44"/>
      <c r="L191" s="44"/>
      <c r="M191" s="54"/>
      <c r="N191" s="44"/>
      <c r="O191" s="44"/>
      <c r="P191" s="44"/>
      <c r="Q191" s="44"/>
      <c r="R191" s="44"/>
      <c r="S191" s="45"/>
      <c r="T191" s="46"/>
    </row>
    <row r="192" spans="1:31" s="30" customFormat="1" ht="20.25" customHeight="1">
      <c r="A192" s="29"/>
      <c r="B192" s="93" t="s">
        <v>139</v>
      </c>
      <c r="C192" s="94"/>
      <c r="D192" s="94"/>
      <c r="E192" s="94"/>
      <c r="F192" s="94"/>
      <c r="G192" s="94"/>
      <c r="H192" s="94"/>
      <c r="I192" s="95"/>
      <c r="J192" s="25">
        <v>12.7</v>
      </c>
      <c r="K192" s="25">
        <v>9.4</v>
      </c>
      <c r="L192" s="25">
        <v>30</v>
      </c>
      <c r="M192" s="16">
        <v>43.9</v>
      </c>
      <c r="N192" s="25"/>
      <c r="O192" s="25"/>
      <c r="P192" s="25"/>
      <c r="Q192" s="25"/>
      <c r="R192" s="25">
        <v>0.1</v>
      </c>
      <c r="S192" s="25">
        <v>3.9</v>
      </c>
      <c r="T192" s="46"/>
    </row>
    <row r="193" spans="1:31" s="30" customFormat="1" ht="20.25" customHeight="1">
      <c r="A193" s="29"/>
      <c r="B193" s="72" t="s">
        <v>138</v>
      </c>
      <c r="C193" s="72"/>
      <c r="D193" s="72"/>
      <c r="E193" s="72"/>
      <c r="F193" s="72"/>
      <c r="G193" s="72"/>
      <c r="H193" s="72"/>
      <c r="I193" s="72"/>
      <c r="J193" s="48">
        <v>12.9</v>
      </c>
      <c r="K193" s="48">
        <v>8.9</v>
      </c>
      <c r="L193" s="48">
        <v>28.6</v>
      </c>
      <c r="M193" s="47">
        <v>46.1</v>
      </c>
      <c r="N193" s="48"/>
      <c r="O193" s="48"/>
      <c r="P193" s="48"/>
      <c r="Q193" s="48"/>
      <c r="R193" s="48">
        <v>0.1</v>
      </c>
      <c r="S193" s="48">
        <v>3.5</v>
      </c>
      <c r="T193" s="46"/>
      <c r="V193" s="49">
        <f>J191-J193</f>
        <v>-12.9</v>
      </c>
      <c r="W193" s="49">
        <f t="shared" ref="W193:AE193" si="46">K191-K193</f>
        <v>-8.9</v>
      </c>
      <c r="X193" s="49">
        <f t="shared" si="46"/>
        <v>-28.6</v>
      </c>
      <c r="Y193" s="49">
        <f t="shared" si="46"/>
        <v>-46.1</v>
      </c>
      <c r="Z193" s="49">
        <f t="shared" si="46"/>
        <v>0</v>
      </c>
      <c r="AA193" s="49">
        <f t="shared" si="46"/>
        <v>0</v>
      </c>
      <c r="AB193" s="49">
        <f t="shared" si="46"/>
        <v>0</v>
      </c>
      <c r="AC193" s="49">
        <f t="shared" si="46"/>
        <v>0</v>
      </c>
      <c r="AD193" s="49">
        <f t="shared" si="46"/>
        <v>-0.1</v>
      </c>
      <c r="AE193" s="49">
        <f t="shared" si="46"/>
        <v>-3.5</v>
      </c>
    </row>
    <row r="194" spans="1:31" s="30" customFormat="1" ht="9" customHeight="1">
      <c r="A194" s="29"/>
      <c r="B194" s="73"/>
      <c r="C194" s="74"/>
      <c r="D194" s="74"/>
      <c r="E194" s="74"/>
      <c r="F194" s="74"/>
      <c r="G194" s="74"/>
      <c r="H194" s="74"/>
      <c r="I194" s="74"/>
      <c r="J194" s="74"/>
      <c r="K194" s="74"/>
      <c r="L194" s="74"/>
      <c r="M194" s="74"/>
      <c r="N194" s="74"/>
      <c r="O194" s="74"/>
      <c r="P194" s="74"/>
      <c r="Q194" s="74"/>
      <c r="R194" s="74"/>
      <c r="S194" s="75"/>
      <c r="T194" s="46"/>
    </row>
    <row r="195" spans="1:31" s="30" customFormat="1" ht="17.25" customHeight="1">
      <c r="A195" s="29"/>
      <c r="B195" s="50"/>
      <c r="C195" s="175"/>
      <c r="D195" s="176"/>
      <c r="E195" s="176"/>
      <c r="F195" s="176"/>
      <c r="G195" s="176"/>
      <c r="H195" s="176"/>
      <c r="I195" s="176"/>
      <c r="J195" s="176"/>
      <c r="K195" s="176"/>
      <c r="L195" s="176"/>
      <c r="M195" s="176"/>
      <c r="N195" s="177"/>
      <c r="O195" s="76" t="s">
        <v>110</v>
      </c>
      <c r="P195" s="76"/>
      <c r="Q195" s="76"/>
      <c r="R195" s="76"/>
      <c r="S195" s="52"/>
      <c r="T195" s="46"/>
    </row>
    <row r="196" spans="1:31" s="30" customFormat="1" ht="17.25" customHeight="1">
      <c r="A196" s="29"/>
      <c r="B196" s="53"/>
      <c r="C196" s="9">
        <v>1</v>
      </c>
      <c r="D196" s="9"/>
      <c r="E196" s="77" t="s">
        <v>270</v>
      </c>
      <c r="F196" s="78"/>
      <c r="G196" s="78"/>
      <c r="H196" s="78"/>
      <c r="I196" s="78"/>
      <c r="J196" s="78"/>
      <c r="K196" s="78"/>
      <c r="L196" s="78"/>
      <c r="M196" s="78"/>
      <c r="N196" s="78"/>
      <c r="O196" s="12">
        <f>V193</f>
        <v>-12.9</v>
      </c>
      <c r="P196" s="79">
        <f t="shared" ref="P196:P201" si="47">O196</f>
        <v>-12.9</v>
      </c>
      <c r="Q196" s="80"/>
      <c r="R196" s="81"/>
      <c r="S196" s="8"/>
      <c r="T196" s="46"/>
    </row>
    <row r="197" spans="1:31" s="30" customFormat="1" ht="17.25" customHeight="1">
      <c r="A197" s="29"/>
      <c r="B197" s="53"/>
      <c r="C197" s="10">
        <v>2</v>
      </c>
      <c r="D197" s="10"/>
      <c r="E197" s="61" t="s">
        <v>272</v>
      </c>
      <c r="F197" s="62"/>
      <c r="G197" s="62"/>
      <c r="H197" s="62"/>
      <c r="I197" s="62"/>
      <c r="J197" s="62"/>
      <c r="K197" s="62"/>
      <c r="L197" s="62"/>
      <c r="M197" s="62"/>
      <c r="N197" s="66"/>
      <c r="O197" s="13">
        <f>W193</f>
        <v>-8.9</v>
      </c>
      <c r="P197" s="63">
        <f t="shared" si="47"/>
        <v>-8.9</v>
      </c>
      <c r="Q197" s="64"/>
      <c r="R197" s="65"/>
      <c r="S197" s="7"/>
      <c r="T197" s="46"/>
    </row>
    <row r="198" spans="1:31" s="30" customFormat="1" ht="17.25" customHeight="1">
      <c r="A198" s="29"/>
      <c r="B198" s="53"/>
      <c r="C198" s="10">
        <v>3</v>
      </c>
      <c r="D198" s="10"/>
      <c r="E198" s="61" t="s">
        <v>271</v>
      </c>
      <c r="F198" s="62"/>
      <c r="G198" s="62"/>
      <c r="H198" s="62"/>
      <c r="I198" s="62"/>
      <c r="J198" s="62"/>
      <c r="K198" s="62"/>
      <c r="L198" s="62"/>
      <c r="M198" s="62"/>
      <c r="N198" s="66"/>
      <c r="O198" s="13">
        <f>X193</f>
        <v>-28.6</v>
      </c>
      <c r="P198" s="63">
        <f t="shared" si="47"/>
        <v>-28.6</v>
      </c>
      <c r="Q198" s="64"/>
      <c r="R198" s="65"/>
      <c r="S198" s="7"/>
      <c r="T198" s="46"/>
    </row>
    <row r="199" spans="1:31" s="30" customFormat="1" ht="17.25" customHeight="1">
      <c r="A199" s="29"/>
      <c r="B199" s="53"/>
      <c r="C199" s="10">
        <v>4</v>
      </c>
      <c r="D199" s="10" t="s">
        <v>121</v>
      </c>
      <c r="E199" s="61" t="s">
        <v>273</v>
      </c>
      <c r="F199" s="62"/>
      <c r="G199" s="62"/>
      <c r="H199" s="62"/>
      <c r="I199" s="62"/>
      <c r="J199" s="62"/>
      <c r="K199" s="62"/>
      <c r="L199" s="62"/>
      <c r="M199" s="62"/>
      <c r="N199" s="66"/>
      <c r="O199" s="13">
        <f>Y193</f>
        <v>-46.1</v>
      </c>
      <c r="P199" s="63">
        <f t="shared" si="47"/>
        <v>-46.1</v>
      </c>
      <c r="Q199" s="64"/>
      <c r="R199" s="65"/>
      <c r="S199" s="7"/>
      <c r="T199" s="46"/>
    </row>
    <row r="200" spans="1:31" s="30" customFormat="1" ht="17.25" customHeight="1">
      <c r="A200" s="29"/>
      <c r="B200" s="53"/>
      <c r="C200" s="10">
        <v>9</v>
      </c>
      <c r="D200" s="10"/>
      <c r="E200" s="61" t="s">
        <v>108</v>
      </c>
      <c r="F200" s="62"/>
      <c r="G200" s="62"/>
      <c r="H200" s="62"/>
      <c r="I200" s="62"/>
      <c r="J200" s="62"/>
      <c r="K200" s="62"/>
      <c r="L200" s="62"/>
      <c r="M200" s="62"/>
      <c r="N200" s="66"/>
      <c r="O200" s="13">
        <f>AD193</f>
        <v>-0.1</v>
      </c>
      <c r="P200" s="63">
        <f t="shared" si="47"/>
        <v>-0.1</v>
      </c>
      <c r="Q200" s="64"/>
      <c r="R200" s="65"/>
      <c r="S200" s="7"/>
      <c r="T200" s="46"/>
    </row>
    <row r="201" spans="1:31" s="30" customFormat="1" ht="17.25" customHeight="1">
      <c r="A201" s="29"/>
      <c r="B201" s="53"/>
      <c r="C201" s="11">
        <v>0</v>
      </c>
      <c r="D201" s="11"/>
      <c r="E201" s="67" t="s">
        <v>109</v>
      </c>
      <c r="F201" s="68"/>
      <c r="G201" s="68"/>
      <c r="H201" s="68"/>
      <c r="I201" s="68"/>
      <c r="J201" s="68"/>
      <c r="K201" s="68"/>
      <c r="L201" s="68"/>
      <c r="M201" s="68"/>
      <c r="N201" s="68"/>
      <c r="O201" s="14">
        <f>AE193</f>
        <v>-3.5</v>
      </c>
      <c r="P201" s="69">
        <f t="shared" si="47"/>
        <v>-3.5</v>
      </c>
      <c r="Q201" s="70"/>
      <c r="R201" s="71"/>
      <c r="S201" s="7"/>
      <c r="T201" s="46"/>
    </row>
    <row r="202" spans="1:31" s="30" customFormat="1" ht="12" customHeight="1">
      <c r="A202" s="29"/>
      <c r="B202" s="96"/>
      <c r="C202" s="97"/>
      <c r="D202" s="97"/>
      <c r="E202" s="97"/>
      <c r="F202" s="97"/>
      <c r="G202" s="97"/>
      <c r="H202" s="97"/>
      <c r="I202" s="97"/>
      <c r="J202" s="97"/>
      <c r="K202" s="97"/>
      <c r="L202" s="97"/>
      <c r="M202" s="97"/>
      <c r="N202" s="97"/>
      <c r="O202" s="97"/>
      <c r="P202" s="97"/>
      <c r="Q202" s="97"/>
      <c r="R202" s="97"/>
      <c r="S202" s="98"/>
      <c r="T202" s="46"/>
    </row>
    <row r="203" spans="1:31" s="29" customFormat="1" ht="21" customHeight="1">
      <c r="A203" s="1"/>
      <c r="B203" s="82" t="s">
        <v>1</v>
      </c>
      <c r="C203" s="84"/>
      <c r="D203" s="82" t="s">
        <v>2</v>
      </c>
      <c r="E203" s="83"/>
      <c r="F203" s="83"/>
      <c r="G203" s="83"/>
      <c r="H203" s="83"/>
      <c r="I203" s="84"/>
      <c r="J203" s="88" t="s">
        <v>14</v>
      </c>
      <c r="K203" s="89"/>
      <c r="L203" s="89"/>
      <c r="M203" s="89"/>
      <c r="N203" s="89"/>
      <c r="O203" s="89"/>
      <c r="P203" s="89"/>
      <c r="Q203" s="89"/>
      <c r="R203" s="90"/>
      <c r="S203" s="91" t="s">
        <v>15</v>
      </c>
      <c r="T203" s="31"/>
    </row>
    <row r="204" spans="1:31" s="29" customFormat="1" ht="21" customHeight="1" thickBot="1">
      <c r="A204" s="1"/>
      <c r="B204" s="85"/>
      <c r="C204" s="87"/>
      <c r="D204" s="85"/>
      <c r="E204" s="86"/>
      <c r="F204" s="86"/>
      <c r="G204" s="86"/>
      <c r="H204" s="86"/>
      <c r="I204" s="87"/>
      <c r="J204" s="6" t="s">
        <v>5</v>
      </c>
      <c r="K204" s="6" t="s">
        <v>6</v>
      </c>
      <c r="L204" s="6" t="s">
        <v>7</v>
      </c>
      <c r="M204" s="6" t="s">
        <v>8</v>
      </c>
      <c r="N204" s="6" t="s">
        <v>9</v>
      </c>
      <c r="O204" s="6" t="s">
        <v>10</v>
      </c>
      <c r="P204" s="6" t="s">
        <v>11</v>
      </c>
      <c r="Q204" s="6" t="s">
        <v>12</v>
      </c>
      <c r="R204" s="6" t="s">
        <v>13</v>
      </c>
      <c r="S204" s="92"/>
      <c r="T204" s="31"/>
    </row>
    <row r="205" spans="1:31" s="30" customFormat="1" ht="42.75" customHeight="1" thickBot="1">
      <c r="A205" s="29"/>
      <c r="B205" s="99" t="s">
        <v>100</v>
      </c>
      <c r="C205" s="100"/>
      <c r="D205" s="101" t="s">
        <v>101</v>
      </c>
      <c r="E205" s="102"/>
      <c r="F205" s="102"/>
      <c r="G205" s="102"/>
      <c r="H205" s="102"/>
      <c r="I205" s="102"/>
      <c r="J205" s="15"/>
      <c r="K205" s="54"/>
      <c r="L205" s="44"/>
      <c r="M205" s="44"/>
      <c r="N205" s="44"/>
      <c r="O205" s="44"/>
      <c r="P205" s="44"/>
      <c r="Q205" s="44"/>
      <c r="R205" s="44"/>
      <c r="S205" s="45"/>
      <c r="T205" s="46"/>
    </row>
    <row r="206" spans="1:31" s="30" customFormat="1" ht="20.25" customHeight="1">
      <c r="A206" s="29"/>
      <c r="B206" s="93" t="s">
        <v>139</v>
      </c>
      <c r="C206" s="94"/>
      <c r="D206" s="94"/>
      <c r="E206" s="94"/>
      <c r="F206" s="94"/>
      <c r="G206" s="94"/>
      <c r="H206" s="94"/>
      <c r="I206" s="95"/>
      <c r="J206" s="16">
        <v>29.8</v>
      </c>
      <c r="K206" s="16">
        <v>0.4</v>
      </c>
      <c r="L206" s="25">
        <v>0.5</v>
      </c>
      <c r="M206" s="25">
        <v>2.2999999999999998</v>
      </c>
      <c r="N206" s="25">
        <v>3.7</v>
      </c>
      <c r="O206" s="25">
        <v>1.7</v>
      </c>
      <c r="P206" s="25">
        <v>29.6</v>
      </c>
      <c r="Q206" s="25">
        <v>4.8</v>
      </c>
      <c r="R206" s="25">
        <v>12.4</v>
      </c>
      <c r="S206" s="25">
        <v>14.9</v>
      </c>
      <c r="T206" s="46"/>
    </row>
    <row r="207" spans="1:31" s="30" customFormat="1" ht="20.25" customHeight="1">
      <c r="A207" s="29"/>
      <c r="B207" s="72" t="s">
        <v>138</v>
      </c>
      <c r="C207" s="72"/>
      <c r="D207" s="72"/>
      <c r="E207" s="72"/>
      <c r="F207" s="72"/>
      <c r="G207" s="72"/>
      <c r="H207" s="72"/>
      <c r="I207" s="72"/>
      <c r="J207" s="47">
        <v>32.5</v>
      </c>
      <c r="K207" s="47">
        <v>0.5</v>
      </c>
      <c r="L207" s="48">
        <v>0.6</v>
      </c>
      <c r="M207" s="48">
        <v>2.2999999999999998</v>
      </c>
      <c r="N207" s="48">
        <v>3.1</v>
      </c>
      <c r="O207" s="48">
        <v>1.7</v>
      </c>
      <c r="P207" s="48">
        <v>28.9</v>
      </c>
      <c r="Q207" s="48">
        <v>5.3</v>
      </c>
      <c r="R207" s="48">
        <v>11.9</v>
      </c>
      <c r="S207" s="48">
        <v>13.1</v>
      </c>
      <c r="T207" s="46"/>
      <c r="V207" s="49">
        <f>J205-J207</f>
        <v>-32.5</v>
      </c>
      <c r="W207" s="49">
        <f t="shared" ref="W207" si="48">K205-K207</f>
        <v>-0.5</v>
      </c>
      <c r="X207" s="49">
        <f t="shared" ref="X207" si="49">L205-L207</f>
        <v>-0.6</v>
      </c>
      <c r="Y207" s="49">
        <f t="shared" ref="Y207" si="50">M205-M207</f>
        <v>-2.2999999999999998</v>
      </c>
      <c r="Z207" s="49">
        <f t="shared" ref="Z207" si="51">N205-N207</f>
        <v>-3.1</v>
      </c>
      <c r="AA207" s="49">
        <f t="shared" ref="AA207" si="52">O205-O207</f>
        <v>-1.7</v>
      </c>
      <c r="AB207" s="49">
        <f t="shared" ref="AB207" si="53">P205-P207</f>
        <v>-28.9</v>
      </c>
      <c r="AC207" s="49">
        <f t="shared" ref="AC207" si="54">Q205-Q207</f>
        <v>-5.3</v>
      </c>
      <c r="AD207" s="49">
        <f t="shared" ref="AD207" si="55">R205-R207</f>
        <v>-11.9</v>
      </c>
      <c r="AE207" s="49">
        <f t="shared" ref="AE207" si="56">S205-S207</f>
        <v>-13.1</v>
      </c>
    </row>
    <row r="208" spans="1:31" s="30" customFormat="1" ht="9" customHeight="1">
      <c r="A208" s="29"/>
      <c r="B208" s="73"/>
      <c r="C208" s="74"/>
      <c r="D208" s="74"/>
      <c r="E208" s="74"/>
      <c r="F208" s="74"/>
      <c r="G208" s="74"/>
      <c r="H208" s="74"/>
      <c r="I208" s="74"/>
      <c r="J208" s="74"/>
      <c r="K208" s="74"/>
      <c r="L208" s="74"/>
      <c r="M208" s="74"/>
      <c r="N208" s="74"/>
      <c r="O208" s="74"/>
      <c r="P208" s="74"/>
      <c r="Q208" s="74"/>
      <c r="R208" s="74"/>
      <c r="S208" s="75"/>
      <c r="T208" s="46"/>
    </row>
    <row r="209" spans="1:20" s="30" customFormat="1" ht="58.5" customHeight="1">
      <c r="A209" s="29"/>
      <c r="B209" s="50"/>
      <c r="C209" s="117" t="s">
        <v>306</v>
      </c>
      <c r="D209" s="118"/>
      <c r="E209" s="118"/>
      <c r="F209" s="118"/>
      <c r="G209" s="118"/>
      <c r="H209" s="118"/>
      <c r="I209" s="118"/>
      <c r="J209" s="118"/>
      <c r="K209" s="118"/>
      <c r="L209" s="118"/>
      <c r="M209" s="118"/>
      <c r="N209" s="118"/>
      <c r="S209" s="52"/>
      <c r="T209" s="46"/>
    </row>
    <row r="210" spans="1:20" s="30" customFormat="1" ht="16.5" customHeight="1">
      <c r="A210" s="29"/>
      <c r="B210" s="50"/>
      <c r="C210" s="59"/>
      <c r="D210" s="60"/>
      <c r="E210" s="149" t="s">
        <v>307</v>
      </c>
      <c r="F210" s="139"/>
      <c r="G210" s="139"/>
      <c r="H210" s="139"/>
      <c r="I210" s="139"/>
      <c r="J210" s="139"/>
      <c r="K210" s="139" t="s">
        <v>308</v>
      </c>
      <c r="L210" s="139"/>
      <c r="M210" s="139"/>
      <c r="N210" s="140"/>
      <c r="O210" s="76" t="s">
        <v>110</v>
      </c>
      <c r="P210" s="76"/>
      <c r="Q210" s="76"/>
      <c r="R210" s="76"/>
      <c r="S210" s="52"/>
      <c r="T210" s="46"/>
    </row>
    <row r="211" spans="1:20" s="30" customFormat="1" ht="17.25" customHeight="1">
      <c r="A211" s="29"/>
      <c r="B211" s="53"/>
      <c r="C211" s="9">
        <v>1</v>
      </c>
      <c r="D211" s="9" t="s">
        <v>122</v>
      </c>
      <c r="E211" s="150" t="s">
        <v>311</v>
      </c>
      <c r="F211" s="151"/>
      <c r="G211" s="151"/>
      <c r="H211" s="151"/>
      <c r="I211" s="151"/>
      <c r="J211" s="151"/>
      <c r="K211" s="141" t="s">
        <v>309</v>
      </c>
      <c r="L211" s="141"/>
      <c r="M211" s="141"/>
      <c r="N211" s="142"/>
      <c r="O211" s="12">
        <f>V207</f>
        <v>-32.5</v>
      </c>
      <c r="P211" s="79">
        <f t="shared" ref="P211:P220" si="57">O211</f>
        <v>-32.5</v>
      </c>
      <c r="Q211" s="80"/>
      <c r="R211" s="81"/>
      <c r="S211" s="8"/>
      <c r="T211" s="46"/>
    </row>
    <row r="212" spans="1:20" s="30" customFormat="1" ht="17.25" customHeight="1">
      <c r="A212" s="29"/>
      <c r="B212" s="53"/>
      <c r="C212" s="10">
        <v>2</v>
      </c>
      <c r="D212" s="10" t="s">
        <v>294</v>
      </c>
      <c r="E212" s="136" t="s">
        <v>312</v>
      </c>
      <c r="F212" s="137"/>
      <c r="G212" s="137"/>
      <c r="H212" s="137"/>
      <c r="I212" s="137"/>
      <c r="J212" s="137"/>
      <c r="K212" s="143"/>
      <c r="L212" s="143"/>
      <c r="M212" s="143"/>
      <c r="N212" s="144"/>
      <c r="O212" s="13">
        <f>W207</f>
        <v>-0.5</v>
      </c>
      <c r="P212" s="63">
        <f t="shared" si="57"/>
        <v>-0.5</v>
      </c>
      <c r="Q212" s="64"/>
      <c r="R212" s="65"/>
      <c r="S212" s="7"/>
      <c r="T212" s="46"/>
    </row>
    <row r="213" spans="1:20" s="30" customFormat="1" ht="17.25" customHeight="1">
      <c r="A213" s="29"/>
      <c r="B213" s="53"/>
      <c r="C213" s="10">
        <v>3</v>
      </c>
      <c r="D213" s="10"/>
      <c r="E213" s="136" t="s">
        <v>313</v>
      </c>
      <c r="F213" s="137"/>
      <c r="G213" s="137"/>
      <c r="H213" s="137"/>
      <c r="I213" s="137"/>
      <c r="J213" s="137"/>
      <c r="K213" s="143"/>
      <c r="L213" s="143"/>
      <c r="M213" s="143"/>
      <c r="N213" s="144"/>
      <c r="O213" s="13">
        <f>X207</f>
        <v>-0.6</v>
      </c>
      <c r="P213" s="63">
        <f t="shared" si="57"/>
        <v>-0.6</v>
      </c>
      <c r="Q213" s="64"/>
      <c r="R213" s="65"/>
      <c r="S213" s="7"/>
      <c r="T213" s="46"/>
    </row>
    <row r="214" spans="1:20" s="30" customFormat="1" ht="17.25" customHeight="1">
      <c r="A214" s="29"/>
      <c r="B214" s="53"/>
      <c r="C214" s="10">
        <v>4</v>
      </c>
      <c r="D214" s="10"/>
      <c r="E214" s="136" t="s">
        <v>314</v>
      </c>
      <c r="F214" s="137"/>
      <c r="G214" s="137"/>
      <c r="H214" s="137"/>
      <c r="I214" s="137"/>
      <c r="J214" s="137"/>
      <c r="K214" s="145"/>
      <c r="L214" s="145"/>
      <c r="M214" s="145"/>
      <c r="N214" s="146"/>
      <c r="O214" s="13">
        <f>Y207</f>
        <v>-2.2999999999999998</v>
      </c>
      <c r="P214" s="63">
        <f t="shared" si="57"/>
        <v>-2.2999999999999998</v>
      </c>
      <c r="Q214" s="64"/>
      <c r="R214" s="65"/>
      <c r="S214" s="7"/>
      <c r="T214" s="46"/>
    </row>
    <row r="215" spans="1:20" s="30" customFormat="1" ht="17.25" customHeight="1">
      <c r="A215" s="29"/>
      <c r="B215" s="53"/>
      <c r="C215" s="10">
        <v>5</v>
      </c>
      <c r="D215" s="10"/>
      <c r="E215" s="136" t="s">
        <v>315</v>
      </c>
      <c r="F215" s="137"/>
      <c r="G215" s="137"/>
      <c r="H215" s="137"/>
      <c r="I215" s="137"/>
      <c r="J215" s="137"/>
      <c r="K215" s="147" t="s">
        <v>310</v>
      </c>
      <c r="L215" s="147"/>
      <c r="M215" s="147"/>
      <c r="N215" s="148"/>
      <c r="O215" s="13">
        <f>Z207</f>
        <v>-3.1</v>
      </c>
      <c r="P215" s="63">
        <f t="shared" ref="P215:P217" si="58">O215</f>
        <v>-3.1</v>
      </c>
      <c r="Q215" s="64"/>
      <c r="R215" s="65"/>
      <c r="S215" s="7"/>
      <c r="T215" s="46"/>
    </row>
    <row r="216" spans="1:20" s="30" customFormat="1" ht="41.25" customHeight="1">
      <c r="A216" s="29"/>
      <c r="B216" s="53"/>
      <c r="C216" s="10">
        <v>6</v>
      </c>
      <c r="D216" s="10"/>
      <c r="E216" s="136" t="s">
        <v>316</v>
      </c>
      <c r="F216" s="137"/>
      <c r="G216" s="137"/>
      <c r="H216" s="137"/>
      <c r="I216" s="137"/>
      <c r="J216" s="137"/>
      <c r="K216" s="143"/>
      <c r="L216" s="143"/>
      <c r="M216" s="143"/>
      <c r="N216" s="144"/>
      <c r="O216" s="13">
        <f>AA207</f>
        <v>-1.7</v>
      </c>
      <c r="P216" s="63">
        <f t="shared" si="58"/>
        <v>-1.7</v>
      </c>
      <c r="Q216" s="64"/>
      <c r="R216" s="65"/>
      <c r="S216" s="7"/>
      <c r="T216" s="46"/>
    </row>
    <row r="217" spans="1:20" s="30" customFormat="1" ht="17.25" customHeight="1">
      <c r="A217" s="29"/>
      <c r="B217" s="53"/>
      <c r="C217" s="10">
        <v>7</v>
      </c>
      <c r="D217" s="10"/>
      <c r="E217" s="136" t="s">
        <v>317</v>
      </c>
      <c r="F217" s="137"/>
      <c r="G217" s="137"/>
      <c r="H217" s="137"/>
      <c r="I217" s="137"/>
      <c r="J217" s="137"/>
      <c r="K217" s="143"/>
      <c r="L217" s="143"/>
      <c r="M217" s="143"/>
      <c r="N217" s="144"/>
      <c r="O217" s="13">
        <f>AB207</f>
        <v>-28.9</v>
      </c>
      <c r="P217" s="63">
        <f t="shared" si="58"/>
        <v>-28.9</v>
      </c>
      <c r="Q217" s="64"/>
      <c r="R217" s="65"/>
      <c r="S217" s="7"/>
      <c r="T217" s="46"/>
    </row>
    <row r="218" spans="1:20" s="30" customFormat="1" ht="41.25" customHeight="1">
      <c r="A218" s="29"/>
      <c r="B218" s="53"/>
      <c r="C218" s="10">
        <v>8</v>
      </c>
      <c r="D218" s="10"/>
      <c r="E218" s="136" t="s">
        <v>318</v>
      </c>
      <c r="F218" s="137"/>
      <c r="G218" s="137"/>
      <c r="H218" s="137"/>
      <c r="I218" s="137"/>
      <c r="J218" s="137"/>
      <c r="K218" s="145"/>
      <c r="L218" s="145"/>
      <c r="M218" s="145"/>
      <c r="N218" s="146"/>
      <c r="O218" s="13">
        <f>AC207</f>
        <v>-5.3</v>
      </c>
      <c r="P218" s="63">
        <f t="shared" ref="P218" si="59">O218</f>
        <v>-5.3</v>
      </c>
      <c r="Q218" s="64"/>
      <c r="R218" s="65"/>
      <c r="S218" s="7"/>
      <c r="T218" s="46"/>
    </row>
    <row r="219" spans="1:20" s="30" customFormat="1" ht="17.25" customHeight="1">
      <c r="A219" s="29"/>
      <c r="B219" s="53"/>
      <c r="C219" s="10">
        <v>9</v>
      </c>
      <c r="D219" s="10"/>
      <c r="E219" s="61" t="s">
        <v>108</v>
      </c>
      <c r="F219" s="62"/>
      <c r="G219" s="62"/>
      <c r="H219" s="62"/>
      <c r="I219" s="62"/>
      <c r="J219" s="62"/>
      <c r="K219" s="62"/>
      <c r="L219" s="62"/>
      <c r="M219" s="62"/>
      <c r="N219" s="66"/>
      <c r="O219" s="13">
        <f>AD207</f>
        <v>-11.9</v>
      </c>
      <c r="P219" s="63">
        <f t="shared" si="57"/>
        <v>-11.9</v>
      </c>
      <c r="Q219" s="64"/>
      <c r="R219" s="65"/>
      <c r="S219" s="7"/>
      <c r="T219" s="46"/>
    </row>
    <row r="220" spans="1:20" s="30" customFormat="1" ht="17.25" customHeight="1">
      <c r="A220" s="29"/>
      <c r="B220" s="53"/>
      <c r="C220" s="11">
        <v>0</v>
      </c>
      <c r="D220" s="11"/>
      <c r="E220" s="67" t="s">
        <v>109</v>
      </c>
      <c r="F220" s="68"/>
      <c r="G220" s="68"/>
      <c r="H220" s="68"/>
      <c r="I220" s="68"/>
      <c r="J220" s="68"/>
      <c r="K220" s="68"/>
      <c r="L220" s="68"/>
      <c r="M220" s="68"/>
      <c r="N220" s="68"/>
      <c r="O220" s="14">
        <f>AE207</f>
        <v>-13.1</v>
      </c>
      <c r="P220" s="69">
        <f t="shared" si="57"/>
        <v>-13.1</v>
      </c>
      <c r="Q220" s="70"/>
      <c r="R220" s="71"/>
      <c r="S220" s="7"/>
      <c r="T220" s="46"/>
    </row>
    <row r="221" spans="1:20" s="30" customFormat="1" ht="12" customHeight="1">
      <c r="A221" s="29"/>
      <c r="B221" s="96"/>
      <c r="C221" s="97"/>
      <c r="D221" s="97"/>
      <c r="E221" s="97"/>
      <c r="F221" s="97"/>
      <c r="G221" s="97"/>
      <c r="H221" s="97"/>
      <c r="I221" s="97"/>
      <c r="J221" s="97"/>
      <c r="K221" s="97"/>
      <c r="L221" s="97"/>
      <c r="M221" s="97"/>
      <c r="N221" s="97"/>
      <c r="O221" s="97"/>
      <c r="P221" s="97"/>
      <c r="Q221" s="97"/>
      <c r="R221" s="97"/>
      <c r="S221" s="98"/>
      <c r="T221" s="46"/>
    </row>
    <row r="223" spans="1:20" ht="18.75">
      <c r="A223" s="55" t="s">
        <v>325</v>
      </c>
    </row>
    <row r="224" spans="1:20">
      <c r="B224" s="114" t="s">
        <v>326</v>
      </c>
      <c r="C224" s="114"/>
      <c r="D224" s="114"/>
      <c r="E224" s="114"/>
      <c r="F224" s="114"/>
      <c r="G224" s="114"/>
      <c r="H224" s="114"/>
      <c r="I224" s="114"/>
      <c r="J224" s="114"/>
      <c r="K224" s="114"/>
      <c r="L224" s="114" t="s">
        <v>327</v>
      </c>
      <c r="M224" s="114"/>
      <c r="N224" s="114"/>
      <c r="O224" s="114"/>
      <c r="P224" s="114"/>
      <c r="Q224" s="114"/>
      <c r="R224" s="114"/>
      <c r="S224" s="114"/>
    </row>
    <row r="225" spans="1:19">
      <c r="A225" s="57"/>
      <c r="B225" s="114"/>
      <c r="C225" s="114"/>
      <c r="D225" s="114"/>
      <c r="E225" s="114"/>
      <c r="F225" s="114"/>
      <c r="G225" s="114"/>
      <c r="H225" s="114"/>
      <c r="I225" s="114"/>
      <c r="J225" s="114"/>
      <c r="K225" s="114"/>
      <c r="L225" s="114"/>
      <c r="M225" s="114"/>
      <c r="N225" s="114"/>
      <c r="O225" s="114"/>
      <c r="P225" s="114"/>
      <c r="Q225" s="114"/>
      <c r="R225" s="114"/>
      <c r="S225" s="114"/>
    </row>
    <row r="226" spans="1:19">
      <c r="B226" s="115"/>
      <c r="C226" s="115"/>
      <c r="D226" s="115"/>
      <c r="E226" s="115"/>
      <c r="F226" s="115"/>
      <c r="G226" s="115"/>
      <c r="H226" s="115"/>
      <c r="I226" s="115"/>
      <c r="J226" s="115"/>
      <c r="K226" s="115"/>
      <c r="L226" s="115"/>
      <c r="M226" s="115"/>
      <c r="N226" s="115"/>
      <c r="O226" s="115"/>
      <c r="P226" s="115"/>
      <c r="Q226" s="115"/>
      <c r="R226" s="115"/>
      <c r="S226" s="115"/>
    </row>
    <row r="227" spans="1:19">
      <c r="B227" s="115"/>
      <c r="C227" s="115"/>
      <c r="D227" s="115"/>
      <c r="E227" s="115"/>
      <c r="F227" s="115"/>
      <c r="G227" s="115"/>
      <c r="H227" s="115"/>
      <c r="I227" s="115"/>
      <c r="J227" s="115"/>
      <c r="K227" s="115"/>
      <c r="L227" s="115"/>
      <c r="M227" s="115"/>
      <c r="N227" s="115"/>
      <c r="O227" s="115"/>
      <c r="P227" s="115"/>
      <c r="Q227" s="115"/>
      <c r="R227" s="115"/>
      <c r="S227" s="115"/>
    </row>
    <row r="228" spans="1:19">
      <c r="B228" s="115"/>
      <c r="C228" s="115"/>
      <c r="D228" s="115"/>
      <c r="E228" s="115"/>
      <c r="F228" s="115"/>
      <c r="G228" s="115"/>
      <c r="H228" s="115"/>
      <c r="I228" s="115"/>
      <c r="J228" s="115"/>
      <c r="K228" s="115"/>
      <c r="L228" s="115"/>
      <c r="M228" s="115"/>
      <c r="N228" s="115"/>
      <c r="O228" s="115"/>
      <c r="P228" s="115"/>
      <c r="Q228" s="115"/>
      <c r="R228" s="115"/>
      <c r="S228" s="115"/>
    </row>
    <row r="229" spans="1:19">
      <c r="B229" s="115"/>
      <c r="C229" s="115"/>
      <c r="D229" s="115"/>
      <c r="E229" s="115"/>
      <c r="F229" s="115"/>
      <c r="G229" s="115"/>
      <c r="H229" s="115"/>
      <c r="I229" s="115"/>
      <c r="J229" s="115"/>
      <c r="K229" s="115"/>
      <c r="L229" s="115"/>
      <c r="M229" s="115"/>
      <c r="N229" s="115"/>
      <c r="O229" s="115"/>
      <c r="P229" s="115"/>
      <c r="Q229" s="115"/>
      <c r="R229" s="115"/>
      <c r="S229" s="115"/>
    </row>
    <row r="230" spans="1:19">
      <c r="B230" s="115"/>
      <c r="C230" s="115"/>
      <c r="D230" s="115"/>
      <c r="E230" s="115"/>
      <c r="F230" s="115"/>
      <c r="G230" s="115"/>
      <c r="H230" s="115"/>
      <c r="I230" s="115"/>
      <c r="J230" s="115"/>
      <c r="K230" s="115"/>
      <c r="L230" s="115"/>
      <c r="M230" s="115"/>
      <c r="N230" s="115"/>
      <c r="O230" s="115"/>
      <c r="P230" s="115"/>
      <c r="Q230" s="115"/>
      <c r="R230" s="115"/>
      <c r="S230" s="115"/>
    </row>
    <row r="231" spans="1:19">
      <c r="B231" s="115"/>
      <c r="C231" s="115"/>
      <c r="D231" s="115"/>
      <c r="E231" s="115"/>
      <c r="F231" s="115"/>
      <c r="G231" s="115"/>
      <c r="H231" s="115"/>
      <c r="I231" s="115"/>
      <c r="J231" s="115"/>
      <c r="K231" s="115"/>
      <c r="L231" s="115"/>
      <c r="M231" s="115"/>
      <c r="N231" s="115"/>
      <c r="O231" s="115"/>
      <c r="P231" s="115"/>
      <c r="Q231" s="115"/>
      <c r="R231" s="115"/>
      <c r="S231" s="115"/>
    </row>
    <row r="232" spans="1:19">
      <c r="B232" s="115"/>
      <c r="C232" s="115"/>
      <c r="D232" s="115"/>
      <c r="E232" s="115"/>
      <c r="F232" s="115"/>
      <c r="G232" s="115"/>
      <c r="H232" s="115"/>
      <c r="I232" s="115"/>
      <c r="J232" s="115"/>
      <c r="K232" s="115"/>
      <c r="L232" s="115"/>
      <c r="M232" s="115"/>
      <c r="N232" s="115"/>
      <c r="O232" s="115"/>
      <c r="P232" s="115"/>
      <c r="Q232" s="115"/>
      <c r="R232" s="115"/>
      <c r="S232" s="115"/>
    </row>
    <row r="233" spans="1:19">
      <c r="B233" s="115"/>
      <c r="C233" s="115"/>
      <c r="D233" s="115"/>
      <c r="E233" s="115"/>
      <c r="F233" s="115"/>
      <c r="G233" s="115"/>
      <c r="H233" s="115"/>
      <c r="I233" s="115"/>
      <c r="J233" s="115"/>
      <c r="K233" s="115"/>
      <c r="L233" s="115"/>
      <c r="M233" s="115"/>
      <c r="N233" s="115"/>
      <c r="O233" s="115"/>
      <c r="P233" s="115"/>
      <c r="Q233" s="115"/>
      <c r="R233" s="115"/>
      <c r="S233" s="115"/>
    </row>
    <row r="234" spans="1:19">
      <c r="B234" s="115"/>
      <c r="C234" s="115"/>
      <c r="D234" s="115"/>
      <c r="E234" s="115"/>
      <c r="F234" s="115"/>
      <c r="G234" s="115"/>
      <c r="H234" s="115"/>
      <c r="I234" s="115"/>
      <c r="J234" s="115"/>
      <c r="K234" s="115"/>
      <c r="L234" s="115"/>
      <c r="M234" s="115"/>
      <c r="N234" s="115"/>
      <c r="O234" s="115"/>
      <c r="P234" s="115"/>
      <c r="Q234" s="115"/>
      <c r="R234" s="115"/>
      <c r="S234" s="115"/>
    </row>
    <row r="235" spans="1:19">
      <c r="B235" s="115"/>
      <c r="C235" s="115"/>
      <c r="D235" s="115"/>
      <c r="E235" s="115"/>
      <c r="F235" s="115"/>
      <c r="G235" s="115"/>
      <c r="H235" s="115"/>
      <c r="I235" s="115"/>
      <c r="J235" s="115"/>
      <c r="K235" s="115"/>
      <c r="L235" s="115"/>
      <c r="M235" s="115"/>
      <c r="N235" s="115"/>
      <c r="O235" s="115"/>
      <c r="P235" s="115"/>
      <c r="Q235" s="115"/>
      <c r="R235" s="115"/>
      <c r="S235" s="115"/>
    </row>
  </sheetData>
  <mergeCells count="385">
    <mergeCell ref="B224:K225"/>
    <mergeCell ref="L224:S225"/>
    <mergeCell ref="B226:K235"/>
    <mergeCell ref="L226:S235"/>
    <mergeCell ref="E90:N90"/>
    <mergeCell ref="P90:R90"/>
    <mergeCell ref="E91:N91"/>
    <mergeCell ref="P91:R91"/>
    <mergeCell ref="B92:S92"/>
    <mergeCell ref="E104:N104"/>
    <mergeCell ref="P104:R104"/>
    <mergeCell ref="E220:N220"/>
    <mergeCell ref="P220:R220"/>
    <mergeCell ref="B221:S221"/>
    <mergeCell ref="E199:N199"/>
    <mergeCell ref="P199:R199"/>
    <mergeCell ref="E200:N200"/>
    <mergeCell ref="P200:R200"/>
    <mergeCell ref="E201:N201"/>
    <mergeCell ref="P201:R201"/>
    <mergeCell ref="B191:C191"/>
    <mergeCell ref="D191:I191"/>
    <mergeCell ref="B192:I192"/>
    <mergeCell ref="B193:I193"/>
    <mergeCell ref="S79:S80"/>
    <mergeCell ref="E77:N77"/>
    <mergeCell ref="P77:R77"/>
    <mergeCell ref="B78:S78"/>
    <mergeCell ref="E87:N87"/>
    <mergeCell ref="P87:R87"/>
    <mergeCell ref="B83:I83"/>
    <mergeCell ref="B84:S84"/>
    <mergeCell ref="C85:N85"/>
    <mergeCell ref="O85:R85"/>
    <mergeCell ref="E86:N86"/>
    <mergeCell ref="P86:R86"/>
    <mergeCell ref="B82:I82"/>
    <mergeCell ref="E53:I53"/>
    <mergeCell ref="J48:N48"/>
    <mergeCell ref="J51:N51"/>
    <mergeCell ref="J52:N52"/>
    <mergeCell ref="J53:N53"/>
    <mergeCell ref="G70:N70"/>
    <mergeCell ref="G71:N71"/>
    <mergeCell ref="G72:N72"/>
    <mergeCell ref="G73:N73"/>
    <mergeCell ref="E57:N57"/>
    <mergeCell ref="P56:R56"/>
    <mergeCell ref="E48:I48"/>
    <mergeCell ref="E49:I49"/>
    <mergeCell ref="E50:I50"/>
    <mergeCell ref="E219:N219"/>
    <mergeCell ref="P219:R219"/>
    <mergeCell ref="J203:R203"/>
    <mergeCell ref="E196:N196"/>
    <mergeCell ref="P196:R196"/>
    <mergeCell ref="E197:N197"/>
    <mergeCell ref="P197:R197"/>
    <mergeCell ref="E198:N198"/>
    <mergeCell ref="P198:R198"/>
    <mergeCell ref="E182:N182"/>
    <mergeCell ref="P182:R182"/>
    <mergeCell ref="E183:N183"/>
    <mergeCell ref="P183:R183"/>
    <mergeCell ref="E184:N184"/>
    <mergeCell ref="P184:R184"/>
    <mergeCell ref="B177:I177"/>
    <mergeCell ref="E54:N54"/>
    <mergeCell ref="E55:N55"/>
    <mergeCell ref="E56:N56"/>
    <mergeCell ref="E51:I52"/>
    <mergeCell ref="O16:R16"/>
    <mergeCell ref="C29:N29"/>
    <mergeCell ref="E34:N34"/>
    <mergeCell ref="E35:N35"/>
    <mergeCell ref="E36:N36"/>
    <mergeCell ref="P212:R212"/>
    <mergeCell ref="P213:R213"/>
    <mergeCell ref="P214:R214"/>
    <mergeCell ref="B206:I206"/>
    <mergeCell ref="B207:I207"/>
    <mergeCell ref="B208:S208"/>
    <mergeCell ref="C209:N209"/>
    <mergeCell ref="O210:R210"/>
    <mergeCell ref="P211:R211"/>
    <mergeCell ref="B202:S202"/>
    <mergeCell ref="B203:C204"/>
    <mergeCell ref="D203:I204"/>
    <mergeCell ref="P37:R37"/>
    <mergeCell ref="P53:R53"/>
    <mergeCell ref="P54:R54"/>
    <mergeCell ref="P55:R55"/>
    <mergeCell ref="S203:S204"/>
    <mergeCell ref="B205:C205"/>
    <mergeCell ref="D205:I205"/>
    <mergeCell ref="B194:S194"/>
    <mergeCell ref="C195:N195"/>
    <mergeCell ref="O195:R195"/>
    <mergeCell ref="E186:N186"/>
    <mergeCell ref="P186:R186"/>
    <mergeCell ref="E187:N187"/>
    <mergeCell ref="P187:R187"/>
    <mergeCell ref="B188:S188"/>
    <mergeCell ref="B189:C190"/>
    <mergeCell ref="D189:I190"/>
    <mergeCell ref="J189:R189"/>
    <mergeCell ref="S189:S190"/>
    <mergeCell ref="P181:R181"/>
    <mergeCell ref="B157:S157"/>
    <mergeCell ref="B174:C175"/>
    <mergeCell ref="D174:I175"/>
    <mergeCell ref="J174:R174"/>
    <mergeCell ref="S174:S175"/>
    <mergeCell ref="B176:C176"/>
    <mergeCell ref="D176:I176"/>
    <mergeCell ref="B158:C159"/>
    <mergeCell ref="S158:S159"/>
    <mergeCell ref="B160:C160"/>
    <mergeCell ref="D160:I160"/>
    <mergeCell ref="B161:I161"/>
    <mergeCell ref="B162:I162"/>
    <mergeCell ref="B163:S163"/>
    <mergeCell ref="O164:R164"/>
    <mergeCell ref="E165:N165"/>
    <mergeCell ref="P165:R165"/>
    <mergeCell ref="E166:N166"/>
    <mergeCell ref="P166:R166"/>
    <mergeCell ref="B179:S179"/>
    <mergeCell ref="O180:R180"/>
    <mergeCell ref="E181:N181"/>
    <mergeCell ref="E155:N155"/>
    <mergeCell ref="P155:R155"/>
    <mergeCell ref="E156:N156"/>
    <mergeCell ref="P156:R156"/>
    <mergeCell ref="E154:N154"/>
    <mergeCell ref="P154:R154"/>
    <mergeCell ref="D158:I159"/>
    <mergeCell ref="J158:R158"/>
    <mergeCell ref="B178:I178"/>
    <mergeCell ref="B173:S173"/>
    <mergeCell ref="E152:N152"/>
    <mergeCell ref="P152:R152"/>
    <mergeCell ref="E153:N153"/>
    <mergeCell ref="P153:R153"/>
    <mergeCell ref="B146:C146"/>
    <mergeCell ref="D146:I146"/>
    <mergeCell ref="B147:I147"/>
    <mergeCell ref="B148:I148"/>
    <mergeCell ref="B149:S149"/>
    <mergeCell ref="O150:R150"/>
    <mergeCell ref="E142:N142"/>
    <mergeCell ref="P142:R142"/>
    <mergeCell ref="B143:S143"/>
    <mergeCell ref="B144:C145"/>
    <mergeCell ref="D144:I145"/>
    <mergeCell ref="J144:R144"/>
    <mergeCell ref="S144:S145"/>
    <mergeCell ref="E151:N151"/>
    <mergeCell ref="P151:R151"/>
    <mergeCell ref="B127:C127"/>
    <mergeCell ref="D127:I127"/>
    <mergeCell ref="B128:I128"/>
    <mergeCell ref="B129:I129"/>
    <mergeCell ref="B130:S130"/>
    <mergeCell ref="O132:R132"/>
    <mergeCell ref="C131:N131"/>
    <mergeCell ref="E141:N141"/>
    <mergeCell ref="P141:R141"/>
    <mergeCell ref="E132:G132"/>
    <mergeCell ref="H132:N132"/>
    <mergeCell ref="E139:N139"/>
    <mergeCell ref="E140:N140"/>
    <mergeCell ref="P136:R136"/>
    <mergeCell ref="P137:R137"/>
    <mergeCell ref="P138:R138"/>
    <mergeCell ref="P139:R139"/>
    <mergeCell ref="P140:R140"/>
    <mergeCell ref="E133:G138"/>
    <mergeCell ref="H133:N133"/>
    <mergeCell ref="H134:N134"/>
    <mergeCell ref="H135:N135"/>
    <mergeCell ref="H136:N136"/>
    <mergeCell ref="H137:N137"/>
    <mergeCell ref="E123:N123"/>
    <mergeCell ref="P123:R123"/>
    <mergeCell ref="B124:S124"/>
    <mergeCell ref="B125:C126"/>
    <mergeCell ref="D125:I126"/>
    <mergeCell ref="J125:R125"/>
    <mergeCell ref="S125:S126"/>
    <mergeCell ref="E117:N117"/>
    <mergeCell ref="P117:R117"/>
    <mergeCell ref="E118:N118"/>
    <mergeCell ref="P118:R118"/>
    <mergeCell ref="E122:N122"/>
    <mergeCell ref="P122:R122"/>
    <mergeCell ref="E116:N116"/>
    <mergeCell ref="P116:R116"/>
    <mergeCell ref="B108:S108"/>
    <mergeCell ref="B109:C110"/>
    <mergeCell ref="D109:I110"/>
    <mergeCell ref="J109:R109"/>
    <mergeCell ref="S109:S110"/>
    <mergeCell ref="B111:C111"/>
    <mergeCell ref="D111:I111"/>
    <mergeCell ref="E88:N88"/>
    <mergeCell ref="P88:R88"/>
    <mergeCell ref="E89:N89"/>
    <mergeCell ref="P89:R89"/>
    <mergeCell ref="E103:N103"/>
    <mergeCell ref="B112:I112"/>
    <mergeCell ref="B113:I113"/>
    <mergeCell ref="B114:S114"/>
    <mergeCell ref="O115:R115"/>
    <mergeCell ref="P103:R103"/>
    <mergeCell ref="B95:C95"/>
    <mergeCell ref="D95:I95"/>
    <mergeCell ref="B96:I96"/>
    <mergeCell ref="B97:I97"/>
    <mergeCell ref="B98:S98"/>
    <mergeCell ref="C99:N99"/>
    <mergeCell ref="O99:R99"/>
    <mergeCell ref="B93:C94"/>
    <mergeCell ref="D93:I94"/>
    <mergeCell ref="J93:R93"/>
    <mergeCell ref="S93:S94"/>
    <mergeCell ref="E106:N106"/>
    <mergeCell ref="P106:R106"/>
    <mergeCell ref="E107:N107"/>
    <mergeCell ref="P107:R107"/>
    <mergeCell ref="E105:N105"/>
    <mergeCell ref="P105:R105"/>
    <mergeCell ref="E100:N100"/>
    <mergeCell ref="P100:R100"/>
    <mergeCell ref="E101:N101"/>
    <mergeCell ref="P101:R101"/>
    <mergeCell ref="E102:N102"/>
    <mergeCell ref="P102:R102"/>
    <mergeCell ref="B81:C81"/>
    <mergeCell ref="D81:I81"/>
    <mergeCell ref="P68:R68"/>
    <mergeCell ref="P69:R69"/>
    <mergeCell ref="E76:N76"/>
    <mergeCell ref="P76:R76"/>
    <mergeCell ref="E68:F74"/>
    <mergeCell ref="G68:N68"/>
    <mergeCell ref="G69:N69"/>
    <mergeCell ref="G74:N74"/>
    <mergeCell ref="P70:R70"/>
    <mergeCell ref="P71:R71"/>
    <mergeCell ref="P72:R72"/>
    <mergeCell ref="P73:R73"/>
    <mergeCell ref="P74:R74"/>
    <mergeCell ref="P75:R75"/>
    <mergeCell ref="E75:N75"/>
    <mergeCell ref="B79:C80"/>
    <mergeCell ref="D79:I80"/>
    <mergeCell ref="J79:R79"/>
    <mergeCell ref="P57:R57"/>
    <mergeCell ref="E58:N58"/>
    <mergeCell ref="P58:R58"/>
    <mergeCell ref="B59:S59"/>
    <mergeCell ref="B60:C61"/>
    <mergeCell ref="D60:I61"/>
    <mergeCell ref="J60:R60"/>
    <mergeCell ref="S60:S61"/>
    <mergeCell ref="E67:F67"/>
    <mergeCell ref="G67:N67"/>
    <mergeCell ref="B62:C62"/>
    <mergeCell ref="D62:I62"/>
    <mergeCell ref="B63:I63"/>
    <mergeCell ref="B64:I64"/>
    <mergeCell ref="B65:S65"/>
    <mergeCell ref="C66:N66"/>
    <mergeCell ref="O67:R67"/>
    <mergeCell ref="P50:R50"/>
    <mergeCell ref="P51:R51"/>
    <mergeCell ref="P52:R52"/>
    <mergeCell ref="B44:I44"/>
    <mergeCell ref="B45:I45"/>
    <mergeCell ref="B46:S46"/>
    <mergeCell ref="C47:N47"/>
    <mergeCell ref="O48:R48"/>
    <mergeCell ref="P49:R49"/>
    <mergeCell ref="J49:N50"/>
    <mergeCell ref="B40:S40"/>
    <mergeCell ref="B41:C42"/>
    <mergeCell ref="D41:I42"/>
    <mergeCell ref="J41:R41"/>
    <mergeCell ref="S41:S42"/>
    <mergeCell ref="B43:C43"/>
    <mergeCell ref="D43:I43"/>
    <mergeCell ref="E33:N33"/>
    <mergeCell ref="P33:R33"/>
    <mergeCell ref="E38:N38"/>
    <mergeCell ref="P38:R38"/>
    <mergeCell ref="E39:N39"/>
    <mergeCell ref="P39:R39"/>
    <mergeCell ref="E37:N37"/>
    <mergeCell ref="P34:R34"/>
    <mergeCell ref="P35:R35"/>
    <mergeCell ref="P36:R36"/>
    <mergeCell ref="E30:N30"/>
    <mergeCell ref="P30:R30"/>
    <mergeCell ref="E31:N31"/>
    <mergeCell ref="P31:R31"/>
    <mergeCell ref="E32:N32"/>
    <mergeCell ref="P32:R32"/>
    <mergeCell ref="B25:C25"/>
    <mergeCell ref="D25:I25"/>
    <mergeCell ref="B26:I26"/>
    <mergeCell ref="B27:I27"/>
    <mergeCell ref="B28:S28"/>
    <mergeCell ref="O29:R29"/>
    <mergeCell ref="P21:R21"/>
    <mergeCell ref="B22:S22"/>
    <mergeCell ref="B23:C24"/>
    <mergeCell ref="D23:I24"/>
    <mergeCell ref="J23:R23"/>
    <mergeCell ref="S23:S24"/>
    <mergeCell ref="E18:N18"/>
    <mergeCell ref="P18:R18"/>
    <mergeCell ref="E19:N19"/>
    <mergeCell ref="P19:R19"/>
    <mergeCell ref="E20:N20"/>
    <mergeCell ref="P20:R20"/>
    <mergeCell ref="C7:F7"/>
    <mergeCell ref="G7:H7"/>
    <mergeCell ref="C8:F8"/>
    <mergeCell ref="G8:H8"/>
    <mergeCell ref="C9:J9"/>
    <mergeCell ref="P119:R119"/>
    <mergeCell ref="P120:R120"/>
    <mergeCell ref="P121:R121"/>
    <mergeCell ref="E119:N119"/>
    <mergeCell ref="E120:N120"/>
    <mergeCell ref="E121:N121"/>
    <mergeCell ref="B13:I13"/>
    <mergeCell ref="B14:I14"/>
    <mergeCell ref="B15:S15"/>
    <mergeCell ref="E17:N17"/>
    <mergeCell ref="P17:R17"/>
    <mergeCell ref="K9:S9"/>
    <mergeCell ref="B10:C11"/>
    <mergeCell ref="D10:I11"/>
    <mergeCell ref="J10:R10"/>
    <mergeCell ref="S10:S11"/>
    <mergeCell ref="B12:C12"/>
    <mergeCell ref="D12:I12"/>
    <mergeCell ref="E21:N21"/>
    <mergeCell ref="H138:N138"/>
    <mergeCell ref="P133:R133"/>
    <mergeCell ref="P134:R134"/>
    <mergeCell ref="P135:R135"/>
    <mergeCell ref="K210:N210"/>
    <mergeCell ref="K211:N214"/>
    <mergeCell ref="K215:N218"/>
    <mergeCell ref="C164:N164"/>
    <mergeCell ref="E169:N169"/>
    <mergeCell ref="E170:N170"/>
    <mergeCell ref="P169:R169"/>
    <mergeCell ref="P170:R170"/>
    <mergeCell ref="E185:N185"/>
    <mergeCell ref="P185:R185"/>
    <mergeCell ref="E210:J210"/>
    <mergeCell ref="E211:J211"/>
    <mergeCell ref="E167:N167"/>
    <mergeCell ref="P167:R167"/>
    <mergeCell ref="E168:N168"/>
    <mergeCell ref="P168:R168"/>
    <mergeCell ref="E171:N171"/>
    <mergeCell ref="P171:R171"/>
    <mergeCell ref="E172:N172"/>
    <mergeCell ref="P172:R172"/>
    <mergeCell ref="P215:R215"/>
    <mergeCell ref="P216:R216"/>
    <mergeCell ref="P217:R217"/>
    <mergeCell ref="P218:R218"/>
    <mergeCell ref="E212:J212"/>
    <mergeCell ref="E213:J213"/>
    <mergeCell ref="E214:J214"/>
    <mergeCell ref="E215:J215"/>
    <mergeCell ref="E216:J216"/>
    <mergeCell ref="E217:J217"/>
    <mergeCell ref="E218:J218"/>
  </mergeCells>
  <phoneticPr fontId="2"/>
  <conditionalFormatting sqref="P17:R21">
    <cfRule type="dataBar" priority="51">
      <dataBar showValue="0">
        <cfvo type="min"/>
        <cfvo type="max"/>
        <color rgb="FF638EC6"/>
      </dataBar>
      <extLst>
        <ext xmlns:x14="http://schemas.microsoft.com/office/spreadsheetml/2009/9/main" uri="{B025F937-C7B1-47D3-B67F-A62EFF666E3E}">
          <x14:id>{257FBC0C-F732-403B-BB65-D42650E8DC4E}</x14:id>
        </ext>
      </extLst>
    </cfRule>
  </conditionalFormatting>
  <conditionalFormatting sqref="P30:R39">
    <cfRule type="dataBar" priority="50">
      <dataBar showValue="0">
        <cfvo type="min"/>
        <cfvo type="max"/>
        <color rgb="FF638EC6"/>
      </dataBar>
      <extLst>
        <ext xmlns:x14="http://schemas.microsoft.com/office/spreadsheetml/2009/9/main" uri="{B025F937-C7B1-47D3-B67F-A62EFF666E3E}">
          <x14:id>{62E753A4-CBC5-4819-9B51-0A494E52A6FD}</x14:id>
        </ext>
      </extLst>
    </cfRule>
  </conditionalFormatting>
  <conditionalFormatting sqref="P49:R58">
    <cfRule type="dataBar" priority="52">
      <dataBar showValue="0">
        <cfvo type="min"/>
        <cfvo type="max"/>
        <color rgb="FF638EC6"/>
      </dataBar>
      <extLst>
        <ext xmlns:x14="http://schemas.microsoft.com/office/spreadsheetml/2009/9/main" uri="{B025F937-C7B1-47D3-B67F-A62EFF666E3E}">
          <x14:id>{1CC3EB5C-E425-496D-B692-3650EE4FF352}</x14:id>
        </ext>
      </extLst>
    </cfRule>
  </conditionalFormatting>
  <conditionalFormatting sqref="P68:R77">
    <cfRule type="dataBar" priority="49">
      <dataBar showValue="0">
        <cfvo type="min"/>
        <cfvo type="max"/>
        <color rgb="FF638EC6"/>
      </dataBar>
      <extLst>
        <ext xmlns:x14="http://schemas.microsoft.com/office/spreadsheetml/2009/9/main" uri="{B025F937-C7B1-47D3-B67F-A62EFF666E3E}">
          <x14:id>{9D155BBE-0886-4206-8BB1-22FAACFF837F}</x14:id>
        </ext>
      </extLst>
    </cfRule>
  </conditionalFormatting>
  <conditionalFormatting sqref="P100:R107">
    <cfRule type="dataBar" priority="48">
      <dataBar showValue="0">
        <cfvo type="min"/>
        <cfvo type="max"/>
        <color rgb="FF638EC6"/>
      </dataBar>
      <extLst>
        <ext xmlns:x14="http://schemas.microsoft.com/office/spreadsheetml/2009/9/main" uri="{B025F937-C7B1-47D3-B67F-A62EFF666E3E}">
          <x14:id>{FD2F085E-B2F8-4EB5-8A2D-37D39E501F5B}</x14:id>
        </ext>
      </extLst>
    </cfRule>
  </conditionalFormatting>
  <conditionalFormatting sqref="P116:R123">
    <cfRule type="dataBar" priority="47">
      <dataBar showValue="0">
        <cfvo type="min"/>
        <cfvo type="max"/>
        <color rgb="FF638EC6"/>
      </dataBar>
      <extLst>
        <ext xmlns:x14="http://schemas.microsoft.com/office/spreadsheetml/2009/9/main" uri="{B025F937-C7B1-47D3-B67F-A62EFF666E3E}">
          <x14:id>{3744C17D-9C9F-4C49-9383-C9ED83CB4AC7}</x14:id>
        </ext>
      </extLst>
    </cfRule>
  </conditionalFormatting>
  <conditionalFormatting sqref="P133:R142">
    <cfRule type="dataBar" priority="46">
      <dataBar showValue="0">
        <cfvo type="min"/>
        <cfvo type="max"/>
        <color rgb="FF638EC6"/>
      </dataBar>
      <extLst>
        <ext xmlns:x14="http://schemas.microsoft.com/office/spreadsheetml/2009/9/main" uri="{B025F937-C7B1-47D3-B67F-A62EFF666E3E}">
          <x14:id>{0BC8049E-A536-44D5-B0D8-9DA96C184E5D}</x14:id>
        </ext>
      </extLst>
    </cfRule>
  </conditionalFormatting>
  <conditionalFormatting sqref="P181:R187">
    <cfRule type="dataBar" priority="44">
      <dataBar showValue="0">
        <cfvo type="min"/>
        <cfvo type="max"/>
        <color rgb="FF638EC6"/>
      </dataBar>
      <extLst>
        <ext xmlns:x14="http://schemas.microsoft.com/office/spreadsheetml/2009/9/main" uri="{B025F937-C7B1-47D3-B67F-A62EFF666E3E}">
          <x14:id>{7C76E4F3-7B67-41D9-9CEE-E80F411D4586}</x14:id>
        </ext>
      </extLst>
    </cfRule>
  </conditionalFormatting>
  <conditionalFormatting sqref="P196:R201">
    <cfRule type="dataBar" priority="43">
      <dataBar showValue="0">
        <cfvo type="min"/>
        <cfvo type="max"/>
        <color rgb="FF638EC6"/>
      </dataBar>
      <extLst>
        <ext xmlns:x14="http://schemas.microsoft.com/office/spreadsheetml/2009/9/main" uri="{B025F937-C7B1-47D3-B67F-A62EFF666E3E}">
          <x14:id>{72E9CCED-C664-4576-921C-0751D808180E}</x14:id>
        </ext>
      </extLst>
    </cfRule>
  </conditionalFormatting>
  <conditionalFormatting sqref="P86:R91">
    <cfRule type="dataBar" priority="41">
      <dataBar showValue="0">
        <cfvo type="min"/>
        <cfvo type="max"/>
        <color rgb="FF638EC6"/>
      </dataBar>
      <extLst>
        <ext xmlns:x14="http://schemas.microsoft.com/office/spreadsheetml/2009/9/main" uri="{B025F937-C7B1-47D3-B67F-A62EFF666E3E}">
          <x14:id>{5FF1106A-29B3-45DB-8AC6-165545F70F64}</x14:id>
        </ext>
      </extLst>
    </cfRule>
  </conditionalFormatting>
  <conditionalFormatting sqref="P151:R156">
    <cfRule type="dataBar" priority="65">
      <dataBar showValue="0">
        <cfvo type="min"/>
        <cfvo type="max"/>
        <color rgb="FF638EC6"/>
      </dataBar>
      <extLst>
        <ext xmlns:x14="http://schemas.microsoft.com/office/spreadsheetml/2009/9/main" uri="{B025F937-C7B1-47D3-B67F-A62EFF666E3E}">
          <x14:id>{3A4B616C-2899-4B61-841B-6B564C581CE2}</x14:id>
        </ext>
      </extLst>
    </cfRule>
  </conditionalFormatting>
  <conditionalFormatting sqref="P165:R172">
    <cfRule type="dataBar" priority="40">
      <dataBar showValue="0">
        <cfvo type="min"/>
        <cfvo type="max"/>
        <color rgb="FF638EC6"/>
      </dataBar>
      <extLst>
        <ext xmlns:x14="http://schemas.microsoft.com/office/spreadsheetml/2009/9/main" uri="{B025F937-C7B1-47D3-B67F-A62EFF666E3E}">
          <x14:id>{227C09BD-2676-4124-BCEA-2CA02BEC1037}</x14:id>
        </ext>
      </extLst>
    </cfRule>
  </conditionalFormatting>
  <conditionalFormatting sqref="P211:R220">
    <cfRule type="dataBar" priority="66">
      <dataBar showValue="0">
        <cfvo type="min"/>
        <cfvo type="max"/>
        <color rgb="FF638EC6"/>
      </dataBar>
      <extLst>
        <ext xmlns:x14="http://schemas.microsoft.com/office/spreadsheetml/2009/9/main" uri="{B025F937-C7B1-47D3-B67F-A62EFF666E3E}">
          <x14:id>{879F4C8B-3367-4DC8-AB1E-37BB1E7FAF82}</x14:id>
        </ext>
      </extLst>
    </cfRule>
  </conditionalFormatting>
  <conditionalFormatting sqref="J12:S12">
    <cfRule type="top10" dxfId="38" priority="39" rank="1"/>
  </conditionalFormatting>
  <conditionalFormatting sqref="J13:S13">
    <cfRule type="top10" dxfId="37" priority="38" rank="1"/>
  </conditionalFormatting>
  <conditionalFormatting sqref="J14:S14">
    <cfRule type="top10" dxfId="36" priority="37" rank="1"/>
  </conditionalFormatting>
  <conditionalFormatting sqref="J25:S25">
    <cfRule type="top10" dxfId="35" priority="36" rank="1"/>
  </conditionalFormatting>
  <conditionalFormatting sqref="J26:S26">
    <cfRule type="top10" dxfId="34" priority="35" rank="1"/>
  </conditionalFormatting>
  <conditionalFormatting sqref="J27:S27">
    <cfRule type="top10" dxfId="33" priority="34" rank="1"/>
  </conditionalFormatting>
  <conditionalFormatting sqref="J43:S43">
    <cfRule type="top10" dxfId="32" priority="33" rank="1"/>
  </conditionalFormatting>
  <conditionalFormatting sqref="J44:S44">
    <cfRule type="top10" dxfId="31" priority="32" rank="1"/>
  </conditionalFormatting>
  <conditionalFormatting sqref="J45:S45">
    <cfRule type="top10" dxfId="30" priority="31" rank="1"/>
  </conditionalFormatting>
  <conditionalFormatting sqref="J62:S62">
    <cfRule type="top10" dxfId="29" priority="30" rank="1"/>
  </conditionalFormatting>
  <conditionalFormatting sqref="J63:S63">
    <cfRule type="top10" dxfId="28" priority="29" rank="1"/>
  </conditionalFormatting>
  <conditionalFormatting sqref="J64:S64">
    <cfRule type="top10" dxfId="27" priority="28" rank="1"/>
  </conditionalFormatting>
  <conditionalFormatting sqref="J81:S81">
    <cfRule type="top10" dxfId="26" priority="27" rank="1"/>
  </conditionalFormatting>
  <conditionalFormatting sqref="J82:S82">
    <cfRule type="top10" dxfId="25" priority="26" rank="1"/>
  </conditionalFormatting>
  <conditionalFormatting sqref="J83:S83">
    <cfRule type="top10" dxfId="24" priority="25" rank="1"/>
  </conditionalFormatting>
  <conditionalFormatting sqref="J95:S95">
    <cfRule type="top10" dxfId="23" priority="24" rank="1"/>
  </conditionalFormatting>
  <conditionalFormatting sqref="J96:S96">
    <cfRule type="top10" dxfId="22" priority="23" rank="1"/>
  </conditionalFormatting>
  <conditionalFormatting sqref="J97:S97">
    <cfRule type="top10" dxfId="21" priority="22" rank="1"/>
  </conditionalFormatting>
  <conditionalFormatting sqref="J111:S111">
    <cfRule type="top10" dxfId="20" priority="21" rank="1"/>
  </conditionalFormatting>
  <conditionalFormatting sqref="J112:S112">
    <cfRule type="top10" dxfId="19" priority="20" rank="1"/>
  </conditionalFormatting>
  <conditionalFormatting sqref="J113:S113">
    <cfRule type="top10" dxfId="18" priority="19" rank="1"/>
  </conditionalFormatting>
  <conditionalFormatting sqref="J127:S127">
    <cfRule type="top10" dxfId="17" priority="18" rank="1"/>
  </conditionalFormatting>
  <conditionalFormatting sqref="J128:S128">
    <cfRule type="top10" dxfId="16" priority="17" rank="1"/>
  </conditionalFormatting>
  <conditionalFormatting sqref="J129:S129">
    <cfRule type="top10" dxfId="15" priority="16" rank="1"/>
  </conditionalFormatting>
  <conditionalFormatting sqref="J146:S146">
    <cfRule type="top10" dxfId="14" priority="15" rank="1"/>
  </conditionalFormatting>
  <conditionalFormatting sqref="J147:S147">
    <cfRule type="top10" dxfId="13" priority="14" rank="1"/>
  </conditionalFormatting>
  <conditionalFormatting sqref="J148:S148">
    <cfRule type="top10" dxfId="12" priority="13" rank="1"/>
  </conditionalFormatting>
  <conditionalFormatting sqref="J160:S160">
    <cfRule type="top10" dxfId="11" priority="12" rank="1"/>
  </conditionalFormatting>
  <conditionalFormatting sqref="J161:S161">
    <cfRule type="top10" dxfId="10" priority="11" rank="1"/>
  </conditionalFormatting>
  <conditionalFormatting sqref="J162:S162">
    <cfRule type="top10" dxfId="9" priority="10" rank="1"/>
  </conditionalFormatting>
  <conditionalFormatting sqref="J176:S176">
    <cfRule type="top10" dxfId="8" priority="9" rank="1"/>
  </conditionalFormatting>
  <conditionalFormatting sqref="J177:S177">
    <cfRule type="top10" dxfId="7" priority="8" rank="1"/>
  </conditionalFormatting>
  <conditionalFormatting sqref="J178:S178">
    <cfRule type="top10" dxfId="6" priority="7" rank="1"/>
  </conditionalFormatting>
  <conditionalFormatting sqref="J191:S191">
    <cfRule type="top10" dxfId="5" priority="6" rank="1"/>
  </conditionalFormatting>
  <conditionalFormatting sqref="J192:S192">
    <cfRule type="top10" dxfId="4" priority="5" rank="1"/>
  </conditionalFormatting>
  <conditionalFormatting sqref="J193:S193">
    <cfRule type="top10" dxfId="3" priority="4" rank="1"/>
  </conditionalFormatting>
  <conditionalFormatting sqref="J205:S205">
    <cfRule type="top10" dxfId="2" priority="3" rank="1"/>
  </conditionalFormatting>
  <conditionalFormatting sqref="J206:S206">
    <cfRule type="top10" dxfId="1" priority="2" rank="1"/>
  </conditionalFormatting>
  <conditionalFormatting sqref="J207:S207">
    <cfRule type="top10" dxfId="0" priority="1" rank="1"/>
  </conditionalFormatting>
  <printOptions horizontalCentered="1"/>
  <pageMargins left="0.31496062992125984" right="0.31496062992125984" top="0.39370078740157483" bottom="0.39370078740157483" header="0.19685039370078741" footer="0.27559055118110237"/>
  <pageSetup paperSize="8" scale="95" fitToHeight="0" orientation="portrait" r:id="rId1"/>
  <rowBreaks count="5" manualBreakCount="5">
    <brk id="59" max="19" man="1"/>
    <brk id="92" max="19" man="1"/>
    <brk id="124" max="19" man="1"/>
    <brk id="157" max="19" man="1"/>
    <brk id="202" max="19" man="1"/>
  </rowBreaks>
  <extLst>
    <ext xmlns:x14="http://schemas.microsoft.com/office/spreadsheetml/2009/9/main" uri="{78C0D931-6437-407d-A8EE-F0AAD7539E65}">
      <x14:conditionalFormattings>
        <x14:conditionalFormatting xmlns:xm="http://schemas.microsoft.com/office/excel/2006/main">
          <x14:cfRule type="dataBar" id="{257FBC0C-F732-403B-BB65-D42650E8DC4E}">
            <x14:dataBar minLength="0" maxLength="100" border="1" gradient="0" axisPosition="middle">
              <x14:cfvo type="autoMin"/>
              <x14:cfvo type="autoMax"/>
              <x14:borderColor rgb="FF000000"/>
              <x14:negativeFillColor rgb="FFFF0000"/>
              <x14:axisColor rgb="FF000000"/>
            </x14:dataBar>
          </x14:cfRule>
          <xm:sqref>P17:R21</xm:sqref>
        </x14:conditionalFormatting>
        <x14:conditionalFormatting xmlns:xm="http://schemas.microsoft.com/office/excel/2006/main">
          <x14:cfRule type="dataBar" id="{62E753A4-CBC5-4819-9B51-0A494E52A6FD}">
            <x14:dataBar minLength="0" maxLength="100" border="1" gradient="0" axisPosition="middle">
              <x14:cfvo type="autoMin"/>
              <x14:cfvo type="autoMax"/>
              <x14:borderColor rgb="FF000000"/>
              <x14:negativeFillColor rgb="FFFF0000"/>
              <x14:axisColor rgb="FF000000"/>
            </x14:dataBar>
          </x14:cfRule>
          <xm:sqref>P30:R39</xm:sqref>
        </x14:conditionalFormatting>
        <x14:conditionalFormatting xmlns:xm="http://schemas.microsoft.com/office/excel/2006/main">
          <x14:cfRule type="dataBar" id="{1CC3EB5C-E425-496D-B692-3650EE4FF352}">
            <x14:dataBar minLength="0" maxLength="100" border="1" gradient="0" axisPosition="middle">
              <x14:cfvo type="autoMin"/>
              <x14:cfvo type="autoMax"/>
              <x14:borderColor rgb="FF000000"/>
              <x14:negativeFillColor rgb="FFFF0000"/>
              <x14:axisColor rgb="FF000000"/>
            </x14:dataBar>
          </x14:cfRule>
          <xm:sqref>P49:R58</xm:sqref>
        </x14:conditionalFormatting>
        <x14:conditionalFormatting xmlns:xm="http://schemas.microsoft.com/office/excel/2006/main">
          <x14:cfRule type="dataBar" id="{9D155BBE-0886-4206-8BB1-22FAACFF837F}">
            <x14:dataBar minLength="0" maxLength="100" border="1" gradient="0" axisPosition="middle">
              <x14:cfvo type="autoMin"/>
              <x14:cfvo type="autoMax"/>
              <x14:borderColor rgb="FF000000"/>
              <x14:negativeFillColor rgb="FFFF0000"/>
              <x14:axisColor rgb="FF000000"/>
            </x14:dataBar>
          </x14:cfRule>
          <xm:sqref>P68:R77</xm:sqref>
        </x14:conditionalFormatting>
        <x14:conditionalFormatting xmlns:xm="http://schemas.microsoft.com/office/excel/2006/main">
          <x14:cfRule type="dataBar" id="{FD2F085E-B2F8-4EB5-8A2D-37D39E501F5B}">
            <x14:dataBar minLength="0" maxLength="100" border="1" gradient="0" axisPosition="middle">
              <x14:cfvo type="autoMin"/>
              <x14:cfvo type="autoMax"/>
              <x14:borderColor rgb="FF000000"/>
              <x14:negativeFillColor rgb="FFFF0000"/>
              <x14:axisColor rgb="FF000000"/>
            </x14:dataBar>
          </x14:cfRule>
          <xm:sqref>P100:R107</xm:sqref>
        </x14:conditionalFormatting>
        <x14:conditionalFormatting xmlns:xm="http://schemas.microsoft.com/office/excel/2006/main">
          <x14:cfRule type="dataBar" id="{3744C17D-9C9F-4C49-9383-C9ED83CB4AC7}">
            <x14:dataBar minLength="0" maxLength="100" border="1" gradient="0" axisPosition="middle">
              <x14:cfvo type="autoMin"/>
              <x14:cfvo type="autoMax"/>
              <x14:borderColor rgb="FF000000"/>
              <x14:negativeFillColor rgb="FFFF0000"/>
              <x14:axisColor rgb="FF000000"/>
            </x14:dataBar>
          </x14:cfRule>
          <xm:sqref>P116:R123</xm:sqref>
        </x14:conditionalFormatting>
        <x14:conditionalFormatting xmlns:xm="http://schemas.microsoft.com/office/excel/2006/main">
          <x14:cfRule type="dataBar" id="{0BC8049E-A536-44D5-B0D8-9DA96C184E5D}">
            <x14:dataBar minLength="0" maxLength="100" border="1" gradient="0" axisPosition="middle">
              <x14:cfvo type="autoMin"/>
              <x14:cfvo type="autoMax"/>
              <x14:borderColor rgb="FF000000"/>
              <x14:negativeFillColor rgb="FFFF0000"/>
              <x14:axisColor rgb="FF000000"/>
            </x14:dataBar>
          </x14:cfRule>
          <xm:sqref>P133:R142</xm:sqref>
        </x14:conditionalFormatting>
        <x14:conditionalFormatting xmlns:xm="http://schemas.microsoft.com/office/excel/2006/main">
          <x14:cfRule type="dataBar" id="{7C76E4F3-7B67-41D9-9CEE-E80F411D4586}">
            <x14:dataBar minLength="0" maxLength="100" border="1" gradient="0" axisPosition="middle">
              <x14:cfvo type="autoMin"/>
              <x14:cfvo type="autoMax"/>
              <x14:borderColor rgb="FF000000"/>
              <x14:negativeFillColor rgb="FFFF0000"/>
              <x14:axisColor rgb="FF000000"/>
            </x14:dataBar>
          </x14:cfRule>
          <xm:sqref>P181:R187</xm:sqref>
        </x14:conditionalFormatting>
        <x14:conditionalFormatting xmlns:xm="http://schemas.microsoft.com/office/excel/2006/main">
          <x14:cfRule type="dataBar" id="{72E9CCED-C664-4576-921C-0751D808180E}">
            <x14:dataBar minLength="0" maxLength="100" border="1" gradient="0" axisPosition="middle">
              <x14:cfvo type="autoMin"/>
              <x14:cfvo type="autoMax"/>
              <x14:borderColor rgb="FF000000"/>
              <x14:negativeFillColor rgb="FFFF0000"/>
              <x14:axisColor rgb="FF000000"/>
            </x14:dataBar>
          </x14:cfRule>
          <xm:sqref>P196:R201</xm:sqref>
        </x14:conditionalFormatting>
        <x14:conditionalFormatting xmlns:xm="http://schemas.microsoft.com/office/excel/2006/main">
          <x14:cfRule type="dataBar" id="{5FF1106A-29B3-45DB-8AC6-165545F70F64}">
            <x14:dataBar minLength="0" maxLength="100" border="1" gradient="0" axisPosition="middle">
              <x14:cfvo type="autoMin"/>
              <x14:cfvo type="autoMax"/>
              <x14:borderColor rgb="FF000000"/>
              <x14:negativeFillColor rgb="FFFF0000"/>
              <x14:axisColor rgb="FF000000"/>
            </x14:dataBar>
          </x14:cfRule>
          <xm:sqref>P86:R91</xm:sqref>
        </x14:conditionalFormatting>
        <x14:conditionalFormatting xmlns:xm="http://schemas.microsoft.com/office/excel/2006/main">
          <x14:cfRule type="dataBar" id="{3A4B616C-2899-4B61-841B-6B564C581CE2}">
            <x14:dataBar minLength="0" maxLength="100" border="1" gradient="0" axisPosition="middle">
              <x14:cfvo type="autoMin"/>
              <x14:cfvo type="autoMax"/>
              <x14:borderColor rgb="FF000000"/>
              <x14:negativeFillColor rgb="FFFF0000"/>
              <x14:axisColor rgb="FF000000"/>
            </x14:dataBar>
          </x14:cfRule>
          <xm:sqref>P151:R156</xm:sqref>
        </x14:conditionalFormatting>
        <x14:conditionalFormatting xmlns:xm="http://schemas.microsoft.com/office/excel/2006/main">
          <x14:cfRule type="dataBar" id="{227C09BD-2676-4124-BCEA-2CA02BEC1037}">
            <x14:dataBar minLength="0" maxLength="100" border="1" gradient="0" axisPosition="middle">
              <x14:cfvo type="autoMin"/>
              <x14:cfvo type="autoMax"/>
              <x14:borderColor rgb="FF000000"/>
              <x14:negativeFillColor rgb="FFFF0000"/>
              <x14:axisColor rgb="FF000000"/>
            </x14:dataBar>
          </x14:cfRule>
          <xm:sqref>P165:R172</xm:sqref>
        </x14:conditionalFormatting>
        <x14:conditionalFormatting xmlns:xm="http://schemas.microsoft.com/office/excel/2006/main">
          <x14:cfRule type="dataBar" id="{879F4C8B-3367-4DC8-AB1E-37BB1E7FAF82}">
            <x14:dataBar minLength="0" maxLength="100" border="1" gradient="0" axisPosition="middle">
              <x14:cfvo type="autoMin"/>
              <x14:cfvo type="autoMax"/>
              <x14:borderColor rgb="FF000000"/>
              <x14:negativeFillColor rgb="FFFF0000"/>
              <x14:axisColor rgb="FF000000"/>
            </x14:dataBar>
          </x14:cfRule>
          <xm:sqref>P211:R220</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8</vt:i4>
      </vt:variant>
    </vt:vector>
  </HeadingPairs>
  <TitlesOfParts>
    <vt:vector size="12" baseType="lpstr">
      <vt:lpstr>国語Ａ</vt:lpstr>
      <vt:lpstr>国語B</vt:lpstr>
      <vt:lpstr>算数Ａ</vt:lpstr>
      <vt:lpstr>算数B</vt:lpstr>
      <vt:lpstr>国語Ａ!Print_Area</vt:lpstr>
      <vt:lpstr>国語B!Print_Area</vt:lpstr>
      <vt:lpstr>算数Ａ!Print_Area</vt:lpstr>
      <vt:lpstr>算数B!Print_Area</vt:lpstr>
      <vt:lpstr>国語Ａ!Print_Titles</vt:lpstr>
      <vt:lpstr>国語B!Print_Titles</vt:lpstr>
      <vt:lpstr>算数Ａ!Print_Titles</vt:lpstr>
      <vt:lpstr>算数B!Print_Titles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N.Takahashi</cp:lastModifiedBy>
  <cp:lastPrinted>2014-07-11T04:47:51Z</cp:lastPrinted>
  <dcterms:created xsi:type="dcterms:W3CDTF">2014-03-27T05:30:09Z</dcterms:created>
  <dcterms:modified xsi:type="dcterms:W3CDTF">2014-08-31T12:17:53Z</dcterms:modified>
</cp:coreProperties>
</file>