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0" windowHeight="4125" activeTab="0"/>
  </bookViews>
  <sheets>
    <sheet name="通所介護" sheetId="1" r:id="rId1"/>
  </sheets>
  <definedNames>
    <definedName name="_xlnm.Print_Area" localSheetId="0">'通所介護'!$A$1:$P$37</definedName>
  </definedNames>
  <calcPr fullCalcOnLoad="1"/>
</workbook>
</file>

<file path=xl/sharedStrings.xml><?xml version="1.0" encoding="utf-8"?>
<sst xmlns="http://schemas.openxmlformats.org/spreadsheetml/2006/main" count="64" uniqueCount="55">
  <si>
    <t>４月</t>
  </si>
  <si>
    <t>５月</t>
  </si>
  <si>
    <t>６月</t>
  </si>
  <si>
    <t>７月</t>
  </si>
  <si>
    <t>８月</t>
  </si>
  <si>
    <t>９月</t>
  </si>
  <si>
    <t>１０月</t>
  </si>
  <si>
    <t>１１月</t>
  </si>
  <si>
    <t>１２月</t>
  </si>
  <si>
    <t>１月</t>
  </si>
  <si>
    <t>２月</t>
  </si>
  <si>
    <t>３月</t>
  </si>
  <si>
    <t>所要時間毎の乗数</t>
  </si>
  <si>
    <t>（Ｃ）</t>
  </si>
  <si>
    <t>運営規程に掲げる定員</t>
  </si>
  <si>
    <t>予定される１月当たりの営業日数</t>
  </si>
  <si>
    <t>＝</t>
  </si>
  <si>
    <t>・事業所規模による区分については、前年度（３月を除く。）の１月当たりの平均利用延人員数により算定すべき通所介護費を区分する。</t>
  </si>
  <si>
    <t>２時間以上
３時間未満</t>
  </si>
  <si>
    <t>通所介護</t>
  </si>
  <si>
    <t>所要時間</t>
  </si>
  <si>
    <t>区分</t>
  </si>
  <si>
    <t>（Ｃ）’</t>
  </si>
  <si>
    <t>正月等の特別な期間を除いて毎日事業を実施している事業者にあっては、（Ｃ）’欄に（Ｃ）に６／７を乗じた数を記入してください。</t>
  </si>
  <si>
    <t>×１／２</t>
  </si>
  <si>
    <t>×３／４</t>
  </si>
  <si>
    <t>利用延人数</t>
  </si>
  <si>
    <t>実績月数（Ｂ）</t>
  </si>
  <si>
    <t>＊通年営業は１１</t>
  </si>
  <si>
    <t>最終人数</t>
  </si>
  <si>
    <t>合計人数</t>
  </si>
  <si>
    <t>平均利用延人員数（Ｃ）</t>
  </si>
  <si>
    <t>事 業 所 規 模 に 係 る 届 出 書 （ 通 所 介 護 ）</t>
  </si>
  <si>
    <t>※毎日営業の場合は、
　（Ｃ）×６／７</t>
  </si>
  <si>
    <t>×90％×</t>
  </si>
  <si>
    <t>※（Ｃ）又は（Ｃ）’の数に応じた区分により、介護報酬を算定することとなる。</t>
  </si>
  <si>
    <t>７時間以上
９時間未満</t>
  </si>
  <si>
    <t>５時間未満</t>
  </si>
  <si>
    <t>正月等特別な期間を除き毎日事業を実施した月は「1」を入力（Ａ）</t>
  </si>
  <si>
    <t>（別紙３－１）</t>
  </si>
  <si>
    <r>
      <t>７５０＜　（Ｃ）又は（Ｃ）’　≦９００　　</t>
    </r>
    <r>
      <rPr>
        <sz val="9"/>
        <color indexed="10"/>
        <rFont val="ＭＳ ゴシック"/>
        <family val="3"/>
      </rPr>
      <t>→　□</t>
    </r>
    <r>
      <rPr>
        <sz val="9"/>
        <rFont val="ＭＳ ゴシック"/>
        <family val="3"/>
      </rPr>
      <t>　</t>
    </r>
    <r>
      <rPr>
        <b/>
        <sz val="9"/>
        <rFont val="ＭＳ ゴシック"/>
        <family val="3"/>
      </rPr>
      <t>大規模型事業所（Ⅰ）</t>
    </r>
  </si>
  <si>
    <r>
      <t>　　　　　（Ｃ）又は（Ｃ）’　≦７５０　　</t>
    </r>
    <r>
      <rPr>
        <sz val="9"/>
        <color indexed="10"/>
        <rFont val="ＭＳ ゴシック"/>
        <family val="3"/>
      </rPr>
      <t>→　□</t>
    </r>
    <r>
      <rPr>
        <sz val="9"/>
        <rFont val="ＭＳ ゴシック"/>
        <family val="3"/>
      </rPr>
      <t>　</t>
    </r>
    <r>
      <rPr>
        <b/>
        <sz val="9"/>
        <rFont val="ＭＳ ゴシック"/>
        <family val="3"/>
      </rPr>
      <t>通常規模型事業所</t>
    </r>
  </si>
  <si>
    <r>
      <t>９００＜　（Ｃ）又は（Ｃ）’　　　　　　　</t>
    </r>
    <r>
      <rPr>
        <sz val="9"/>
        <color indexed="10"/>
        <rFont val="ＭＳ ゴシック"/>
        <family val="3"/>
      </rPr>
      <t>→　□</t>
    </r>
    <r>
      <rPr>
        <sz val="9"/>
        <rFont val="ＭＳ ゴシック"/>
        <family val="3"/>
      </rPr>
      <t>　</t>
    </r>
    <r>
      <rPr>
        <b/>
        <sz val="9"/>
        <rFont val="ＭＳ ゴシック"/>
        <family val="3"/>
      </rPr>
      <t>大規模型事業所（Ⅱ）</t>
    </r>
  </si>
  <si>
    <t>×１／２</t>
  </si>
  <si>
    <t>・平均利用延人員数に含むこととされた第1号通所事業所の利用者の計算に当たっては、第1号通所事業の利用時間が五時間未満の利用者については、利用者数に二分の一を乗じて得た数とし、利用時間が五時間以上七時間未満の利用者については、利用者数に四分の三を乗じて得た数とする。
　ただし、同時にサービスの提供を受けた者の最大数を営業日ごとに加えていく方法によって計算しても差し支えない。（この場合は、７時間以上９時間未満の欄に記載してください。）</t>
  </si>
  <si>
    <t xml:space="preserve">・利用者数は各月（歴月）ごとに算出し、その合計合算します。
・各月ごとに利用延人員数を所要時間毎に各欄に入力してください。
・手書きの場合は、各欄に記入後、各月ごとに利用延人数を算出し結果を記入してください。
・（Ａ）欄は、正月等の特別な期間を除いて毎日事業を実施した月は「1」を入力してください。
　手計算の場合は当該月の利用延人数に６／７を乗じた人数（小数点第３位を四捨五入）を最終人数欄に記入してください。
・（Ｂ）欄は、通所サービス費を算定した月数を入力してください。通年営業した場合、３月は除かれますので、｢11｣と入力してください。
　手計算の場合は、合計人数を実勢月数で割った人数を平均利用延人員数に記入してください。
</t>
  </si>
  <si>
    <t>第1号通所事業</t>
  </si>
  <si>
    <r>
      <t>・平均利用延人員数の計算に当たっては、指定通所介護事業者が</t>
    </r>
    <r>
      <rPr>
        <b/>
        <sz val="8"/>
        <color indexed="8"/>
        <rFont val="ＭＳ 明朝"/>
        <family val="1"/>
      </rPr>
      <t>介護予防・日常生活支援総合事業の第1号通所事業（介護予防通所介護に相当するものとして市町村が定めるものに限る。）</t>
    </r>
    <r>
      <rPr>
        <sz val="8"/>
        <color indexed="8"/>
        <rFont val="ＭＳ 明朝"/>
        <family val="1"/>
      </rPr>
      <t>の指定を併せて受け一体的に事業を実施している場合は、当該第1号通所事業における前年度の１月当たりの平均利用延人員数を含む。</t>
    </r>
  </si>
  <si>
    <t>３時間以上
４時間未満</t>
  </si>
  <si>
    <t>４時間以上
５時間未満</t>
  </si>
  <si>
    <t>５時間以上
６時間未満</t>
  </si>
  <si>
    <t>６時間以上
７時間未満</t>
  </si>
  <si>
    <t>令和　　年</t>
  </si>
  <si>
    <r>
      <t>　</t>
    </r>
    <r>
      <rPr>
        <sz val="10"/>
        <color indexed="10"/>
        <rFont val="ＭＳ ゴシック"/>
        <family val="3"/>
      </rPr>
      <t>適用年度の</t>
    </r>
    <r>
      <rPr>
        <sz val="10"/>
        <rFont val="ＭＳ ゴシック"/>
        <family val="3"/>
      </rPr>
      <t>前年度</t>
    </r>
    <r>
      <rPr>
        <sz val="10"/>
        <color indexed="10"/>
        <rFont val="ＭＳ ゴシック"/>
        <family val="3"/>
      </rPr>
      <t>（例えば、令和５年度の事業所規模の区分適用であれば令和４年度）</t>
    </r>
    <r>
      <rPr>
        <sz val="10"/>
        <rFont val="ＭＳ ゴシック"/>
        <family val="3"/>
      </rPr>
      <t>の実績が６月に満たない事業者（新たに事業を開始し、又は再開した事業者を含む）又は</t>
    </r>
    <r>
      <rPr>
        <sz val="10"/>
        <color indexed="10"/>
        <rFont val="ＭＳ ゴシック"/>
        <family val="3"/>
      </rPr>
      <t>適用年度の</t>
    </r>
    <r>
      <rPr>
        <sz val="10"/>
        <rFont val="ＭＳ ゴシック"/>
        <family val="3"/>
      </rPr>
      <t>前年度の実績（</t>
    </r>
    <r>
      <rPr>
        <sz val="10"/>
        <color indexed="10"/>
        <rFont val="ＭＳ ゴシック"/>
        <family val="3"/>
      </rPr>
      <t>前年度</t>
    </r>
    <r>
      <rPr>
        <sz val="10"/>
        <rFont val="ＭＳ ゴシック"/>
        <family val="3"/>
      </rPr>
      <t>4月から</t>
    </r>
    <r>
      <rPr>
        <sz val="10"/>
        <color indexed="10"/>
        <rFont val="ＭＳ ゴシック"/>
        <family val="3"/>
      </rPr>
      <t>翌年</t>
    </r>
    <r>
      <rPr>
        <sz val="10"/>
        <rFont val="ＭＳ ゴシック"/>
        <family val="3"/>
      </rPr>
      <t>2月まで）が６月以上有り、年度が変わる際に事業所の定員を概ね２５％以上変更して事業を実施しようとする事業者</t>
    </r>
  </si>
  <si>
    <r>
      <t>　</t>
    </r>
    <r>
      <rPr>
        <sz val="10"/>
        <color indexed="10"/>
        <rFont val="ＭＳ ゴシック"/>
        <family val="3"/>
      </rPr>
      <t>適用年度の</t>
    </r>
    <r>
      <rPr>
        <sz val="10"/>
        <rFont val="ＭＳ ゴシック"/>
        <family val="3"/>
      </rPr>
      <t>前年度</t>
    </r>
    <r>
      <rPr>
        <sz val="10"/>
        <color indexed="10"/>
        <rFont val="ＭＳ ゴシック"/>
        <family val="3"/>
      </rPr>
      <t>（例えば、令和６年度の事業所規模の区分適用であれば令和５年度）</t>
    </r>
    <r>
      <rPr>
        <sz val="10"/>
        <rFont val="ＭＳ ゴシック"/>
        <family val="3"/>
      </rPr>
      <t>の実績（</t>
    </r>
    <r>
      <rPr>
        <sz val="10"/>
        <color indexed="10"/>
        <rFont val="ＭＳ ゴシック"/>
        <family val="3"/>
      </rPr>
      <t>前年度</t>
    </r>
    <r>
      <rPr>
        <sz val="10"/>
        <rFont val="ＭＳ ゴシック"/>
        <family val="3"/>
      </rPr>
      <t>の4月から</t>
    </r>
    <r>
      <rPr>
        <sz val="10"/>
        <color indexed="10"/>
        <rFont val="ＭＳ ゴシック"/>
        <family val="3"/>
      </rPr>
      <t>翌年</t>
    </r>
    <r>
      <rPr>
        <sz val="10"/>
        <rFont val="ＭＳ ゴシック"/>
        <family val="3"/>
      </rPr>
      <t>2月まで）が６月以上有り、かつ、年度が変わる際に事業所の定員を概ね２５％以上変更しない事業者</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</si>
</sst>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0"/>
      <name val="ＭＳ ゴシック"/>
      <family val="3"/>
    </font>
    <font>
      <sz val="6"/>
      <name val="ＭＳ ゴシック"/>
      <family val="3"/>
    </font>
    <font>
      <b/>
      <sz val="12"/>
      <name val="ＭＳ ゴシック"/>
      <family val="3"/>
    </font>
    <font>
      <sz val="9"/>
      <name val="ＭＳ ゴシック"/>
      <family val="3"/>
    </font>
    <font>
      <sz val="8"/>
      <name val="ＭＳ 明朝"/>
      <family val="1"/>
    </font>
    <font>
      <sz val="8"/>
      <name val="ＭＳ ゴシック"/>
      <family val="3"/>
    </font>
    <font>
      <b/>
      <sz val="9"/>
      <name val="ＭＳ ゴシック"/>
      <family val="3"/>
    </font>
    <font>
      <sz val="10"/>
      <name val="ＭＳ 明朝"/>
      <family val="1"/>
    </font>
    <font>
      <sz val="11"/>
      <name val="ＭＳ Ｐゴシック"/>
      <family val="3"/>
    </font>
    <font>
      <sz val="9"/>
      <name val="ＭＳ Ｐゴシック"/>
      <family val="3"/>
    </font>
    <font>
      <sz val="10"/>
      <color indexed="10"/>
      <name val="ＭＳ ゴシック"/>
      <family val="3"/>
    </font>
    <font>
      <sz val="9"/>
      <color indexed="10"/>
      <name val="ＭＳ ゴシック"/>
      <family val="3"/>
    </font>
    <font>
      <sz val="8"/>
      <color indexed="8"/>
      <name val="ＭＳ 明朝"/>
      <family val="1"/>
    </font>
    <font>
      <b/>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0"/>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left style="thick"/>
      <right>
        <color indexed="63"/>
      </right>
      <top style="thick"/>
      <bottom style="thin"/>
    </border>
    <border>
      <left>
        <color indexed="63"/>
      </left>
      <right style="thick"/>
      <top style="thick"/>
      <bottom style="thin"/>
    </border>
    <border>
      <left style="thin"/>
      <right style="thin"/>
      <top style="hair"/>
      <bottom style="hair"/>
    </border>
    <border>
      <left style="thin"/>
      <right style="medium"/>
      <top style="hair"/>
      <bottom style="hair"/>
    </border>
    <border>
      <left style="thin"/>
      <right style="thin"/>
      <top style="thin"/>
      <bottom style="hair"/>
    </border>
    <border>
      <left style="thin"/>
      <right style="thin"/>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style="thin"/>
      <right style="medium"/>
      <top style="thin"/>
      <bottom>
        <color indexed="63"/>
      </bottom>
    </border>
    <border diagonalUp="1">
      <left style="thin"/>
      <right style="medium"/>
      <top style="hair"/>
      <bottom style="thin"/>
      <diagonal style="thin"/>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diagonalUp="1">
      <left style="thin"/>
      <right style="thin"/>
      <top style="hair"/>
      <bottom>
        <color indexed="63"/>
      </bottom>
      <diagonal style="thin"/>
    </border>
    <border>
      <left>
        <color indexed="63"/>
      </left>
      <right style="thin"/>
      <top style="hair"/>
      <bottom>
        <color indexed="63"/>
      </bottom>
    </border>
    <border>
      <left style="thin"/>
      <right style="medium"/>
      <top style="medium"/>
      <bottom style="hair"/>
    </border>
    <border>
      <left>
        <color indexed="63"/>
      </left>
      <right style="thin"/>
      <top style="thin"/>
      <bottom style="thin"/>
    </border>
    <border>
      <left style="thick"/>
      <right>
        <color indexed="63"/>
      </right>
      <top style="thin"/>
      <bottom style="thick"/>
    </border>
    <border>
      <left>
        <color indexed="63"/>
      </left>
      <right style="thick"/>
      <top style="thin"/>
      <bottom style="thick"/>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hair"/>
    </border>
    <border>
      <left style="medium"/>
      <right style="thin"/>
      <top style="hair"/>
      <bottom style="hair"/>
    </border>
    <border>
      <left style="medium"/>
      <right style="thin"/>
      <top style="hair"/>
      <bottom>
        <color indexed="63"/>
      </bottom>
    </border>
    <border>
      <left style="medium"/>
      <right style="thin"/>
      <top style="hair"/>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hair"/>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hair"/>
      <bottom style="hair"/>
    </border>
    <border>
      <left style="thin"/>
      <right>
        <color indexed="63"/>
      </right>
      <top style="hair"/>
      <bottom>
        <color indexed="63"/>
      </bottom>
    </border>
    <border>
      <left style="medium"/>
      <right style="thin"/>
      <top style="medium"/>
      <bottom style="hair"/>
    </border>
    <border>
      <left style="medium"/>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8" fillId="0" borderId="0">
      <alignment/>
      <protection/>
    </xf>
    <xf numFmtId="0" fontId="48" fillId="31" borderId="0" applyNumberFormat="0" applyBorder="0" applyAlignment="0" applyProtection="0"/>
  </cellStyleXfs>
  <cellXfs count="11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3" fillId="0" borderId="0" xfId="0" applyFont="1" applyAlignment="1">
      <alignment vertical="center"/>
    </xf>
    <xf numFmtId="0" fontId="4" fillId="0" borderId="0" xfId="0" applyFont="1" applyAlignment="1">
      <alignment vertical="center" wrapText="1"/>
    </xf>
    <xf numFmtId="0" fontId="0" fillId="0" borderId="0" xfId="0" applyAlignment="1" quotePrefix="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left" vertical="center" wrapText="1" indent="2"/>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0" xfId="0" applyFont="1" applyBorder="1" applyAlignment="1">
      <alignment horizontal="left" vertical="center" wrapText="1" indent="1"/>
    </xf>
    <xf numFmtId="0" fontId="0" fillId="0" borderId="0" xfId="0" applyAlignment="1">
      <alignment vertical="center" wrapText="1"/>
    </xf>
    <xf numFmtId="0" fontId="0" fillId="0" borderId="0" xfId="0" applyAlignment="1">
      <alignment vertical="center"/>
    </xf>
    <xf numFmtId="0" fontId="5" fillId="0" borderId="0" xfId="0" applyFont="1" applyBorder="1" applyAlignment="1">
      <alignment horizontal="center" vertical="center" shrinkToFit="1"/>
    </xf>
    <xf numFmtId="0" fontId="2" fillId="0" borderId="0" xfId="0" applyFont="1" applyAlignment="1">
      <alignment vertical="center"/>
    </xf>
    <xf numFmtId="0" fontId="4" fillId="0" borderId="0" xfId="0" applyFont="1" applyAlignment="1">
      <alignment vertical="center"/>
    </xf>
    <xf numFmtId="0" fontId="0" fillId="7" borderId="15"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5"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177" fontId="0" fillId="0" borderId="17" xfId="0" applyNumberFormat="1" applyBorder="1" applyAlignment="1" applyProtection="1">
      <alignment horizontal="center" vertical="center"/>
      <protection/>
    </xf>
    <xf numFmtId="0" fontId="4" fillId="0" borderId="1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shrinkToFit="1"/>
      <protection locked="0"/>
    </xf>
    <xf numFmtId="177" fontId="0" fillId="0" borderId="25" xfId="0" applyNumberFormat="1" applyBorder="1" applyAlignment="1" applyProtection="1">
      <alignment horizontal="center" vertical="center"/>
      <protection/>
    </xf>
    <xf numFmtId="177" fontId="0" fillId="0" borderId="26" xfId="0" applyNumberFormat="1"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0" xfId="0" applyAlignment="1">
      <alignment vertical="top" wrapText="1"/>
    </xf>
    <xf numFmtId="0" fontId="0" fillId="0" borderId="0" xfId="0" applyAlignment="1">
      <alignment vertical="top"/>
    </xf>
    <xf numFmtId="0" fontId="0" fillId="0" borderId="0" xfId="0" applyBorder="1" applyAlignment="1" applyProtection="1">
      <alignment horizontal="left" vertical="top" wrapText="1"/>
      <protection/>
    </xf>
    <xf numFmtId="0" fontId="8" fillId="0" borderId="0" xfId="0" applyFont="1"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0" fillId="6" borderId="27" xfId="0" applyFill="1" applyBorder="1" applyAlignment="1">
      <alignment horizontal="center" vertical="center"/>
    </xf>
    <xf numFmtId="0" fontId="0" fillId="0" borderId="28" xfId="0" applyBorder="1" applyAlignment="1">
      <alignment horizontal="center" vertical="center"/>
    </xf>
    <xf numFmtId="0" fontId="0" fillId="6" borderId="29" xfId="0" applyFill="1" applyBorder="1" applyAlignment="1">
      <alignment horizontal="center" vertical="center"/>
    </xf>
    <xf numFmtId="0" fontId="9" fillId="0" borderId="0" xfId="0" applyFont="1" applyAlignment="1">
      <alignment horizontal="left" vertical="center" wrapText="1" shrinkToFit="1"/>
    </xf>
    <xf numFmtId="0" fontId="0" fillId="0" borderId="30"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6" borderId="21" xfId="0" applyFill="1" applyBorder="1" applyAlignment="1">
      <alignment horizontal="center" vertical="center"/>
    </xf>
    <xf numFmtId="0" fontId="0" fillId="6" borderId="31" xfId="0" applyFill="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7" fillId="0" borderId="3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0" fillId="0" borderId="0" xfId="0" applyAlignment="1">
      <alignment horizontal="left" vertical="top" wrapText="1"/>
    </xf>
    <xf numFmtId="0" fontId="4" fillId="0" borderId="0" xfId="0" applyFont="1" applyAlignment="1">
      <alignment vertical="center" wrapText="1"/>
    </xf>
    <xf numFmtId="0" fontId="0" fillId="0" borderId="0" xfId="0" applyAlignment="1">
      <alignment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0" fillId="0" borderId="0" xfId="0" applyAlignment="1" applyProtection="1">
      <alignment horizontal="left" vertical="top" wrapText="1"/>
      <protection locked="0"/>
    </xf>
    <xf numFmtId="176" fontId="0" fillId="6" borderId="32" xfId="0" applyNumberFormat="1"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0" fontId="0" fillId="0" borderId="0" xfId="0" applyAlignment="1">
      <alignment vertical="center" shrinkToFit="1"/>
    </xf>
    <xf numFmtId="0" fontId="0" fillId="0" borderId="0" xfId="0" applyAlignment="1">
      <alignment vertical="center"/>
    </xf>
    <xf numFmtId="0" fontId="5" fillId="0" borderId="21" xfId="0" applyFont="1" applyBorder="1" applyAlignment="1">
      <alignment horizontal="center" vertical="center" shrinkToFit="1"/>
    </xf>
    <xf numFmtId="0" fontId="0" fillId="0" borderId="31" xfId="0" applyBorder="1" applyAlignment="1">
      <alignment horizontal="center" vertical="center" shrinkToFit="1"/>
    </xf>
    <xf numFmtId="0" fontId="5" fillId="0" borderId="39" xfId="0" applyFont="1" applyBorder="1" applyAlignment="1">
      <alignment horizontal="lef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7" fillId="0" borderId="43" xfId="0"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3" fillId="0" borderId="51" xfId="0" applyFont="1" applyBorder="1" applyAlignment="1">
      <alignment horizontal="left" vertical="center" wrapText="1" indent="2"/>
    </xf>
    <xf numFmtId="0" fontId="0" fillId="0" borderId="52" xfId="0" applyBorder="1" applyAlignment="1">
      <alignment horizontal="left" vertical="center" wrapText="1" indent="2"/>
    </xf>
    <xf numFmtId="0" fontId="0" fillId="0" borderId="53" xfId="0" applyBorder="1" applyAlignment="1">
      <alignment horizontal="left" vertical="center" wrapText="1" indent="2"/>
    </xf>
    <xf numFmtId="0" fontId="49" fillId="0" borderId="0" xfId="0" applyFont="1" applyAlignment="1">
      <alignment vertical="center" wrapText="1"/>
    </xf>
    <xf numFmtId="0" fontId="50" fillId="0" borderId="0" xfId="0" applyFont="1" applyAlignment="1">
      <alignment vertical="center" wrapText="1"/>
    </xf>
    <xf numFmtId="0" fontId="0" fillId="0" borderId="15" xfId="0"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3" fillId="0" borderId="55" xfId="0" applyFont="1" applyBorder="1" applyAlignment="1">
      <alignment horizontal="left" vertical="center" wrapText="1" indent="2"/>
    </xf>
    <xf numFmtId="0" fontId="0" fillId="0" borderId="0" xfId="0" applyBorder="1" applyAlignment="1">
      <alignment horizontal="left" vertical="center" wrapText="1" indent="2"/>
    </xf>
    <xf numFmtId="0" fontId="0" fillId="0" borderId="56" xfId="0" applyBorder="1" applyAlignment="1">
      <alignment horizontal="left" vertical="center" wrapText="1" indent="2"/>
    </xf>
    <xf numFmtId="0" fontId="49" fillId="0" borderId="57" xfId="0" applyFont="1" applyBorder="1" applyAlignment="1" applyProtection="1">
      <alignment horizontal="left" vertical="top" wrapText="1"/>
      <protection/>
    </xf>
    <xf numFmtId="0" fontId="50" fillId="0" borderId="58" xfId="0" applyFont="1" applyBorder="1" applyAlignment="1" applyProtection="1">
      <alignment horizontal="left" vertical="top" wrapText="1"/>
      <protection/>
    </xf>
    <xf numFmtId="0" fontId="50" fillId="0" borderId="59" xfId="0" applyFont="1" applyBorder="1" applyAlignment="1" applyProtection="1">
      <alignment horizontal="left" vertical="top" wrapText="1"/>
      <protection/>
    </xf>
    <xf numFmtId="0" fontId="50" fillId="0" borderId="60" xfId="0" applyFont="1" applyBorder="1" applyAlignment="1" applyProtection="1">
      <alignment horizontal="left" vertical="top" wrapText="1"/>
      <protection/>
    </xf>
    <xf numFmtId="0" fontId="50" fillId="0" borderId="15" xfId="0" applyFont="1" applyBorder="1" applyAlignment="1" applyProtection="1">
      <alignment horizontal="left" vertical="top" wrapText="1"/>
      <protection/>
    </xf>
    <xf numFmtId="0" fontId="50" fillId="0" borderId="61" xfId="0" applyFont="1" applyBorder="1" applyAlignment="1" applyProtection="1">
      <alignment horizontal="left" vertical="top" wrapText="1"/>
      <protection/>
    </xf>
    <xf numFmtId="0" fontId="50" fillId="0" borderId="29" xfId="0" applyFont="1" applyBorder="1" applyAlignment="1" applyProtection="1">
      <alignment horizontal="left" vertical="top" wrapText="1"/>
      <protection/>
    </xf>
    <xf numFmtId="0" fontId="50" fillId="0" borderId="27" xfId="0" applyFont="1" applyBorder="1" applyAlignment="1" applyProtection="1">
      <alignment horizontal="left" vertical="top" wrapText="1"/>
      <protection/>
    </xf>
    <xf numFmtId="0" fontId="50" fillId="0" borderId="62" xfId="0" applyFont="1" applyBorder="1" applyAlignment="1" applyProtection="1">
      <alignment horizontal="left" vertical="top" wrapText="1"/>
      <protection/>
    </xf>
    <xf numFmtId="0" fontId="8" fillId="0" borderId="63" xfId="0" applyFont="1" applyBorder="1" applyAlignment="1" applyProtection="1">
      <alignment horizontal="left" vertical="center" wrapText="1"/>
      <protection/>
    </xf>
    <xf numFmtId="0" fontId="8" fillId="0" borderId="44" xfId="0" applyFont="1" applyBorder="1" applyAlignment="1" applyProtection="1">
      <alignment horizontal="left" vertical="center" wrapText="1"/>
      <protection/>
    </xf>
    <xf numFmtId="0" fontId="8" fillId="0" borderId="54" xfId="0" applyFont="1" applyBorder="1" applyAlignment="1" applyProtection="1">
      <alignment horizontal="left" vertical="center" wrapText="1"/>
      <protection/>
    </xf>
    <xf numFmtId="0" fontId="3" fillId="0" borderId="64" xfId="0" applyFont="1" applyBorder="1" applyAlignment="1">
      <alignment horizontal="left" vertical="center" wrapText="1" indent="1"/>
    </xf>
    <xf numFmtId="0" fontId="0" fillId="0" borderId="37" xfId="0" applyBorder="1" applyAlignment="1">
      <alignment horizontal="left" vertical="center" wrapText="1" indent="1"/>
    </xf>
    <xf numFmtId="0" fontId="0" fillId="0" borderId="65" xfId="0" applyBorder="1" applyAlignment="1">
      <alignment horizontal="left" vertical="center" wrapText="1"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tabSelected="1" view="pageBreakPreview" zoomScaleSheetLayoutView="100" zoomScalePageLayoutView="0" workbookViewId="0" topLeftCell="A1">
      <selection activeCell="D11" sqref="D11"/>
    </sheetView>
  </sheetViews>
  <sheetFormatPr defaultColWidth="9.00390625" defaultRowHeight="12.75"/>
  <cols>
    <col min="1" max="1" width="2.375" style="0" customWidth="1"/>
    <col min="2" max="2" width="8.75390625" style="0" customWidth="1"/>
    <col min="3" max="3" width="11.375" style="0" customWidth="1"/>
    <col min="4" max="16" width="10.375" style="0" customWidth="1"/>
    <col min="17" max="17" width="8.875" style="0" customWidth="1"/>
    <col min="18" max="18" width="13.00390625" style="0" customWidth="1"/>
    <col min="19" max="19" width="15.00390625" style="0" customWidth="1"/>
  </cols>
  <sheetData>
    <row r="1" spans="1:16" ht="18.75" customHeight="1">
      <c r="A1" s="16" t="s">
        <v>32</v>
      </c>
      <c r="B1" s="16"/>
      <c r="C1" s="16"/>
      <c r="D1" s="16"/>
      <c r="E1" s="16"/>
      <c r="F1" s="16"/>
      <c r="G1" s="16"/>
      <c r="H1" s="16"/>
      <c r="I1" s="16"/>
      <c r="J1" s="14"/>
      <c r="K1" s="14"/>
      <c r="L1" s="14"/>
      <c r="M1" s="14"/>
      <c r="N1" s="69" t="s">
        <v>39</v>
      </c>
      <c r="O1" s="70"/>
      <c r="P1" s="70"/>
    </row>
    <row r="2" spans="1:19" s="13" customFormat="1" ht="26.25" customHeight="1">
      <c r="A2" s="38">
        <v>1</v>
      </c>
      <c r="B2" s="60" t="s">
        <v>54</v>
      </c>
      <c r="C2" s="60"/>
      <c r="D2" s="60"/>
      <c r="E2" s="60"/>
      <c r="F2" s="60"/>
      <c r="G2" s="60"/>
      <c r="H2" s="60"/>
      <c r="I2" s="60"/>
      <c r="J2" s="60"/>
      <c r="K2" s="60"/>
      <c r="L2" s="60"/>
      <c r="M2" s="60"/>
      <c r="N2" s="60"/>
      <c r="O2" s="60"/>
      <c r="P2" s="60"/>
      <c r="Q2" s="2"/>
      <c r="R2" s="2"/>
      <c r="S2" s="2"/>
    </row>
    <row r="3" spans="2:19" s="13" customFormat="1" ht="10.5" customHeight="1">
      <c r="B3" s="17" t="s">
        <v>17</v>
      </c>
      <c r="C3" s="14"/>
      <c r="D3" s="14"/>
      <c r="E3" s="14"/>
      <c r="F3" s="14"/>
      <c r="G3" s="14"/>
      <c r="H3" s="14"/>
      <c r="I3" s="14"/>
      <c r="J3" s="14"/>
      <c r="K3" s="14"/>
      <c r="L3" s="14"/>
      <c r="M3" s="14"/>
      <c r="N3" s="14"/>
      <c r="O3" s="14"/>
      <c r="P3" s="14"/>
      <c r="Q3" s="4"/>
      <c r="R3" s="4"/>
      <c r="S3" s="4"/>
    </row>
    <row r="4" spans="2:19" s="13" customFormat="1" ht="32.25" customHeight="1">
      <c r="B4" s="89" t="s">
        <v>47</v>
      </c>
      <c r="C4" s="90"/>
      <c r="D4" s="90"/>
      <c r="E4" s="90"/>
      <c r="F4" s="90"/>
      <c r="G4" s="90"/>
      <c r="H4" s="90"/>
      <c r="I4" s="90"/>
      <c r="J4" s="90"/>
      <c r="K4" s="90"/>
      <c r="L4" s="90"/>
      <c r="M4" s="90"/>
      <c r="N4" s="90"/>
      <c r="O4" s="90"/>
      <c r="P4" s="90"/>
      <c r="Q4" s="4"/>
      <c r="R4" s="4"/>
      <c r="S4" s="4"/>
    </row>
    <row r="5" spans="2:19" s="13" customFormat="1" ht="33.75" customHeight="1">
      <c r="B5" s="61" t="s">
        <v>44</v>
      </c>
      <c r="C5" s="62"/>
      <c r="D5" s="62"/>
      <c r="E5" s="62"/>
      <c r="F5" s="62"/>
      <c r="G5" s="62"/>
      <c r="H5" s="62"/>
      <c r="I5" s="62"/>
      <c r="J5" s="62"/>
      <c r="K5" s="62"/>
      <c r="L5" s="62"/>
      <c r="M5" s="62"/>
      <c r="N5" s="62"/>
      <c r="O5" s="62"/>
      <c r="P5" s="62"/>
      <c r="Q5" s="4"/>
      <c r="R5" s="4"/>
      <c r="S5" s="4"/>
    </row>
    <row r="6" ht="4.5" customHeight="1" thickBot="1"/>
    <row r="7" spans="2:16" ht="14.25" customHeight="1">
      <c r="B7" s="84" t="s">
        <v>21</v>
      </c>
      <c r="C7" s="82" t="s">
        <v>20</v>
      </c>
      <c r="D7" s="63" t="s">
        <v>52</v>
      </c>
      <c r="E7" s="64"/>
      <c r="F7" s="64"/>
      <c r="G7" s="64"/>
      <c r="H7" s="64"/>
      <c r="I7" s="64"/>
      <c r="J7" s="64"/>
      <c r="K7" s="64"/>
      <c r="L7" s="65"/>
      <c r="M7" s="63" t="s">
        <v>52</v>
      </c>
      <c r="N7" s="64"/>
      <c r="O7" s="65"/>
      <c r="P7" s="58" t="s">
        <v>12</v>
      </c>
    </row>
    <row r="8" spans="2:16" ht="14.25" customHeight="1">
      <c r="B8" s="85"/>
      <c r="C8" s="83"/>
      <c r="D8" s="28" t="s">
        <v>0</v>
      </c>
      <c r="E8" s="28" t="s">
        <v>1</v>
      </c>
      <c r="F8" s="28" t="s">
        <v>2</v>
      </c>
      <c r="G8" s="28" t="s">
        <v>3</v>
      </c>
      <c r="H8" s="28" t="s">
        <v>4</v>
      </c>
      <c r="I8" s="28" t="s">
        <v>5</v>
      </c>
      <c r="J8" s="28" t="s">
        <v>6</v>
      </c>
      <c r="K8" s="28" t="s">
        <v>7</v>
      </c>
      <c r="L8" s="28" t="s">
        <v>8</v>
      </c>
      <c r="M8" s="28" t="s">
        <v>9</v>
      </c>
      <c r="N8" s="28" t="s">
        <v>10</v>
      </c>
      <c r="O8" s="29" t="s">
        <v>11</v>
      </c>
      <c r="P8" s="59"/>
    </row>
    <row r="9" spans="2:16" ht="22.5" customHeight="1">
      <c r="B9" s="77" t="s">
        <v>19</v>
      </c>
      <c r="C9" s="25" t="s">
        <v>18</v>
      </c>
      <c r="D9" s="20"/>
      <c r="E9" s="20"/>
      <c r="F9" s="20"/>
      <c r="G9" s="20"/>
      <c r="H9" s="20"/>
      <c r="I9" s="20"/>
      <c r="J9" s="20"/>
      <c r="K9" s="20"/>
      <c r="L9" s="20"/>
      <c r="M9" s="20"/>
      <c r="N9" s="20"/>
      <c r="O9" s="6"/>
      <c r="P9" s="30" t="s">
        <v>24</v>
      </c>
    </row>
    <row r="10" spans="2:16" ht="22.5" customHeight="1">
      <c r="B10" s="79"/>
      <c r="C10" s="26" t="s">
        <v>48</v>
      </c>
      <c r="D10" s="21"/>
      <c r="E10" s="21"/>
      <c r="F10" s="21"/>
      <c r="G10" s="21"/>
      <c r="H10" s="21"/>
      <c r="I10" s="21"/>
      <c r="J10" s="21"/>
      <c r="K10" s="21"/>
      <c r="L10" s="21"/>
      <c r="M10" s="21"/>
      <c r="N10" s="21"/>
      <c r="O10" s="7"/>
      <c r="P10" s="31" t="s">
        <v>24</v>
      </c>
    </row>
    <row r="11" spans="2:16" ht="22.5" customHeight="1">
      <c r="B11" s="79"/>
      <c r="C11" s="26" t="s">
        <v>49</v>
      </c>
      <c r="D11" s="21"/>
      <c r="E11" s="21"/>
      <c r="F11" s="21"/>
      <c r="G11" s="21"/>
      <c r="H11" s="21"/>
      <c r="I11" s="21"/>
      <c r="J11" s="21"/>
      <c r="K11" s="21"/>
      <c r="L11" s="21"/>
      <c r="M11" s="21"/>
      <c r="N11" s="21"/>
      <c r="O11" s="7"/>
      <c r="P11" s="31" t="s">
        <v>43</v>
      </c>
    </row>
    <row r="12" spans="2:16" ht="22.5" customHeight="1">
      <c r="B12" s="79"/>
      <c r="C12" s="26" t="s">
        <v>50</v>
      </c>
      <c r="D12" s="21"/>
      <c r="E12" s="21"/>
      <c r="F12" s="21"/>
      <c r="G12" s="21"/>
      <c r="H12" s="21"/>
      <c r="I12" s="21"/>
      <c r="J12" s="21"/>
      <c r="K12" s="21"/>
      <c r="L12" s="21"/>
      <c r="M12" s="21"/>
      <c r="N12" s="21"/>
      <c r="O12" s="7"/>
      <c r="P12" s="31" t="s">
        <v>25</v>
      </c>
    </row>
    <row r="13" spans="2:16" ht="22.5" customHeight="1">
      <c r="B13" s="80"/>
      <c r="C13" s="26" t="s">
        <v>51</v>
      </c>
      <c r="D13" s="43"/>
      <c r="E13" s="43"/>
      <c r="F13" s="43"/>
      <c r="G13" s="43"/>
      <c r="H13" s="43"/>
      <c r="I13" s="43"/>
      <c r="J13" s="43"/>
      <c r="K13" s="43"/>
      <c r="L13" s="43"/>
      <c r="M13" s="43"/>
      <c r="N13" s="43"/>
      <c r="O13" s="44"/>
      <c r="P13" s="31" t="s">
        <v>25</v>
      </c>
    </row>
    <row r="14" spans="2:16" ht="22.5" customHeight="1">
      <c r="B14" s="81"/>
      <c r="C14" s="27" t="s">
        <v>36</v>
      </c>
      <c r="D14" s="22"/>
      <c r="E14" s="22"/>
      <c r="F14" s="22"/>
      <c r="G14" s="22"/>
      <c r="H14" s="22"/>
      <c r="I14" s="22"/>
      <c r="J14" s="22"/>
      <c r="K14" s="22"/>
      <c r="L14" s="22"/>
      <c r="M14" s="22"/>
      <c r="N14" s="22"/>
      <c r="O14" s="8"/>
      <c r="P14" s="32"/>
    </row>
    <row r="15" spans="2:16" ht="22.5" customHeight="1">
      <c r="B15" s="77" t="s">
        <v>46</v>
      </c>
      <c r="C15" s="25" t="s">
        <v>37</v>
      </c>
      <c r="D15" s="20"/>
      <c r="E15" s="20"/>
      <c r="F15" s="20"/>
      <c r="G15" s="20"/>
      <c r="H15" s="20"/>
      <c r="I15" s="20"/>
      <c r="J15" s="20"/>
      <c r="K15" s="20"/>
      <c r="L15" s="20"/>
      <c r="M15" s="20"/>
      <c r="N15" s="20"/>
      <c r="O15" s="6"/>
      <c r="P15" s="31" t="s">
        <v>24</v>
      </c>
    </row>
    <row r="16" spans="2:16" ht="22.5" customHeight="1">
      <c r="B16" s="79"/>
      <c r="C16" s="26" t="s">
        <v>50</v>
      </c>
      <c r="D16" s="21"/>
      <c r="E16" s="21"/>
      <c r="F16" s="21"/>
      <c r="G16" s="21"/>
      <c r="H16" s="21"/>
      <c r="I16" s="21"/>
      <c r="J16" s="21"/>
      <c r="K16" s="21"/>
      <c r="L16" s="21"/>
      <c r="M16" s="21"/>
      <c r="N16" s="21"/>
      <c r="O16" s="7"/>
      <c r="P16" s="31" t="s">
        <v>25</v>
      </c>
    </row>
    <row r="17" spans="2:16" ht="22.5" customHeight="1">
      <c r="B17" s="80"/>
      <c r="C17" s="26" t="s">
        <v>51</v>
      </c>
      <c r="D17" s="43"/>
      <c r="E17" s="43"/>
      <c r="F17" s="43"/>
      <c r="G17" s="43"/>
      <c r="H17" s="43"/>
      <c r="I17" s="43"/>
      <c r="J17" s="43"/>
      <c r="K17" s="43"/>
      <c r="L17" s="43"/>
      <c r="M17" s="43"/>
      <c r="N17" s="45"/>
      <c r="O17" s="44"/>
      <c r="P17" s="31" t="s">
        <v>25</v>
      </c>
    </row>
    <row r="18" spans="2:16" ht="22.5" customHeight="1">
      <c r="B18" s="81"/>
      <c r="C18" s="27" t="s">
        <v>36</v>
      </c>
      <c r="D18" s="22"/>
      <c r="E18" s="22"/>
      <c r="F18" s="22"/>
      <c r="G18" s="22"/>
      <c r="H18" s="22"/>
      <c r="I18" s="22"/>
      <c r="J18" s="22"/>
      <c r="K18" s="22"/>
      <c r="L18" s="22"/>
      <c r="M18" s="22"/>
      <c r="N18" s="23"/>
      <c r="O18" s="8"/>
      <c r="P18" s="33"/>
    </row>
    <row r="19" spans="2:16" ht="22.5" customHeight="1">
      <c r="B19" s="77" t="s">
        <v>26</v>
      </c>
      <c r="C19" s="78"/>
      <c r="D19" s="24">
        <f>(D9+D10+D11)/2+(D12+D13)*3/4+D14+D15/2+(D16+D17)*3/4+D18</f>
        <v>0</v>
      </c>
      <c r="E19" s="24">
        <f aca="true" t="shared" si="0" ref="E19:N19">(E9+E10+E11)/2+(E12+E13)*3/4+E14+E15/2+(E16+E17)*3/4+E18</f>
        <v>0</v>
      </c>
      <c r="F19" s="24">
        <f t="shared" si="0"/>
        <v>0</v>
      </c>
      <c r="G19" s="24">
        <f t="shared" si="0"/>
        <v>0</v>
      </c>
      <c r="H19" s="24">
        <f t="shared" si="0"/>
        <v>0</v>
      </c>
      <c r="I19" s="24">
        <f t="shared" si="0"/>
        <v>0</v>
      </c>
      <c r="J19" s="24">
        <f t="shared" si="0"/>
        <v>0</v>
      </c>
      <c r="K19" s="24">
        <f t="shared" si="0"/>
        <v>0</v>
      </c>
      <c r="L19" s="24">
        <f t="shared" si="0"/>
        <v>0</v>
      </c>
      <c r="M19" s="24">
        <f t="shared" si="0"/>
        <v>0</v>
      </c>
      <c r="N19" s="24">
        <f t="shared" si="0"/>
        <v>0</v>
      </c>
      <c r="O19" s="78" t="s">
        <v>27</v>
      </c>
      <c r="P19" s="34" t="s">
        <v>28</v>
      </c>
    </row>
    <row r="20" spans="2:16" ht="46.5" customHeight="1">
      <c r="B20" s="92" t="s">
        <v>38</v>
      </c>
      <c r="C20" s="93"/>
      <c r="D20" s="18"/>
      <c r="E20" s="18"/>
      <c r="F20" s="18"/>
      <c r="G20" s="18"/>
      <c r="H20" s="18"/>
      <c r="I20" s="18"/>
      <c r="J20" s="18"/>
      <c r="K20" s="18"/>
      <c r="L20" s="18"/>
      <c r="M20" s="18"/>
      <c r="N20" s="18"/>
      <c r="O20" s="91"/>
      <c r="P20" s="19"/>
    </row>
    <row r="21" spans="2:16" ht="22.5" customHeight="1" thickBot="1">
      <c r="B21" s="94" t="s">
        <v>29</v>
      </c>
      <c r="C21" s="95"/>
      <c r="D21" s="36">
        <f>IF(D20=1,ROUND(D19*6/7,2),D19)</f>
        <v>0</v>
      </c>
      <c r="E21" s="36">
        <f aca="true" t="shared" si="1" ref="E21:M21">IF(E20=1,ROUND(E19*6/7,2),E19)</f>
        <v>0</v>
      </c>
      <c r="F21" s="36">
        <f t="shared" si="1"/>
        <v>0</v>
      </c>
      <c r="G21" s="36">
        <f t="shared" si="1"/>
        <v>0</v>
      </c>
      <c r="H21" s="36">
        <f t="shared" si="1"/>
        <v>0</v>
      </c>
      <c r="I21" s="36">
        <f t="shared" si="1"/>
        <v>0</v>
      </c>
      <c r="J21" s="36">
        <f t="shared" si="1"/>
        <v>0</v>
      </c>
      <c r="K21" s="36">
        <f t="shared" si="1"/>
        <v>0</v>
      </c>
      <c r="L21" s="36">
        <f t="shared" si="1"/>
        <v>0</v>
      </c>
      <c r="M21" s="36">
        <f t="shared" si="1"/>
        <v>0</v>
      </c>
      <c r="N21" s="36">
        <f>IF(N20=1,ROUND(N19*6/7,2),N19)</f>
        <v>0</v>
      </c>
      <c r="O21" s="37" t="s">
        <v>30</v>
      </c>
      <c r="P21" s="35">
        <f>SUM(D21:N21)</f>
        <v>0</v>
      </c>
    </row>
    <row r="22" spans="2:16" ht="25.5" customHeight="1">
      <c r="B22" s="99" t="s">
        <v>45</v>
      </c>
      <c r="C22" s="100"/>
      <c r="D22" s="100"/>
      <c r="E22" s="100"/>
      <c r="F22" s="100"/>
      <c r="G22" s="100"/>
      <c r="H22" s="100"/>
      <c r="I22" s="100"/>
      <c r="J22" s="100"/>
      <c r="K22" s="100"/>
      <c r="L22" s="100"/>
      <c r="M22" s="100"/>
      <c r="N22" s="101"/>
      <c r="O22" s="108" t="s">
        <v>31</v>
      </c>
      <c r="P22" s="47">
        <f>IF(P20=0,,P21/P20)</f>
        <v>0</v>
      </c>
    </row>
    <row r="23" spans="2:16" ht="10.5" customHeight="1">
      <c r="B23" s="102"/>
      <c r="C23" s="103"/>
      <c r="D23" s="103"/>
      <c r="E23" s="103"/>
      <c r="F23" s="103"/>
      <c r="G23" s="103"/>
      <c r="H23" s="103"/>
      <c r="I23" s="103"/>
      <c r="J23" s="103"/>
      <c r="K23" s="103"/>
      <c r="L23" s="103"/>
      <c r="M23" s="103"/>
      <c r="N23" s="104"/>
      <c r="O23" s="109"/>
      <c r="P23" s="48"/>
    </row>
    <row r="24" spans="2:16" ht="54.75" customHeight="1" thickBot="1">
      <c r="B24" s="105"/>
      <c r="C24" s="106"/>
      <c r="D24" s="106"/>
      <c r="E24" s="106"/>
      <c r="F24" s="106"/>
      <c r="G24" s="106"/>
      <c r="H24" s="106"/>
      <c r="I24" s="106"/>
      <c r="J24" s="106"/>
      <c r="K24" s="106"/>
      <c r="L24" s="106"/>
      <c r="M24" s="106"/>
      <c r="N24" s="107"/>
      <c r="O24" s="110"/>
      <c r="P24" s="49"/>
    </row>
    <row r="25" spans="2:16" ht="16.5" customHeight="1">
      <c r="B25" s="40"/>
      <c r="C25" s="40"/>
      <c r="D25" s="40"/>
      <c r="E25" s="40"/>
      <c r="F25" s="40"/>
      <c r="G25" s="40"/>
      <c r="H25" s="40"/>
      <c r="I25" s="40"/>
      <c r="J25" s="40"/>
      <c r="K25" s="40"/>
      <c r="L25" s="40"/>
      <c r="M25" s="40"/>
      <c r="N25" s="40"/>
      <c r="O25" s="41"/>
      <c r="P25" s="42"/>
    </row>
    <row r="26" spans="1:19" ht="36.75" customHeight="1">
      <c r="A26" s="39">
        <v>2</v>
      </c>
      <c r="B26" s="66" t="s">
        <v>53</v>
      </c>
      <c r="C26" s="66"/>
      <c r="D26" s="66"/>
      <c r="E26" s="66"/>
      <c r="F26" s="66"/>
      <c r="G26" s="66"/>
      <c r="H26" s="66"/>
      <c r="I26" s="66"/>
      <c r="J26" s="66"/>
      <c r="K26" s="66"/>
      <c r="L26" s="66"/>
      <c r="M26" s="66"/>
      <c r="N26" s="66"/>
      <c r="O26" s="66"/>
      <c r="P26" s="66"/>
      <c r="Q26" s="2"/>
      <c r="R26" s="2"/>
      <c r="S26" s="2"/>
    </row>
    <row r="27" spans="1:19" ht="3.75" customHeight="1">
      <c r="A27" s="2"/>
      <c r="B27" s="2"/>
      <c r="C27" s="2"/>
      <c r="D27" s="2"/>
      <c r="E27" s="2"/>
      <c r="F27" s="2"/>
      <c r="G27" s="2"/>
      <c r="H27" s="2"/>
      <c r="I27" s="2"/>
      <c r="J27" s="2"/>
      <c r="K27" s="2"/>
      <c r="L27" s="2"/>
      <c r="M27" s="2"/>
      <c r="N27" s="2"/>
      <c r="O27" s="2"/>
      <c r="P27" s="2"/>
      <c r="Q27" s="2"/>
      <c r="R27" s="2"/>
      <c r="S27" s="2"/>
    </row>
    <row r="28" ht="1.5" customHeight="1" thickBot="1"/>
    <row r="29" spans="2:16" ht="12.75" customHeight="1" thickTop="1">
      <c r="B29" s="52" t="s">
        <v>14</v>
      </c>
      <c r="C29" s="53"/>
      <c r="E29" s="71" t="s">
        <v>15</v>
      </c>
      <c r="F29" s="72"/>
      <c r="G29" s="15"/>
      <c r="H29" s="54" t="s">
        <v>13</v>
      </c>
      <c r="I29" s="55"/>
      <c r="J29" s="14"/>
      <c r="K29" s="73" t="s">
        <v>33</v>
      </c>
      <c r="L29" s="74"/>
      <c r="M29" s="14"/>
      <c r="N29" s="10" t="s">
        <v>22</v>
      </c>
      <c r="O29" s="11"/>
      <c r="P29" s="14"/>
    </row>
    <row r="30" spans="2:16" ht="22.5" customHeight="1" thickBot="1">
      <c r="B30" s="50"/>
      <c r="C30" s="51"/>
      <c r="D30" s="1" t="s">
        <v>34</v>
      </c>
      <c r="E30" s="50"/>
      <c r="F30" s="51"/>
      <c r="G30" s="5" t="s">
        <v>16</v>
      </c>
      <c r="H30" s="56">
        <f>B30*0.9*E30</f>
        <v>0</v>
      </c>
      <c r="I30" s="57"/>
      <c r="K30" s="75"/>
      <c r="L30" s="76"/>
      <c r="M30" s="14"/>
      <c r="N30" s="67"/>
      <c r="O30" s="68"/>
      <c r="P30" s="14"/>
    </row>
    <row r="31" spans="11:20" ht="12.75" customHeight="1" thickTop="1">
      <c r="K31" s="46" t="s">
        <v>23</v>
      </c>
      <c r="L31" s="46"/>
      <c r="M31" s="46"/>
      <c r="N31" s="46"/>
      <c r="O31" s="46"/>
      <c r="T31" s="4"/>
    </row>
    <row r="32" spans="11:20" ht="12">
      <c r="K32" s="46"/>
      <c r="L32" s="46"/>
      <c r="M32" s="46"/>
      <c r="N32" s="46"/>
      <c r="O32" s="46"/>
      <c r="T32" s="4"/>
    </row>
    <row r="33" ht="3" customHeight="1" thickBot="1"/>
    <row r="34" spans="2:16" s="3" customFormat="1" ht="13.5" customHeight="1">
      <c r="B34" s="111" t="s">
        <v>35</v>
      </c>
      <c r="C34" s="112"/>
      <c r="D34" s="112"/>
      <c r="E34" s="112"/>
      <c r="F34" s="112"/>
      <c r="G34" s="112"/>
      <c r="H34" s="112"/>
      <c r="I34" s="112"/>
      <c r="J34" s="112"/>
      <c r="K34" s="112"/>
      <c r="L34" s="112"/>
      <c r="M34" s="113"/>
      <c r="N34" s="12"/>
      <c r="O34" s="12"/>
      <c r="P34" s="12"/>
    </row>
    <row r="35" spans="2:16" s="3" customFormat="1" ht="13.5" customHeight="1">
      <c r="B35" s="96" t="s">
        <v>41</v>
      </c>
      <c r="C35" s="97"/>
      <c r="D35" s="97"/>
      <c r="E35" s="97"/>
      <c r="F35" s="97"/>
      <c r="G35" s="97"/>
      <c r="H35" s="97"/>
      <c r="I35" s="97"/>
      <c r="J35" s="97"/>
      <c r="K35" s="97"/>
      <c r="L35" s="97"/>
      <c r="M35" s="98"/>
      <c r="N35" s="9"/>
      <c r="O35" s="9"/>
      <c r="P35" s="9"/>
    </row>
    <row r="36" spans="2:16" s="3" customFormat="1" ht="13.5" customHeight="1">
      <c r="B36" s="96" t="s">
        <v>40</v>
      </c>
      <c r="C36" s="97"/>
      <c r="D36" s="97"/>
      <c r="E36" s="97"/>
      <c r="F36" s="97"/>
      <c r="G36" s="97"/>
      <c r="H36" s="97"/>
      <c r="I36" s="97"/>
      <c r="J36" s="97"/>
      <c r="K36" s="97"/>
      <c r="L36" s="97"/>
      <c r="M36" s="98"/>
      <c r="N36" s="9"/>
      <c r="O36" s="9"/>
      <c r="P36" s="9"/>
    </row>
    <row r="37" spans="2:16" s="3" customFormat="1" ht="13.5" customHeight="1" thickBot="1">
      <c r="B37" s="86" t="s">
        <v>42</v>
      </c>
      <c r="C37" s="87"/>
      <c r="D37" s="87"/>
      <c r="E37" s="87"/>
      <c r="F37" s="87"/>
      <c r="G37" s="87"/>
      <c r="H37" s="87"/>
      <c r="I37" s="87"/>
      <c r="J37" s="87"/>
      <c r="K37" s="87"/>
      <c r="L37" s="87"/>
      <c r="M37" s="88"/>
      <c r="N37" s="9"/>
      <c r="O37" s="9"/>
      <c r="P37" s="9"/>
    </row>
    <row r="38" spans="2:15" ht="8.25" customHeight="1">
      <c r="B38" s="2"/>
      <c r="C38" s="2"/>
      <c r="D38" s="2"/>
      <c r="E38" s="2"/>
      <c r="F38" s="2"/>
      <c r="G38" s="2"/>
      <c r="H38" s="2"/>
      <c r="I38" s="2"/>
      <c r="J38" s="2"/>
      <c r="K38" s="2"/>
      <c r="L38" s="2"/>
      <c r="M38" s="2"/>
      <c r="N38" s="2"/>
      <c r="O38" s="2"/>
    </row>
  </sheetData>
  <sheetProtection/>
  <mergeCells count="32">
    <mergeCell ref="B37:M37"/>
    <mergeCell ref="B4:P4"/>
    <mergeCell ref="O19:O20"/>
    <mergeCell ref="B20:C20"/>
    <mergeCell ref="B21:C21"/>
    <mergeCell ref="B36:M36"/>
    <mergeCell ref="B22:N24"/>
    <mergeCell ref="O22:O24"/>
    <mergeCell ref="B34:M34"/>
    <mergeCell ref="B35:M35"/>
    <mergeCell ref="N1:P1"/>
    <mergeCell ref="E29:F29"/>
    <mergeCell ref="E30:F30"/>
    <mergeCell ref="K29:L30"/>
    <mergeCell ref="B19:C19"/>
    <mergeCell ref="B9:B14"/>
    <mergeCell ref="B15:B18"/>
    <mergeCell ref="M7:O7"/>
    <mergeCell ref="C7:C8"/>
    <mergeCell ref="B7:B8"/>
    <mergeCell ref="P7:P8"/>
    <mergeCell ref="B2:P2"/>
    <mergeCell ref="B5:P5"/>
    <mergeCell ref="D7:L7"/>
    <mergeCell ref="B26:P26"/>
    <mergeCell ref="N30:O30"/>
    <mergeCell ref="K31:O32"/>
    <mergeCell ref="P22:P24"/>
    <mergeCell ref="B30:C30"/>
    <mergeCell ref="B29:C29"/>
    <mergeCell ref="H29:I29"/>
    <mergeCell ref="H30:I30"/>
  </mergeCells>
  <dataValidations count="2">
    <dataValidation type="whole" allowBlank="1" showInputMessage="1" showErrorMessage="1" imeMode="off" sqref="D20:N20">
      <formula1>0</formula1>
      <formula2>1</formula2>
    </dataValidation>
    <dataValidation allowBlank="1" showInputMessage="1" showErrorMessage="1" imeMode="off" sqref="P20 D9:N18"/>
  </dataValidations>
  <printOptions horizontalCentered="1"/>
  <pageMargins left="0.3937007874015748" right="0.3937007874015748" top="0.3937007874015748" bottom="0.3937007874015748" header="0.5118110236220472" footer="0.4330708661417323"/>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shidou1</dc:creator>
  <cp:keywords/>
  <dc:description/>
  <cp:lastModifiedBy>Windows ユーザー</cp:lastModifiedBy>
  <cp:lastPrinted>2023-01-18T01:00:53Z</cp:lastPrinted>
  <dcterms:created xsi:type="dcterms:W3CDTF">2007-02-09T02:15:36Z</dcterms:created>
  <dcterms:modified xsi:type="dcterms:W3CDTF">2024-03-06T06:09:29Z</dcterms:modified>
  <cp:category/>
  <cp:version/>
  <cp:contentType/>
  <cp:contentStatus/>
</cp:coreProperties>
</file>