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0350\Desktop\"/>
    </mc:Choice>
  </mc:AlternateContent>
  <xr:revisionPtr revIDLastSave="0" documentId="13_ncr:1_{2E29FDE2-6968-4D9C-9D6D-9DD0321CA5BC}" xr6:coauthVersionLast="47" xr6:coauthVersionMax="47" xr10:uidLastSave="{00000000-0000-0000-0000-000000000000}"/>
  <bookViews>
    <workbookView xWindow="-108" yWindow="-108" windowWidth="23256" windowHeight="12456" activeTab="1" xr2:uid="{807C1467-53AB-424A-9A4A-AB793F8DC135}"/>
  </bookViews>
  <sheets>
    <sheet name="総括表" sheetId="2" r:id="rId1"/>
    <sheet name="事業所別実績一覧" sheetId="1" r:id="rId2"/>
  </sheets>
  <definedNames>
    <definedName name="_xlnm.Print_Area" localSheetId="0">総括表!$A$1:$J$26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5" i="2"/>
  <c r="G4" i="2"/>
</calcChain>
</file>

<file path=xl/sharedStrings.xml><?xml version="1.0" encoding="utf-8"?>
<sst xmlns="http://schemas.openxmlformats.org/spreadsheetml/2006/main" count="1011" uniqueCount="507">
  <si>
    <t>●就労継続支援Ａ型（雇用型）</t>
  </si>
  <si>
    <t>No.</t>
    <phoneticPr fontId="1"/>
  </si>
  <si>
    <t>事業所名</t>
    <rPh sb="0" eb="4">
      <t>ジギョウショメイ</t>
    </rPh>
    <phoneticPr fontId="1"/>
  </si>
  <si>
    <t>所在市町村</t>
    <rPh sb="0" eb="5">
      <t>ショザイシチョウソン</t>
    </rPh>
    <phoneticPr fontId="1"/>
  </si>
  <si>
    <t>事業所番号</t>
    <rPh sb="0" eb="5">
      <t>ジギョウショバンゴウ</t>
    </rPh>
    <phoneticPr fontId="1"/>
  </si>
  <si>
    <t>定員</t>
    <rPh sb="0" eb="2">
      <t>テイイン</t>
    </rPh>
    <phoneticPr fontId="1"/>
  </si>
  <si>
    <t>月額</t>
    <rPh sb="0" eb="2">
      <t>ゲツガク</t>
    </rPh>
    <phoneticPr fontId="1"/>
  </si>
  <si>
    <t>対象者延人数</t>
    <rPh sb="0" eb="3">
      <t>タイショウシャ</t>
    </rPh>
    <rPh sb="3" eb="6">
      <t>ノベニンズウ</t>
    </rPh>
    <phoneticPr fontId="1"/>
  </si>
  <si>
    <t>賃金支払総額</t>
    <rPh sb="0" eb="6">
      <t>チンギンシハライソウガク</t>
    </rPh>
    <phoneticPr fontId="1"/>
  </si>
  <si>
    <t>賃金平均額</t>
    <rPh sb="0" eb="5">
      <t>チンギンヘイキンガク</t>
    </rPh>
    <phoneticPr fontId="1"/>
  </si>
  <si>
    <t>時間額</t>
    <rPh sb="0" eb="3">
      <t>ジカンガク</t>
    </rPh>
    <phoneticPr fontId="1"/>
  </si>
  <si>
    <t>新設</t>
    <rPh sb="0" eb="2">
      <t>シンセツ</t>
    </rPh>
    <phoneticPr fontId="1"/>
  </si>
  <si>
    <t>年月日</t>
    <rPh sb="0" eb="3">
      <t>ネンガッピ</t>
    </rPh>
    <phoneticPr fontId="1"/>
  </si>
  <si>
    <t>娜の虹</t>
  </si>
  <si>
    <t>レインボーハウス</t>
  </si>
  <si>
    <t>就労支援センターゆうわ</t>
  </si>
  <si>
    <t>ももたろうファーム</t>
  </si>
  <si>
    <t>瀬戸内工房</t>
  </si>
  <si>
    <t>ドリーム・プラネットあかいわ</t>
  </si>
  <si>
    <t>らしく赤磐</t>
  </si>
  <si>
    <t>マヤファーム</t>
  </si>
  <si>
    <t>吉備の里チャレンジ</t>
  </si>
  <si>
    <t>せのお農園</t>
  </si>
  <si>
    <t>岡山ハーモニー</t>
  </si>
  <si>
    <t>就労継続支援Ａ型事業所ハンズ</t>
  </si>
  <si>
    <t>ヴィレッジ興産</t>
  </si>
  <si>
    <t>ワンズゴール</t>
  </si>
  <si>
    <t>継之助</t>
  </si>
  <si>
    <t>のぞみ</t>
  </si>
  <si>
    <t>グリーンファーム</t>
  </si>
  <si>
    <t>アグリ．エカロー・星</t>
  </si>
  <si>
    <t>ジョブサポートクローバー</t>
  </si>
  <si>
    <t>UMECドリーム</t>
  </si>
  <si>
    <t>就労継続支援Ａ型ワンピース総社</t>
  </si>
  <si>
    <t>やまなみ</t>
  </si>
  <si>
    <t>すまいる</t>
  </si>
  <si>
    <t>社会就労センター　ワ－クスみのり</t>
  </si>
  <si>
    <t>青空ワークス</t>
  </si>
  <si>
    <t>トラストワークスＡ型事業所</t>
  </si>
  <si>
    <t>デイセンターまにわ</t>
  </si>
  <si>
    <t>サラメシ本舗</t>
  </si>
  <si>
    <t>スタート・ワーキング・サポート</t>
  </si>
  <si>
    <t>福祉の店きずな</t>
  </si>
  <si>
    <t>ももっ子くめなん</t>
  </si>
  <si>
    <t>ホープ</t>
  </si>
  <si>
    <t>ネイチャーファーム</t>
  </si>
  <si>
    <t>ともにー・きずな旭川</t>
  </si>
  <si>
    <t>マルキュー</t>
  </si>
  <si>
    <t>ドリーム・プラネット</t>
  </si>
  <si>
    <t>RCF</t>
  </si>
  <si>
    <t>しょうが屋</t>
  </si>
  <si>
    <t>クリーンメイト</t>
  </si>
  <si>
    <t>西大寺仲よし</t>
  </si>
  <si>
    <t>なごみ</t>
  </si>
  <si>
    <t>ももっ子 みつ</t>
  </si>
  <si>
    <t>ふくじゅう</t>
  </si>
  <si>
    <t>ワークネットにしきまち</t>
  </si>
  <si>
    <t>おあしす</t>
  </si>
  <si>
    <t>サンクルール今事業所</t>
  </si>
  <si>
    <t>NPO法人けしごやま希望</t>
  </si>
  <si>
    <t>杜の家ファーム</t>
  </si>
  <si>
    <t>サニー</t>
  </si>
  <si>
    <t>ＺＥＮＫＯ</t>
  </si>
  <si>
    <t>カリス</t>
  </si>
  <si>
    <t>ともにー・きずな平田</t>
  </si>
  <si>
    <t>ネクストステージ</t>
  </si>
  <si>
    <t>就労センターもも</t>
  </si>
  <si>
    <t>ももっ子おかやま</t>
  </si>
  <si>
    <t>クリエイトおひさま</t>
  </si>
  <si>
    <t>にこにこパン</t>
  </si>
  <si>
    <t>きぼう</t>
  </si>
  <si>
    <t>株式会社ありがとうファーム</t>
  </si>
  <si>
    <t>フィールド</t>
  </si>
  <si>
    <t>リープ</t>
  </si>
  <si>
    <t>菜のはな</t>
  </si>
  <si>
    <t>みどりの里</t>
  </si>
  <si>
    <t>西部仲よし</t>
  </si>
  <si>
    <t>エース</t>
  </si>
  <si>
    <t>幸優庵</t>
  </si>
  <si>
    <t>てまりん</t>
  </si>
  <si>
    <t>夢心</t>
  </si>
  <si>
    <t>サスケ・アカデミー岡山</t>
  </si>
  <si>
    <t>リンクスライヴ妹尾</t>
  </si>
  <si>
    <t>KAERU</t>
  </si>
  <si>
    <t>多機能型事業所アート＆ジョブセンター</t>
  </si>
  <si>
    <t>はれの国</t>
  </si>
  <si>
    <t>たからさがし</t>
  </si>
  <si>
    <t>就労支援ワークス長岡</t>
  </si>
  <si>
    <t>就労継続支援Ａ型事業所　スマイル</t>
  </si>
  <si>
    <t>スマイルクック</t>
  </si>
  <si>
    <t>ソアーレ</t>
  </si>
  <si>
    <t>P.P.P.オールスターズ!浦田</t>
  </si>
  <si>
    <t>P.P.P.オールスターズ！水島</t>
  </si>
  <si>
    <t>アクレス早島</t>
  </si>
  <si>
    <t>倉敷就労支援センター　いろえんぴつ</t>
  </si>
  <si>
    <t>倉敷福祉工業</t>
  </si>
  <si>
    <t>アグリ．エカロー・虹</t>
  </si>
  <si>
    <t>オールスターズ！福田</t>
  </si>
  <si>
    <t>ハーモニー</t>
  </si>
  <si>
    <t>藤田被服</t>
  </si>
  <si>
    <t>手作り工房まこと</t>
  </si>
  <si>
    <t>グリーンハウス水島</t>
  </si>
  <si>
    <t>クッキーハウス</t>
  </si>
  <si>
    <t>ドリーム</t>
  </si>
  <si>
    <t>しんくら</t>
  </si>
  <si>
    <t>みんな農園</t>
  </si>
  <si>
    <t>おるてっく</t>
  </si>
  <si>
    <t>ワークハウス住倉・服部</t>
  </si>
  <si>
    <t>みずほ中庄事業所</t>
  </si>
  <si>
    <t>じあい</t>
  </si>
  <si>
    <t>リーフ</t>
  </si>
  <si>
    <t>津山市</t>
  </si>
  <si>
    <t>備前市</t>
  </si>
  <si>
    <t>美作市</t>
  </si>
  <si>
    <t>岡山市</t>
  </si>
  <si>
    <t>倉敷市</t>
  </si>
  <si>
    <t>〇</t>
  </si>
  <si>
    <t>●就労継続支援Ａ型（非雇用型）</t>
  </si>
  <si>
    <t>トモニー・きずな旭川</t>
  </si>
  <si>
    <t>岡山市</t>
    <rPh sb="0" eb="3">
      <t>オカヤマシ</t>
    </rPh>
    <phoneticPr fontId="2"/>
  </si>
  <si>
    <t>●就労継続支援Ｂ型</t>
  </si>
  <si>
    <t>虹</t>
  </si>
  <si>
    <t>フクちゃんのパン屋さん</t>
  </si>
  <si>
    <t>ここ・からワークスたまの</t>
  </si>
  <si>
    <t>ばべの森</t>
  </si>
  <si>
    <t>ハレルや</t>
  </si>
  <si>
    <t>ほくと</t>
  </si>
  <si>
    <t>クローバー</t>
  </si>
  <si>
    <t>ユートピア</t>
  </si>
  <si>
    <t>ひだすき作業所</t>
  </si>
  <si>
    <t>いんべ通園センター</t>
  </si>
  <si>
    <t>光ようらく</t>
  </si>
  <si>
    <t>閑谷ワークセンター・ひなせ</t>
  </si>
  <si>
    <t>きずな</t>
  </si>
  <si>
    <t>いこいファーム</t>
  </si>
  <si>
    <t>せとうち旭川荘</t>
  </si>
  <si>
    <t>ほほえみわぁく</t>
  </si>
  <si>
    <t>atワークおさふね</t>
  </si>
  <si>
    <t>第一事業所わかたけ作業所</t>
  </si>
  <si>
    <t>ワークス太陽の家</t>
  </si>
  <si>
    <t>作業処しあわせの家</t>
  </si>
  <si>
    <t>みなとかぜ</t>
  </si>
  <si>
    <t>閑谷ワークセンター・わけ</t>
  </si>
  <si>
    <t>藤工房</t>
  </si>
  <si>
    <t>就労継続支援Ｂ型事業所Ｉファーム</t>
  </si>
  <si>
    <t>ReBASE</t>
  </si>
  <si>
    <t>吉備の里ひなぎく</t>
  </si>
  <si>
    <t>吉備の里希望</t>
  </si>
  <si>
    <t>きらりファーム</t>
  </si>
  <si>
    <t>PAKARA DO</t>
  </si>
  <si>
    <t>あぐりねっと加賀</t>
  </si>
  <si>
    <t>手むすびルーム</t>
  </si>
  <si>
    <t>ぐっJOB</t>
  </si>
  <si>
    <t>すみれ事業所</t>
  </si>
  <si>
    <t>未来への絆</t>
  </si>
  <si>
    <t>就労継続支援B型Apple</t>
  </si>
  <si>
    <t>シェル</t>
  </si>
  <si>
    <t>リンクスライヴ笠岡</t>
  </si>
  <si>
    <t>多機能型事業所　三洋</t>
  </si>
  <si>
    <t>多機能事業所HAPPYCOMECOME</t>
  </si>
  <si>
    <t>就労継続支援B型事業所ハンズ</t>
  </si>
  <si>
    <t>こだま園東江原ワーク</t>
  </si>
  <si>
    <t>こだま園芳井ふれあい作業所</t>
  </si>
  <si>
    <t>せいび夢空感</t>
  </si>
  <si>
    <t>就労継続支援B型事業所わーくここから</t>
  </si>
  <si>
    <t>笑楽</t>
  </si>
  <si>
    <t>ワークセンターそうじゃ</t>
  </si>
  <si>
    <t>わくわくハンド・ベル</t>
  </si>
  <si>
    <t>サポートセンターはるかぜ</t>
  </si>
  <si>
    <t>多機能型事業所みぞくち</t>
  </si>
  <si>
    <t>住倉総社作業所</t>
  </si>
  <si>
    <t>ファインピープルあゆみ</t>
  </si>
  <si>
    <t>やさい畑クムレ</t>
  </si>
  <si>
    <t>障がい者活動支援センターがじゅまる</t>
  </si>
  <si>
    <t>就労継続支援B型事業所まーる</t>
  </si>
  <si>
    <t>多機能型事業所そうじゃ晴々</t>
  </si>
  <si>
    <t>就労継続支援B型事業所かけはし</t>
  </si>
  <si>
    <t>総社中央作業所あっぷ</t>
  </si>
  <si>
    <t>こもれびの里</t>
  </si>
  <si>
    <t>みずたま</t>
  </si>
  <si>
    <t>松山ワークセンター</t>
  </si>
  <si>
    <t>多機能型事業所　虹</t>
  </si>
  <si>
    <t>P.P.P.オールスターズ！布寄</t>
  </si>
  <si>
    <t>就労継続支援B型事業所　光憂庵</t>
  </si>
  <si>
    <t>Ｔワークス</t>
  </si>
  <si>
    <t>岡山県健康の森学園就労継続支援事業所</t>
  </si>
  <si>
    <t>岡山県健康の森学園障害者支援施設</t>
  </si>
  <si>
    <t>ワークほほえみ</t>
  </si>
  <si>
    <t>まみーなっぷ</t>
  </si>
  <si>
    <t>アコール</t>
  </si>
  <si>
    <t>就労支援Ｂ型事業所ふぁ～すと</t>
  </si>
  <si>
    <t>グリーン</t>
  </si>
  <si>
    <t>あぷろーち</t>
  </si>
  <si>
    <t>里庄町「四つ葉の家」</t>
  </si>
  <si>
    <t>さとみ</t>
  </si>
  <si>
    <t>ほほえみ矢掛</t>
  </si>
  <si>
    <t>就労継続支援B型あすなろ園</t>
  </si>
  <si>
    <t>社会就労センターさくらワークヒルズ</t>
  </si>
  <si>
    <t>トラストワークス</t>
  </si>
  <si>
    <t>津山ひかり学園ひかりの丘</t>
  </si>
  <si>
    <t>就労支援センターきんかえも</t>
  </si>
  <si>
    <t>自立支援センター　であい工房　母恵夢</t>
  </si>
  <si>
    <t>どんぐり工房</t>
  </si>
  <si>
    <t>就労継続支援B型事業所 ホワイト</t>
  </si>
  <si>
    <t>ウイッシュランド</t>
  </si>
  <si>
    <t>輪輪かけはし</t>
  </si>
  <si>
    <t>社会就労センター　セルプ弥生</t>
  </si>
  <si>
    <t>障害福祉サービス事業所セルプみのり</t>
  </si>
  <si>
    <t>就労継続支援B型ワークショップ津山</t>
  </si>
  <si>
    <t>ワーキングメイト</t>
  </si>
  <si>
    <t>きぼう作業所</t>
  </si>
  <si>
    <t>津山しらうめの会共同作業所</t>
  </si>
  <si>
    <t>ふれんど久米</t>
  </si>
  <si>
    <t>就労継続支援作業所ウイズ</t>
  </si>
  <si>
    <t>スキダマリンク</t>
  </si>
  <si>
    <t>就労継続支援B型事業所らくがき</t>
  </si>
  <si>
    <t>障がい者就労継続支援B型事業所オオルリ</t>
  </si>
  <si>
    <t>さすてなワーク津山</t>
  </si>
  <si>
    <t>Windrow</t>
  </si>
  <si>
    <t>コスモスワーク</t>
  </si>
  <si>
    <t>ワークスひるぜん</t>
  </si>
  <si>
    <t>スカイハート灯</t>
  </si>
  <si>
    <t>真庭いきいき会</t>
  </si>
  <si>
    <t>社会福祉法人 旭川荘
旭川荘真庭地域センター</t>
  </si>
  <si>
    <t>ワークプレイスまにわ</t>
  </si>
  <si>
    <t>フリーズドライ工房まにわ</t>
  </si>
  <si>
    <t>ジーニー</t>
  </si>
  <si>
    <t>ワークサポート</t>
  </si>
  <si>
    <t>トラストワークス美作事業所</t>
  </si>
  <si>
    <t>ひかり美作事業所</t>
  </si>
  <si>
    <t>社会就労センターあさひ園</t>
  </si>
  <si>
    <t>湧気自然塾</t>
  </si>
  <si>
    <t>プラスワーク</t>
  </si>
  <si>
    <t>ワークみさき</t>
  </si>
  <si>
    <t>フォレック</t>
  </si>
  <si>
    <t>さくらの実</t>
  </si>
  <si>
    <t>あなぐま舎</t>
  </si>
  <si>
    <t>宙</t>
  </si>
  <si>
    <t>oicos　socio</t>
  </si>
  <si>
    <t>ワークハウスアイビー</t>
  </si>
  <si>
    <t>昭和町仲よし</t>
  </si>
  <si>
    <t>中央仲よし</t>
  </si>
  <si>
    <t>西南仲よし</t>
  </si>
  <si>
    <t>障がい者デイセンターさくら</t>
  </si>
  <si>
    <t>障害者支援施設ももぞの福祉園</t>
  </si>
  <si>
    <t>ワークハウス・わくわく！</t>
  </si>
  <si>
    <t>吉備ワークホーム</t>
  </si>
  <si>
    <t>かがやき作業所</t>
  </si>
  <si>
    <t>ワークステーション・コンドル</t>
  </si>
  <si>
    <t>エスポアール・セルプ</t>
  </si>
  <si>
    <t>ハローファクトリー</t>
  </si>
  <si>
    <t>すだちの家</t>
  </si>
  <si>
    <t>あおば</t>
  </si>
  <si>
    <t>多機能型事業所あすなろ</t>
  </si>
  <si>
    <t>就労継続支援Ｂ型事業所青葉作業所</t>
  </si>
  <si>
    <t>ステップハウスわ！</t>
  </si>
  <si>
    <t>うらら</t>
  </si>
  <si>
    <t>みつば会</t>
  </si>
  <si>
    <t>ワークショップちどり</t>
  </si>
  <si>
    <t>ラポールかえで</t>
  </si>
  <si>
    <t>つだか風の谷</t>
  </si>
  <si>
    <t>ゆうあいファミリーあい</t>
  </si>
  <si>
    <t>サポートハウス実来</t>
  </si>
  <si>
    <t>わくわくワーク</t>
  </si>
  <si>
    <t>ふぁみりお</t>
  </si>
  <si>
    <t>きぼうの会作業所</t>
  </si>
  <si>
    <t>ゆめこうば</t>
  </si>
  <si>
    <t>ワークランド虹</t>
  </si>
  <si>
    <t>スローカフェタンポポ</t>
  </si>
  <si>
    <t>トモニー・きずな平田</t>
  </si>
  <si>
    <t>桑野ワークプラザ</t>
  </si>
  <si>
    <t>多機能型事業所ひまわり</t>
  </si>
  <si>
    <t>ポプラの家</t>
  </si>
  <si>
    <t>あおぞら若葉作業所</t>
  </si>
  <si>
    <t>スマイルワーク</t>
  </si>
  <si>
    <t>ゆいまーる</t>
  </si>
  <si>
    <t>しんせきんち</t>
  </si>
  <si>
    <t>はぴふるあゆむ</t>
  </si>
  <si>
    <t>ふれんずラボ</t>
  </si>
  <si>
    <t>ふくしあ就労継続支援B型事業所</t>
  </si>
  <si>
    <t>ＭＯＭＯ</t>
  </si>
  <si>
    <t>みち工房</t>
  </si>
  <si>
    <t>晴れの国</t>
  </si>
  <si>
    <t>あいぷらす</t>
  </si>
  <si>
    <t>就労継続支援B型事業所　幸優庵</t>
  </si>
  <si>
    <t>DREAMER</t>
  </si>
  <si>
    <t>ふくしあ就労継続支援B型建部事業所</t>
  </si>
  <si>
    <t>アショ・ボショ</t>
  </si>
  <si>
    <t>就労継続支援B型事業所カーザ</t>
  </si>
  <si>
    <t>多機能型事業所　　いち・にのさん</t>
  </si>
  <si>
    <t>ジブンワーク</t>
  </si>
  <si>
    <t>森の会</t>
  </si>
  <si>
    <t>さくらんぼ</t>
  </si>
  <si>
    <t>フレンズハウス</t>
  </si>
  <si>
    <t>ももの里MADO</t>
  </si>
  <si>
    <t>視覚障碍者多機能型事業所　みずのわ</t>
  </si>
  <si>
    <t>就労継続支援B型事業所　エール万富</t>
  </si>
  <si>
    <t>オリーブ藤田</t>
  </si>
  <si>
    <t>いろは就労継続支援B型事業所</t>
  </si>
  <si>
    <t>ももたろうメダカ</t>
  </si>
  <si>
    <t>就労継続支援B型　優</t>
  </si>
  <si>
    <t>ジョーマ</t>
  </si>
  <si>
    <t>就労継続支援Ｂ型事業所虹のはし</t>
  </si>
  <si>
    <t>就労支援B型ツリー</t>
  </si>
  <si>
    <t>就労継続支援B型事業所
café hanの木</t>
  </si>
  <si>
    <t>あどないん南</t>
  </si>
  <si>
    <t>アネル妹尾</t>
  </si>
  <si>
    <t>笑ワーク</t>
  </si>
  <si>
    <t>作業所てんとう虫</t>
  </si>
  <si>
    <t>喜楽</t>
  </si>
  <si>
    <t>ワークおまち</t>
  </si>
  <si>
    <t>多機能型障害者福祉施設おひさまPLUS三浜事業所</t>
  </si>
  <si>
    <t>こむぎ</t>
  </si>
  <si>
    <t>ANTワークス</t>
  </si>
  <si>
    <t>にじげん大元</t>
  </si>
  <si>
    <t>コノハ</t>
  </si>
  <si>
    <t>ワークハウス皇</t>
  </si>
  <si>
    <t>ひだまり</t>
  </si>
  <si>
    <t>アイル</t>
  </si>
  <si>
    <t>就労継続支援B型事業所RUCO</t>
  </si>
  <si>
    <t>スマイルユー</t>
  </si>
  <si>
    <t>ホップ・ワン</t>
  </si>
  <si>
    <t>多機能型事業所のあ　岡山</t>
  </si>
  <si>
    <t>リハスタイルぐんぐん</t>
  </si>
  <si>
    <t>アイ・ライフワーク</t>
  </si>
  <si>
    <t>イロハジョブセンター</t>
  </si>
  <si>
    <t>カモノハシ</t>
  </si>
  <si>
    <t>フルスイング</t>
  </si>
  <si>
    <t>就労継続支援B型事業所　RITA</t>
  </si>
  <si>
    <t>さすてなワーク高島</t>
  </si>
  <si>
    <t>こだま</t>
  </si>
  <si>
    <t>クロスファーム東岡山</t>
  </si>
  <si>
    <t>　あいびー岡山</t>
  </si>
  <si>
    <t>ピース</t>
  </si>
  <si>
    <t>メリーピース</t>
  </si>
  <si>
    <t>トライピース</t>
  </si>
  <si>
    <t>就労支援B型aruwork</t>
  </si>
  <si>
    <t>ステップアップさい</t>
  </si>
  <si>
    <t>ももたろうファームせと</t>
  </si>
  <si>
    <t>輪来</t>
  </si>
  <si>
    <t>フルーツバスケットＢ</t>
  </si>
  <si>
    <t>就労継続支援B型事業所　あいのね</t>
  </si>
  <si>
    <t>あどワーク岡南</t>
  </si>
  <si>
    <t>就労継続支援B型事業所　おはな</t>
  </si>
  <si>
    <t>就労継続B型事業所　恵那</t>
  </si>
  <si>
    <t>GreenDays</t>
  </si>
  <si>
    <t>さくらもち</t>
  </si>
  <si>
    <t>おやつラボマハロ</t>
  </si>
  <si>
    <t>アイズワーク</t>
  </si>
  <si>
    <t>アネル陽だまり</t>
  </si>
  <si>
    <t>就労継続支援B型事業所Lumo岡山東区店</t>
  </si>
  <si>
    <t>閑谷ワークセンター・せと</t>
  </si>
  <si>
    <t>P.P.P.プラットフォーム！児島</t>
  </si>
  <si>
    <t>クラシス</t>
  </si>
  <si>
    <t>倉敷夢工房</t>
  </si>
  <si>
    <t>ふなぐら荘</t>
  </si>
  <si>
    <t>ハウスひなたぼっこ</t>
  </si>
  <si>
    <t>住倉箭田作業所</t>
  </si>
  <si>
    <t>ワークス未来</t>
  </si>
  <si>
    <t>ぽけっと</t>
  </si>
  <si>
    <t>いっぽいっぽ</t>
  </si>
  <si>
    <t>倉敷市　まびの道</t>
  </si>
  <si>
    <t>オープン・セサミ</t>
  </si>
  <si>
    <t>コーチ共同作業所</t>
  </si>
  <si>
    <t>くらイフ</t>
  </si>
  <si>
    <t>P.P.P.プラットフォーム！玉島</t>
  </si>
  <si>
    <t>ほっとスペース・コスモス</t>
  </si>
  <si>
    <t>つばさ　せとうち</t>
  </si>
  <si>
    <t>通所住倉</t>
  </si>
  <si>
    <t>P.P.P.オールスターズ！福田</t>
  </si>
  <si>
    <t>ワンステップぼちぼち</t>
  </si>
  <si>
    <t>ワークハウスくるみ</t>
  </si>
  <si>
    <t>コン・ブリオ</t>
  </si>
  <si>
    <t>あかつき共同作業所</t>
  </si>
  <si>
    <t>ICHIGOWORKS</t>
  </si>
  <si>
    <t>就労継続支援B型事業所　いろどり</t>
  </si>
  <si>
    <t>大樹児島作業所</t>
  </si>
  <si>
    <t>大樹玉島作業所</t>
  </si>
  <si>
    <t>大樹倉敷作業所</t>
  </si>
  <si>
    <t>ワークスめやす箱</t>
  </si>
  <si>
    <t>はじめのいっぽ～輝～</t>
  </si>
  <si>
    <t>コンパス</t>
  </si>
  <si>
    <t>いちごの家「ナップ」</t>
  </si>
  <si>
    <t>すいーとぴー</t>
  </si>
  <si>
    <t>就労センターかなで</t>
  </si>
  <si>
    <t>大樹洲崎作業所</t>
  </si>
  <si>
    <t>福祉作業所てらこや</t>
  </si>
  <si>
    <t>就労継続支援Ｂ型事業所　のぞみの家</t>
  </si>
  <si>
    <t>しゃこの園</t>
  </si>
  <si>
    <t>就労支援　はれる</t>
  </si>
  <si>
    <t>住倉八島作業所</t>
  </si>
  <si>
    <t>喜真　日向</t>
  </si>
  <si>
    <t>NEWS共同作業所</t>
  </si>
  <si>
    <t>リンクスライヴ茶屋町</t>
  </si>
  <si>
    <t>まかろん</t>
  </si>
  <si>
    <t>ハッピーワーク</t>
  </si>
  <si>
    <t>大樹水島作業所</t>
  </si>
  <si>
    <t>じょぶすまいる</t>
  </si>
  <si>
    <t>ちゃるびぃ</t>
  </si>
  <si>
    <t>くらげ</t>
  </si>
  <si>
    <t>特定非営利活動法人よりそいグループ</t>
  </si>
  <si>
    <t>WE</t>
  </si>
  <si>
    <t>ひかり工房</t>
  </si>
  <si>
    <t>ぱんだ</t>
  </si>
  <si>
    <t>きびだんご</t>
  </si>
  <si>
    <t>にこり</t>
  </si>
  <si>
    <t>ネクストライフ</t>
  </si>
  <si>
    <t>就労継続支援B型事業所nui</t>
  </si>
  <si>
    <t>就労サポートＢカロ夢</t>
  </si>
  <si>
    <t>honohono工房</t>
  </si>
  <si>
    <t>ｓｏｒａ</t>
  </si>
  <si>
    <t>MOKUMOKU WORKS</t>
  </si>
  <si>
    <t>工房ぴあ</t>
  </si>
  <si>
    <t>フィストバンプ</t>
  </si>
  <si>
    <t>多機能型事業所のあ　倉敷</t>
  </si>
  <si>
    <t>みなと</t>
  </si>
  <si>
    <t>くらげ宮前</t>
  </si>
  <si>
    <t>かるみーらぼ老松</t>
  </si>
  <si>
    <t>就労継続支援Ｂ型　ふなお</t>
  </si>
  <si>
    <t>つむぎ</t>
  </si>
  <si>
    <t>わいわいワーク</t>
  </si>
  <si>
    <t>多機能型事業所　咲良</t>
  </si>
  <si>
    <t>就労継続支援B型事業所ひょん</t>
  </si>
  <si>
    <t>みのり</t>
  </si>
  <si>
    <t>ｉｒｏｄｏｒｉＢＡＳＥ</t>
  </si>
  <si>
    <t>くらげ２</t>
  </si>
  <si>
    <t>りさく第二事業所</t>
  </si>
  <si>
    <t>シリウス</t>
  </si>
  <si>
    <t>りさく</t>
  </si>
  <si>
    <t>ハッチ</t>
  </si>
  <si>
    <t>ism</t>
  </si>
  <si>
    <t>Dontomワークス岡山倉敷店</t>
  </si>
  <si>
    <t>よろこびの庭</t>
  </si>
  <si>
    <t>りんぐす</t>
  </si>
  <si>
    <t>倉敷授産場</t>
  </si>
  <si>
    <t>あさひ園</t>
  </si>
  <si>
    <t>福祉ワークセンター阿新</t>
  </si>
  <si>
    <t>１００万回のサアーたいへん作業所</t>
  </si>
  <si>
    <t>新見市</t>
  </si>
  <si>
    <t>3310105394</t>
  </si>
  <si>
    <t>１０</t>
  </si>
  <si>
    <t>R6.4.1</t>
  </si>
  <si>
    <t>多機能型障害者福祉施設 夢翔ける児島赤崎事業所</t>
    <phoneticPr fontId="1"/>
  </si>
  <si>
    <t>令和６年度事業所別工賃・賃金実績一覧表</t>
    <phoneticPr fontId="1"/>
  </si>
  <si>
    <t>工賃支払
総額</t>
    <phoneticPr fontId="1"/>
  </si>
  <si>
    <t>利用者
延人数</t>
    <rPh sb="4" eb="7">
      <t>ノベニンズウ</t>
    </rPh>
    <phoneticPr fontId="1"/>
  </si>
  <si>
    <t>年間
開所日数</t>
    <phoneticPr fontId="1"/>
  </si>
  <si>
    <t>１日の平均
利用者数</t>
    <phoneticPr fontId="1"/>
  </si>
  <si>
    <t>年間
開所月数</t>
    <rPh sb="0" eb="2">
      <t>ネンカン</t>
    </rPh>
    <rPh sb="3" eb="5">
      <t>カイショ</t>
    </rPh>
    <rPh sb="5" eb="7">
      <t>ツキスウ</t>
    </rPh>
    <phoneticPr fontId="2"/>
  </si>
  <si>
    <t>工賃平均
月額</t>
    <rPh sb="2" eb="4">
      <t>ヘイキン</t>
    </rPh>
    <phoneticPr fontId="1"/>
  </si>
  <si>
    <t xml:space="preserve">   岡山県内の就労継続支援Ａ型・Ｂ型事業所における
令和６年度工賃・賃金実績状況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30" eb="32">
      <t>ネンド</t>
    </rPh>
    <rPh sb="31" eb="32">
      <t>ガンネン</t>
    </rPh>
    <rPh sb="32" eb="34">
      <t>コウチン</t>
    </rPh>
    <rPh sb="35" eb="37">
      <t>チンギン</t>
    </rPh>
    <rPh sb="37" eb="39">
      <t>ジッセキ</t>
    </rPh>
    <rPh sb="39" eb="41">
      <t>ジョウキョウ</t>
    </rPh>
    <phoneticPr fontId="7"/>
  </si>
  <si>
    <t>事業種別</t>
    <rPh sb="0" eb="2">
      <t>ジギョウ</t>
    </rPh>
    <rPh sb="2" eb="4">
      <t>シュベツ</t>
    </rPh>
    <phoneticPr fontId="7"/>
  </si>
  <si>
    <t>事業所数</t>
    <rPh sb="0" eb="3">
      <t>ジギョウショ</t>
    </rPh>
    <rPh sb="3" eb="4">
      <t>スウ</t>
    </rPh>
    <phoneticPr fontId="7"/>
  </si>
  <si>
    <t>定員</t>
    <rPh sb="0" eb="2">
      <t>テイイン</t>
    </rPh>
    <phoneticPr fontId="7"/>
  </si>
  <si>
    <t>R6年度平均
工賃・賃金
月　額</t>
    <rPh sb="2" eb="4">
      <t>ネンド</t>
    </rPh>
    <rPh sb="4" eb="6">
      <t>ヘイキン</t>
    </rPh>
    <rPh sb="7" eb="9">
      <t>コウチン</t>
    </rPh>
    <rPh sb="10" eb="12">
      <t>チンギン</t>
    </rPh>
    <rPh sb="13" eb="14">
      <t>ガツ</t>
    </rPh>
    <rPh sb="15" eb="16">
      <t>ガク</t>
    </rPh>
    <phoneticPr fontId="7"/>
  </si>
  <si>
    <t>R5年度平均
工賃・賃金
月　額</t>
    <rPh sb="2" eb="4">
      <t>ネンド</t>
    </rPh>
    <rPh sb="4" eb="6">
      <t>ヘイキン</t>
    </rPh>
    <rPh sb="7" eb="9">
      <t>コウチン</t>
    </rPh>
    <rPh sb="10" eb="12">
      <t>チンギン</t>
    </rPh>
    <rPh sb="13" eb="14">
      <t>ガツ</t>
    </rPh>
    <rPh sb="15" eb="16">
      <t>ガク</t>
    </rPh>
    <phoneticPr fontId="7"/>
  </si>
  <si>
    <t>対前年度比
（R6/R5)</t>
    <rPh sb="0" eb="1">
      <t>タイ</t>
    </rPh>
    <rPh sb="1" eb="4">
      <t>ゼンネンド</t>
    </rPh>
    <rPh sb="4" eb="5">
      <t>ヒ</t>
    </rPh>
    <phoneticPr fontId="7"/>
  </si>
  <si>
    <t>備　　考</t>
    <rPh sb="0" eb="1">
      <t>ビ</t>
    </rPh>
    <rPh sb="3" eb="4">
      <t>コウ</t>
    </rPh>
    <phoneticPr fontId="7"/>
  </si>
  <si>
    <t>就労継続支援Ａ型
（雇用型）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コヨウ</t>
    </rPh>
    <rPh sb="12" eb="13">
      <t>ガタ</t>
    </rPh>
    <phoneticPr fontId="7"/>
  </si>
  <si>
    <t>就労継続支援Ａ型
（非雇用型）</t>
    <rPh sb="0" eb="2">
      <t>シュウロウ</t>
    </rPh>
    <rPh sb="2" eb="4">
      <t>ケイゾク</t>
    </rPh>
    <rPh sb="4" eb="6">
      <t>シエン</t>
    </rPh>
    <rPh sb="7" eb="8">
      <t>ガタ</t>
    </rPh>
    <rPh sb="10" eb="11">
      <t>ヒ</t>
    </rPh>
    <rPh sb="11" eb="13">
      <t>コヨウ</t>
    </rPh>
    <rPh sb="13" eb="14">
      <t>ガタ</t>
    </rPh>
    <phoneticPr fontId="7"/>
  </si>
  <si>
    <t>（100人）</t>
    <rPh sb="4" eb="5">
      <t>ニン</t>
    </rPh>
    <phoneticPr fontId="7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</si>
  <si>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</si>
  <si>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●平均賃金月額の算定方法（就労継続支援Ａ型（雇用型））</t>
    <rPh sb="1" eb="3">
      <t>ヘイキン</t>
    </rPh>
    <rPh sb="3" eb="4">
      <t>チン</t>
    </rPh>
    <rPh sb="4" eb="5">
      <t>キン</t>
    </rPh>
    <rPh sb="5" eb="7">
      <t>ゲツガク</t>
    </rPh>
    <rPh sb="8" eb="10">
      <t>サンテイ</t>
    </rPh>
    <rPh sb="10" eb="12">
      <t>ホウホウ</t>
    </rPh>
    <phoneticPr fontId="7"/>
  </si>
  <si>
    <t>　ア　対象年度に支払った賃金総額を算出</t>
    <rPh sb="3" eb="5">
      <t>タイショウ</t>
    </rPh>
    <rPh sb="5" eb="7">
      <t>ネンド</t>
    </rPh>
    <rPh sb="8" eb="10">
      <t>シハラ</t>
    </rPh>
    <rPh sb="12" eb="14">
      <t>チンギン</t>
    </rPh>
    <rPh sb="14" eb="16">
      <t>ソウガク</t>
    </rPh>
    <rPh sb="17" eb="19">
      <t>サンシュツ</t>
    </rPh>
    <phoneticPr fontId="7"/>
  </si>
  <si>
    <t>　イ　対象年度における各月の賃金支払対象者の総数を算出</t>
    <rPh sb="3" eb="5">
      <t>タイショウ</t>
    </rPh>
    <rPh sb="5" eb="7">
      <t>ネンド</t>
    </rPh>
    <rPh sb="11" eb="13">
      <t>カクツキ</t>
    </rPh>
    <rPh sb="14" eb="16">
      <t>チンギン</t>
    </rPh>
    <rPh sb="16" eb="18">
      <t>シハラ</t>
    </rPh>
    <rPh sb="18" eb="21">
      <t>タイショウシャ</t>
    </rPh>
    <rPh sb="22" eb="24">
      <t>ソウスウ</t>
    </rPh>
    <rPh sb="25" eb="27">
      <t>サンシュツ</t>
    </rPh>
    <phoneticPr fontId="7"/>
  </si>
  <si>
    <t>　ウ　ア÷イにより１人当たり平均賃金月額を算出</t>
    <rPh sb="10" eb="11">
      <t>ニン</t>
    </rPh>
    <rPh sb="11" eb="12">
      <t>ア</t>
    </rPh>
    <rPh sb="14" eb="16">
      <t>ヘイキン</t>
    </rPh>
    <rPh sb="16" eb="18">
      <t>チンギン</t>
    </rPh>
    <rPh sb="18" eb="20">
      <t>ゲツガク</t>
    </rPh>
    <rPh sb="21" eb="23">
      <t>サンシュツ</t>
    </rPh>
    <phoneticPr fontId="7"/>
  </si>
  <si>
    <t>　＜算式＞　年間賃金支払総額　÷　各月の賃金支払対象者の総数</t>
    <rPh sb="9" eb="10">
      <t>キン</t>
    </rPh>
    <rPh sb="21" eb="22">
      <t>キン</t>
    </rPh>
    <phoneticPr fontId="7"/>
  </si>
  <si>
    <t>○県平均賃金月額の算定方法（就労継続支援Ａ型（雇用型））</t>
    <rPh sb="1" eb="2">
      <t>ケン</t>
    </rPh>
    <rPh sb="2" eb="4">
      <t>ヘイキン</t>
    </rPh>
    <rPh sb="4" eb="5">
      <t>チン</t>
    </rPh>
    <rPh sb="5" eb="6">
      <t>キン</t>
    </rPh>
    <rPh sb="6" eb="8">
      <t>ゲツガク</t>
    </rPh>
    <rPh sb="9" eb="11">
      <t>サンテイ</t>
    </rPh>
    <rPh sb="11" eb="13">
      <t>ホウホウ</t>
    </rPh>
    <phoneticPr fontId="7"/>
  </si>
  <si>
    <t>　＜算式＞　全事業所の年間賃金支払総額　÷　全事業所の各月の賃金支払対象者の総数</t>
    <rPh sb="6" eb="10">
      <t>ゼンジギョウショ</t>
    </rPh>
    <phoneticPr fontId="7"/>
  </si>
  <si>
    <t>●平均工賃月額の算定方法（就労継続支援Ａ型（非雇用型）・就労継続支援Ｂ型）</t>
    <rPh sb="1" eb="3">
      <t>ヘイキン</t>
    </rPh>
    <rPh sb="3" eb="5">
      <t>コウチン</t>
    </rPh>
    <rPh sb="5" eb="7">
      <t>ゲツガク</t>
    </rPh>
    <rPh sb="8" eb="10">
      <t>サンテイ</t>
    </rPh>
    <rPh sb="10" eb="12">
      <t>ホウホウ</t>
    </rPh>
    <phoneticPr fontId="7"/>
  </si>
  <si>
    <t>令和５年度以降</t>
    <rPh sb="0" eb="2">
      <t>レイワ</t>
    </rPh>
    <rPh sb="3" eb="5">
      <t>ネンド</t>
    </rPh>
    <rPh sb="5" eb="7">
      <t>イコウ</t>
    </rPh>
    <phoneticPr fontId="7"/>
  </si>
  <si>
    <t>令和４年度以前</t>
    <rPh sb="0" eb="2">
      <t>レイワ</t>
    </rPh>
    <rPh sb="3" eb="5">
      <t>ネンド</t>
    </rPh>
    <rPh sb="5" eb="7">
      <t>イゼン</t>
    </rPh>
    <phoneticPr fontId="7"/>
  </si>
  <si>
    <t>　ア　対象年度における工賃支払総額を算出</t>
    <phoneticPr fontId="7"/>
  </si>
  <si>
    <t>　ア　対象年度に支払った工賃総額を算出</t>
    <phoneticPr fontId="7"/>
  </si>
  <si>
    <t>　イ　対象年度における開所日１日当たりの平均利用者数を算出</t>
    <phoneticPr fontId="7"/>
  </si>
  <si>
    <t>　イ　対象年度における各月の工賃支払対象者の総数を算出</t>
    <phoneticPr fontId="7"/>
  </si>
  <si>
    <t>　ウ　ア÷イ÷年間開所月数により、１人当たり平均工賃月額を算出</t>
    <rPh sb="24" eb="26">
      <t>コウチン</t>
    </rPh>
    <rPh sb="26" eb="28">
      <t>ゲツガク</t>
    </rPh>
    <phoneticPr fontId="7"/>
  </si>
  <si>
    <t>　ウ　ア÷イにより、１人当たり平均工賃月額を算出</t>
    <phoneticPr fontId="7"/>
  </si>
  <si>
    <t>　＜算式＞
　　年間工賃支払総額 ÷
         （年間延べ利用者数 ÷ 年間開所日数） ÷ 年間開所月数</t>
    <phoneticPr fontId="7"/>
  </si>
  <si>
    <t>　＜算式＞
  　年間工賃支払総額 ÷各月の工賃支払対象者の総数</t>
    <phoneticPr fontId="7"/>
  </si>
  <si>
    <t>○県平均工賃・賃金月額の算定方法（就労継続支援Ａ型（非雇用型）・就労継続支援Ｂ型）</t>
    <rPh sb="1" eb="2">
      <t>ケン</t>
    </rPh>
    <rPh sb="2" eb="4">
      <t>ヘイキン</t>
    </rPh>
    <rPh sb="4" eb="6">
      <t>コウチン</t>
    </rPh>
    <rPh sb="7" eb="9">
      <t>チンギン</t>
    </rPh>
    <rPh sb="9" eb="11">
      <t>ゲツガク</t>
    </rPh>
    <rPh sb="12" eb="14">
      <t>サンテイ</t>
    </rPh>
    <rPh sb="14" eb="16">
      <t>ホウホウ</t>
    </rPh>
    <phoneticPr fontId="7"/>
  </si>
  <si>
    <t>　＜算式＞
      全事業所の年間工賃・賃金支払総額 ÷
　　（全事業所の年間延べ利用者数 ÷ 全事業所の平均年間開所日数） ÷
　　 全事業所の平均年間開所月数</t>
    <rPh sb="17" eb="19">
      <t>ネンカン</t>
    </rPh>
    <rPh sb="19" eb="21">
      <t>コウチン</t>
    </rPh>
    <rPh sb="22" eb="24">
      <t>チンギン</t>
    </rPh>
    <rPh sb="24" eb="26">
      <t>シハラ</t>
    </rPh>
    <rPh sb="26" eb="28">
      <t>ソウガク</t>
    </rPh>
    <rPh sb="34" eb="38">
      <t>ゼンジギョウショ</t>
    </rPh>
    <rPh sb="39" eb="41">
      <t>ネンカン</t>
    </rPh>
    <rPh sb="41" eb="42">
      <t>ノ</t>
    </rPh>
    <rPh sb="43" eb="46">
      <t>リヨウシャ</t>
    </rPh>
    <rPh sb="46" eb="47">
      <t>スウ</t>
    </rPh>
    <rPh sb="50" eb="54">
      <t>ゼンジギョウショ</t>
    </rPh>
    <rPh sb="55" eb="57">
      <t>ヘイキン</t>
    </rPh>
    <rPh sb="57" eb="59">
      <t>ネンカン</t>
    </rPh>
    <rPh sb="59" eb="61">
      <t>カイショ</t>
    </rPh>
    <rPh sb="61" eb="63">
      <t>ニッスウ</t>
    </rPh>
    <rPh sb="70" eb="71">
      <t>ゼン</t>
    </rPh>
    <rPh sb="71" eb="74">
      <t>ジギョウショ</t>
    </rPh>
    <rPh sb="75" eb="77">
      <t>ヘイキン</t>
    </rPh>
    <rPh sb="77" eb="79">
      <t>ネンカン</t>
    </rPh>
    <rPh sb="79" eb="81">
      <t>カイショ</t>
    </rPh>
    <rPh sb="81" eb="83">
      <t>ゲッスウ</t>
    </rPh>
    <phoneticPr fontId="7"/>
  </si>
  <si>
    <t xml:space="preserve">　＜算式＞
       全事業所の年間工賃・賃金支払総額 ÷
          全事業所の各月の工賃・賃金支払対象者の総数
</t>
    <rPh sb="20" eb="22">
      <t>コウチン</t>
    </rPh>
    <rPh sb="23" eb="25">
      <t>チンギン</t>
    </rPh>
    <rPh sb="49" eb="51">
      <t>コウチン</t>
    </rPh>
    <rPh sb="53" eb="55">
      <t>チンギン</t>
    </rPh>
    <phoneticPr fontId="7"/>
  </si>
  <si>
    <t>玉野市</t>
    <rPh sb="0" eb="3">
      <t>タマノシ</t>
    </rPh>
    <phoneticPr fontId="1"/>
  </si>
  <si>
    <t>笠岡市</t>
    <phoneticPr fontId="1"/>
  </si>
  <si>
    <t>井原市</t>
    <rPh sb="0" eb="3">
      <t>イバラシ</t>
    </rPh>
    <phoneticPr fontId="1"/>
  </si>
  <si>
    <t>総社市</t>
    <rPh sb="0" eb="3">
      <t>ソウジャシ</t>
    </rPh>
    <phoneticPr fontId="1"/>
  </si>
  <si>
    <t>高梁市</t>
    <rPh sb="0" eb="3">
      <t>タカハシシ</t>
    </rPh>
    <phoneticPr fontId="1"/>
  </si>
  <si>
    <t>新見市</t>
    <phoneticPr fontId="1"/>
  </si>
  <si>
    <t>備前市</t>
    <phoneticPr fontId="1"/>
  </si>
  <si>
    <t>瀬戸内市</t>
    <rPh sb="0" eb="4">
      <t>セトウチシ</t>
    </rPh>
    <phoneticPr fontId="1"/>
  </si>
  <si>
    <t>赤磐市</t>
    <rPh sb="0" eb="3">
      <t>アカイワシ</t>
    </rPh>
    <phoneticPr fontId="1"/>
  </si>
  <si>
    <t>真庭市</t>
    <rPh sb="0" eb="3">
      <t>マニワシ</t>
    </rPh>
    <phoneticPr fontId="1"/>
  </si>
  <si>
    <t>浅口市</t>
    <rPh sb="0" eb="3">
      <t>アサクチシ</t>
    </rPh>
    <phoneticPr fontId="1"/>
  </si>
  <si>
    <t>和気町</t>
    <rPh sb="0" eb="3">
      <t>ワケチョウ</t>
    </rPh>
    <phoneticPr fontId="1"/>
  </si>
  <si>
    <t>早島町</t>
    <rPh sb="0" eb="3">
      <t>ハヤシマチョウ</t>
    </rPh>
    <phoneticPr fontId="1"/>
  </si>
  <si>
    <t>里庄町</t>
    <rPh sb="0" eb="2">
      <t>サトショウ</t>
    </rPh>
    <rPh sb="2" eb="3">
      <t>マチ</t>
    </rPh>
    <phoneticPr fontId="1"/>
  </si>
  <si>
    <t>矢掛町</t>
    <rPh sb="0" eb="3">
      <t>ヤカゲチョウ</t>
    </rPh>
    <phoneticPr fontId="1"/>
  </si>
  <si>
    <t>鏡野町</t>
    <rPh sb="0" eb="3">
      <t>カガミノチョウ</t>
    </rPh>
    <phoneticPr fontId="1"/>
  </si>
  <si>
    <t>奈義町</t>
    <rPh sb="0" eb="3">
      <t>ナギチョウ</t>
    </rPh>
    <phoneticPr fontId="1"/>
  </si>
  <si>
    <t>勝央町</t>
    <rPh sb="0" eb="3">
      <t>ショウオウチョウ</t>
    </rPh>
    <phoneticPr fontId="1"/>
  </si>
  <si>
    <t>西粟倉村</t>
    <rPh sb="0" eb="4">
      <t>ニシアワクラソン</t>
    </rPh>
    <phoneticPr fontId="1"/>
  </si>
  <si>
    <t>美咲町</t>
    <rPh sb="0" eb="3">
      <t>ミサキチョウ</t>
    </rPh>
    <phoneticPr fontId="1"/>
  </si>
  <si>
    <t>ももっ子くめなんB</t>
    <phoneticPr fontId="1"/>
  </si>
  <si>
    <t>久米南町</t>
    <rPh sb="0" eb="4">
      <t>クメナンチョウ</t>
    </rPh>
    <phoneticPr fontId="1"/>
  </si>
  <si>
    <t>吉備中央町</t>
    <rPh sb="0" eb="5">
      <t>キビチュウオウチョウ</t>
    </rPh>
    <phoneticPr fontId="1"/>
  </si>
  <si>
    <t>津山市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</si>
</sst>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0.0%"/>
    <numFmt numFmtId="179" formatCode="#,##0&quot;人&quot;"/>
    <numFmt numFmtId="180" formatCode="#,##0&quot;円&quot;"/>
    <numFmt numFmtId="181" formatCode="0_);\(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2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  <xf numFmtId="38" fontId="0" fillId="4" borderId="8" xfId="1" applyFont="1" applyFill="1" applyBorder="1" applyAlignment="1">
      <alignment horizontal="center" vertical="center"/>
    </xf>
    <xf numFmtId="38" fontId="0" fillId="4" borderId="9" xfId="1" applyFont="1" applyFill="1" applyBorder="1" applyAlignment="1">
      <alignment horizontal="center" vertical="center"/>
    </xf>
    <xf numFmtId="38" fontId="0" fillId="4" borderId="10" xfId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38" fontId="0" fillId="3" borderId="15" xfId="1" applyFont="1" applyFill="1" applyBorder="1" applyAlignment="1">
      <alignment horizontal="center" vertical="center" wrapText="1" shrinkToFit="1"/>
    </xf>
    <xf numFmtId="38" fontId="0" fillId="3" borderId="16" xfId="1" applyFont="1" applyFill="1" applyBorder="1" applyAlignment="1">
      <alignment horizontal="center" vertical="center" wrapText="1" shrinkToFit="1"/>
    </xf>
    <xf numFmtId="38" fontId="0" fillId="3" borderId="17" xfId="1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5" fillId="0" borderId="0" xfId="2">
      <alignment vertical="center"/>
    </xf>
    <xf numFmtId="38" fontId="9" fillId="0" borderId="0" xfId="3" applyFont="1" applyFill="1" applyBorder="1" applyAlignment="1">
      <alignment horizontal="center" vertical="center"/>
    </xf>
    <xf numFmtId="177" fontId="9" fillId="0" borderId="0" xfId="2" applyNumberFormat="1" applyFont="1">
      <alignment vertical="center"/>
    </xf>
    <xf numFmtId="0" fontId="9" fillId="0" borderId="0" xfId="2" applyFont="1">
      <alignment vertical="center"/>
    </xf>
    <xf numFmtId="178" fontId="9" fillId="0" borderId="0" xfId="2" applyNumberFormat="1" applyFont="1">
      <alignment vertical="center"/>
    </xf>
    <xf numFmtId="177" fontId="10" fillId="2" borderId="21" xfId="2" applyNumberFormat="1" applyFont="1" applyFill="1" applyBorder="1" applyAlignment="1">
      <alignment horizontal="center" vertical="center" shrinkToFit="1"/>
    </xf>
    <xf numFmtId="0" fontId="10" fillId="2" borderId="21" xfId="2" applyFont="1" applyFill="1" applyBorder="1" applyAlignment="1">
      <alignment horizontal="center" vertical="center" shrinkToFit="1"/>
    </xf>
    <xf numFmtId="0" fontId="11" fillId="2" borderId="22" xfId="2" applyFont="1" applyFill="1" applyBorder="1" applyAlignment="1">
      <alignment horizontal="center" vertical="center" wrapText="1" shrinkToFit="1"/>
    </xf>
    <xf numFmtId="0" fontId="11" fillId="2" borderId="16" xfId="2" applyFont="1" applyFill="1" applyBorder="1" applyAlignment="1">
      <alignment horizontal="center" vertical="center" wrapText="1" shrinkToFit="1"/>
    </xf>
    <xf numFmtId="178" fontId="10" fillId="2" borderId="16" xfId="2" applyNumberFormat="1" applyFont="1" applyFill="1" applyBorder="1" applyAlignment="1">
      <alignment horizontal="center" vertical="center" wrapText="1"/>
    </xf>
    <xf numFmtId="177" fontId="13" fillId="0" borderId="4" xfId="3" applyNumberFormat="1" applyFont="1" applyFill="1" applyBorder="1" applyAlignment="1">
      <alignment horizontal="right" vertical="center"/>
    </xf>
    <xf numFmtId="179" fontId="13" fillId="0" borderId="4" xfId="3" applyNumberFormat="1" applyFont="1" applyFill="1" applyBorder="1" applyAlignment="1">
      <alignment horizontal="right" vertical="center"/>
    </xf>
    <xf numFmtId="180" fontId="13" fillId="0" borderId="26" xfId="3" applyNumberFormat="1" applyFont="1" applyFill="1" applyBorder="1" applyAlignment="1">
      <alignment horizontal="right" vertical="center" indent="1"/>
    </xf>
    <xf numFmtId="180" fontId="13" fillId="0" borderId="27" xfId="3" applyNumberFormat="1" applyFont="1" applyFill="1" applyBorder="1" applyAlignment="1">
      <alignment horizontal="right" vertical="center" indent="1"/>
    </xf>
    <xf numFmtId="178" fontId="13" fillId="0" borderId="28" xfId="2" applyNumberFormat="1" applyFont="1" applyBorder="1" applyAlignment="1">
      <alignment horizontal="center" vertical="center"/>
    </xf>
    <xf numFmtId="0" fontId="5" fillId="0" borderId="29" xfId="2" applyBorder="1">
      <alignment vertical="center"/>
    </xf>
    <xf numFmtId="0" fontId="5" fillId="0" borderId="30" xfId="2" applyBorder="1">
      <alignment vertical="center"/>
    </xf>
    <xf numFmtId="0" fontId="12" fillId="0" borderId="31" xfId="2" applyFont="1" applyBorder="1">
      <alignment vertical="center"/>
    </xf>
    <xf numFmtId="181" fontId="14" fillId="0" borderId="9" xfId="3" applyNumberFormat="1" applyFont="1" applyFill="1" applyBorder="1" applyAlignment="1">
      <alignment horizontal="right" vertical="center"/>
    </xf>
    <xf numFmtId="179" fontId="13" fillId="0" borderId="9" xfId="3" applyNumberFormat="1" applyFont="1" applyFill="1" applyBorder="1" applyAlignment="1">
      <alignment horizontal="right" vertical="center"/>
    </xf>
    <xf numFmtId="180" fontId="13" fillId="0" borderId="33" xfId="3" applyNumberFormat="1" applyFont="1" applyFill="1" applyBorder="1" applyAlignment="1">
      <alignment horizontal="right" vertical="center" indent="1"/>
    </xf>
    <xf numFmtId="180" fontId="13" fillId="0" borderId="9" xfId="3" applyNumberFormat="1" applyFont="1" applyFill="1" applyBorder="1" applyAlignment="1">
      <alignment horizontal="right" vertical="center" indent="1"/>
    </xf>
    <xf numFmtId="178" fontId="13" fillId="0" borderId="9" xfId="2" applyNumberFormat="1" applyFont="1" applyBorder="1" applyAlignment="1">
      <alignment horizontal="center" vertical="center"/>
    </xf>
    <xf numFmtId="177" fontId="14" fillId="0" borderId="36" xfId="3" applyNumberFormat="1" applyFont="1" applyFill="1" applyBorder="1" applyAlignment="1">
      <alignment vertical="center"/>
    </xf>
    <xf numFmtId="179" fontId="14" fillId="0" borderId="36" xfId="3" applyNumberFormat="1" applyFont="1" applyFill="1" applyBorder="1" applyAlignment="1">
      <alignment vertical="center"/>
    </xf>
    <xf numFmtId="180" fontId="14" fillId="0" borderId="37" xfId="3" applyNumberFormat="1" applyFont="1" applyFill="1" applyBorder="1" applyAlignment="1">
      <alignment horizontal="right" vertical="center" indent="1"/>
    </xf>
    <xf numFmtId="180" fontId="14" fillId="0" borderId="36" xfId="3" applyNumberFormat="1" applyFont="1" applyFill="1" applyBorder="1" applyAlignment="1">
      <alignment horizontal="right" vertical="center" indent="1"/>
    </xf>
    <xf numFmtId="178" fontId="14" fillId="0" borderId="36" xfId="2" applyNumberFormat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 shrinkToFit="1"/>
    </xf>
    <xf numFmtId="0" fontId="15" fillId="0" borderId="0" xfId="2" applyFont="1" applyAlignment="1">
      <alignment horizontal="left" vertical="center" shrinkToFit="1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7" fillId="0" borderId="47" xfId="2" applyFont="1" applyBorder="1" applyAlignment="1">
      <alignment horizontal="left" vertical="center" wrapText="1"/>
    </xf>
    <xf numFmtId="0" fontId="17" fillId="0" borderId="47" xfId="2" applyFont="1" applyBorder="1" applyAlignment="1">
      <alignment vertical="center" wrapText="1"/>
    </xf>
    <xf numFmtId="0" fontId="17" fillId="0" borderId="47" xfId="2" applyFont="1" applyBorder="1">
      <alignment vertical="center"/>
    </xf>
    <xf numFmtId="0" fontId="12" fillId="0" borderId="46" xfId="2" applyFont="1" applyBorder="1" applyAlignment="1">
      <alignment horizontal="left" vertical="center"/>
    </xf>
    <xf numFmtId="0" fontId="12" fillId="0" borderId="46" xfId="2" applyFont="1" applyBorder="1">
      <alignment vertical="center"/>
    </xf>
    <xf numFmtId="0" fontId="12" fillId="0" borderId="47" xfId="2" applyFont="1" applyBorder="1" applyAlignment="1">
      <alignment horizontal="left" vertical="center" wrapText="1" shrinkToFit="1"/>
    </xf>
    <xf numFmtId="0" fontId="12" fillId="0" borderId="47" xfId="2" applyFont="1" applyBorder="1" applyAlignment="1">
      <alignment horizontal="left" vertical="center" shrinkToFit="1"/>
    </xf>
    <xf numFmtId="0" fontId="12" fillId="0" borderId="47" xfId="2" applyFont="1" applyBorder="1" applyAlignment="1">
      <alignment vertical="center" wrapText="1"/>
    </xf>
    <xf numFmtId="0" fontId="12" fillId="0" borderId="47" xfId="2" applyFont="1" applyBorder="1">
      <alignment vertical="center"/>
    </xf>
    <xf numFmtId="0" fontId="16" fillId="0" borderId="0" xfId="2" applyFont="1" applyAlignment="1">
      <alignment horizontal="left" vertical="center"/>
    </xf>
    <xf numFmtId="0" fontId="12" fillId="5" borderId="45" xfId="2" applyFont="1" applyFill="1" applyBorder="1" applyAlignment="1">
      <alignment horizontal="center" vertical="center"/>
    </xf>
    <xf numFmtId="0" fontId="12" fillId="0" borderId="4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5" fillId="0" borderId="42" xfId="2" applyBorder="1">
      <alignment vertical="center"/>
    </xf>
    <xf numFmtId="0" fontId="5" fillId="0" borderId="43" xfId="2" applyBorder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5" fillId="0" borderId="33" xfId="2" applyBorder="1">
      <alignment vertical="center"/>
    </xf>
    <xf numFmtId="0" fontId="5" fillId="0" borderId="35" xfId="2" applyBorder="1">
      <alignment vertical="center"/>
    </xf>
    <xf numFmtId="0" fontId="12" fillId="0" borderId="20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2" fillId="0" borderId="23" xfId="2" applyFont="1" applyBorder="1">
      <alignment vertical="center"/>
    </xf>
    <xf numFmtId="0" fontId="6" fillId="0" borderId="0" xfId="2" applyFont="1" applyAlignment="1">
      <alignment horizontal="center" vertical="center" wrapText="1"/>
    </xf>
    <xf numFmtId="0" fontId="8" fillId="0" borderId="0" xfId="2" applyFont="1">
      <alignment vertical="center"/>
    </xf>
    <xf numFmtId="38" fontId="10" fillId="2" borderId="20" xfId="3" applyFont="1" applyFill="1" applyBorder="1" applyAlignment="1">
      <alignment horizontal="center" vertical="center"/>
    </xf>
    <xf numFmtId="38" fontId="10" fillId="2" borderId="18" xfId="3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/>
    </xf>
    <xf numFmtId="0" fontId="15" fillId="0" borderId="34" xfId="2" applyFont="1" applyBorder="1" applyAlignment="1">
      <alignment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5" fillId="0" borderId="38" xfId="2" applyFont="1" applyBorder="1" applyAlignment="1">
      <alignment vertical="center" wrapText="1"/>
    </xf>
    <xf numFmtId="0" fontId="5" fillId="0" borderId="22" xfId="2" applyBorder="1">
      <alignment vertical="center"/>
    </xf>
    <xf numFmtId="0" fontId="5" fillId="0" borderId="23" xfId="2" applyBorder="1">
      <alignment vertical="center"/>
    </xf>
    <xf numFmtId="0" fontId="12" fillId="0" borderId="24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5" fillId="0" borderId="39" xfId="2" applyBorder="1">
      <alignment vertical="center"/>
    </xf>
    <xf numFmtId="0" fontId="5" fillId="0" borderId="40" xfId="2" applyBorder="1">
      <alignment vertical="center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4" xfId="1" applyFont="1" applyFill="1" applyBorder="1" applyAlignment="1">
      <alignment horizontal="center" vertical="center"/>
    </xf>
    <xf numFmtId="38" fontId="0" fillId="3" borderId="5" xfId="1" applyFont="1" applyFill="1" applyBorder="1" applyAlignment="1">
      <alignment horizontal="center" vertical="center"/>
    </xf>
    <xf numFmtId="38" fontId="0" fillId="4" borderId="3" xfId="1" applyFont="1" applyFill="1" applyBorder="1" applyAlignment="1">
      <alignment horizontal="center" vertical="center"/>
    </xf>
    <xf numFmtId="38" fontId="0" fillId="4" borderId="4" xfId="1" applyFon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73C78B73-E2CF-4D0A-9BFB-A9AEF2A2A9D9}"/>
    <cellStyle name="標準" xfId="0" builtinId="0"/>
    <cellStyle name="標準 2" xfId="2" xr:uid="{75E9371C-2DDA-46A2-A37D-ED2B19758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DD78-630B-49D2-AA6F-6B8D8B87973F}">
  <sheetPr>
    <pageSetUpPr fitToPage="1"/>
  </sheetPr>
  <dimension ref="A1:J26"/>
  <sheetViews>
    <sheetView view="pageBreakPreview" topLeftCell="A3" zoomScale="90" zoomScaleNormal="100" zoomScaleSheetLayoutView="90" workbookViewId="0">
      <selection activeCell="L7" sqref="L7"/>
    </sheetView>
  </sheetViews>
  <sheetFormatPr defaultColWidth="9" defaultRowHeight="13.2"/>
  <cols>
    <col min="1" max="1" width="10.59765625" style="48" customWidth="1"/>
    <col min="2" max="9" width="14.59765625" style="48" customWidth="1"/>
    <col min="10" max="10" width="10.59765625" style="48" customWidth="1"/>
    <col min="11" max="16384" width="9" style="48"/>
  </cols>
  <sheetData>
    <row r="1" spans="1:10" ht="78.75" customHeight="1">
      <c r="A1" s="109" t="s">
        <v>450</v>
      </c>
      <c r="B1" s="109"/>
      <c r="C1" s="109"/>
      <c r="D1" s="109"/>
      <c r="E1" s="109"/>
      <c r="F1" s="109"/>
      <c r="G1" s="109"/>
      <c r="H1" s="110"/>
      <c r="I1" s="110"/>
      <c r="J1" s="110"/>
    </row>
    <row r="2" spans="1:10" ht="15" thickBot="1">
      <c r="A2" s="49"/>
      <c r="B2" s="49"/>
      <c r="C2" s="50"/>
      <c r="D2" s="51"/>
      <c r="E2" s="51"/>
      <c r="F2" s="51"/>
      <c r="G2" s="52"/>
    </row>
    <row r="3" spans="1:10" ht="73.5" customHeight="1" thickBot="1">
      <c r="A3" s="111" t="s">
        <v>451</v>
      </c>
      <c r="B3" s="112"/>
      <c r="C3" s="53" t="s">
        <v>452</v>
      </c>
      <c r="D3" s="54" t="s">
        <v>453</v>
      </c>
      <c r="E3" s="55" t="s">
        <v>454</v>
      </c>
      <c r="F3" s="56" t="s">
        <v>455</v>
      </c>
      <c r="G3" s="57" t="s">
        <v>456</v>
      </c>
      <c r="H3" s="113" t="s">
        <v>457</v>
      </c>
      <c r="I3" s="113"/>
      <c r="J3" s="114"/>
    </row>
    <row r="4" spans="1:10" ht="57" customHeight="1">
      <c r="A4" s="115" t="s">
        <v>458</v>
      </c>
      <c r="B4" s="116"/>
      <c r="C4" s="58">
        <v>98</v>
      </c>
      <c r="D4" s="59">
        <v>1756</v>
      </c>
      <c r="E4" s="60">
        <v>98888</v>
      </c>
      <c r="F4" s="61">
        <v>90284</v>
      </c>
      <c r="G4" s="62">
        <f>E4/F4</f>
        <v>1.0952992778343893</v>
      </c>
      <c r="H4" s="63"/>
      <c r="I4" s="64"/>
      <c r="J4" s="65"/>
    </row>
    <row r="5" spans="1:10" ht="57" customHeight="1" thickBot="1">
      <c r="A5" s="117" t="s">
        <v>459</v>
      </c>
      <c r="B5" s="118"/>
      <c r="C5" s="66">
        <v>4</v>
      </c>
      <c r="D5" s="67" t="s">
        <v>460</v>
      </c>
      <c r="E5" s="68">
        <v>26933</v>
      </c>
      <c r="F5" s="69">
        <v>37861</v>
      </c>
      <c r="G5" s="70">
        <f>E5/F5</f>
        <v>0.71136525712474574</v>
      </c>
      <c r="H5" s="119"/>
      <c r="I5" s="103"/>
      <c r="J5" s="104"/>
    </row>
    <row r="6" spans="1:10" ht="57" customHeight="1" thickBot="1">
      <c r="A6" s="120" t="s">
        <v>461</v>
      </c>
      <c r="B6" s="121"/>
      <c r="C6" s="71">
        <v>335</v>
      </c>
      <c r="D6" s="72">
        <v>6944</v>
      </c>
      <c r="E6" s="73">
        <v>21650</v>
      </c>
      <c r="F6" s="74">
        <v>20066</v>
      </c>
      <c r="G6" s="75">
        <f>E6/F6</f>
        <v>1.0789394996511512</v>
      </c>
      <c r="H6" s="122"/>
      <c r="I6" s="123"/>
      <c r="J6" s="124"/>
    </row>
    <row r="7" spans="1:10" ht="29.25" customHeight="1"/>
    <row r="8" spans="1:10" ht="51" customHeight="1" thickBot="1">
      <c r="A8" s="95" t="s">
        <v>462</v>
      </c>
      <c r="B8" s="95"/>
      <c r="C8" s="95"/>
      <c r="D8" s="95"/>
      <c r="E8" s="95"/>
      <c r="F8" s="95"/>
      <c r="G8" s="95"/>
      <c r="H8" s="95"/>
      <c r="I8" s="95"/>
      <c r="J8" s="95"/>
    </row>
    <row r="9" spans="1:10" ht="38.25" customHeight="1">
      <c r="A9" s="125" t="s">
        <v>463</v>
      </c>
      <c r="B9" s="126"/>
      <c r="C9" s="126"/>
      <c r="D9" s="126"/>
      <c r="E9" s="126"/>
      <c r="F9" s="127"/>
      <c r="G9" s="127"/>
      <c r="H9" s="127"/>
      <c r="I9" s="127"/>
      <c r="J9" s="128"/>
    </row>
    <row r="10" spans="1:10" ht="38.25" customHeight="1">
      <c r="A10" s="97" t="s">
        <v>464</v>
      </c>
      <c r="B10" s="98"/>
      <c r="C10" s="98"/>
      <c r="D10" s="98"/>
      <c r="E10" s="98"/>
      <c r="F10" s="99"/>
      <c r="G10" s="99"/>
      <c r="H10" s="99"/>
      <c r="I10" s="99"/>
      <c r="J10" s="100"/>
    </row>
    <row r="11" spans="1:10" ht="38.25" customHeight="1">
      <c r="A11" s="97" t="s">
        <v>465</v>
      </c>
      <c r="B11" s="98"/>
      <c r="C11" s="98"/>
      <c r="D11" s="98"/>
      <c r="E11" s="98"/>
      <c r="F11" s="99"/>
      <c r="G11" s="99"/>
      <c r="H11" s="99"/>
      <c r="I11" s="99"/>
      <c r="J11" s="100"/>
    </row>
    <row r="12" spans="1:10" ht="38.25" customHeight="1" thickBot="1">
      <c r="A12" s="101" t="s">
        <v>466</v>
      </c>
      <c r="B12" s="102"/>
      <c r="C12" s="102"/>
      <c r="D12" s="102"/>
      <c r="E12" s="102"/>
      <c r="F12" s="103"/>
      <c r="G12" s="103"/>
      <c r="H12" s="103"/>
      <c r="I12" s="103"/>
      <c r="J12" s="104"/>
    </row>
    <row r="13" spans="1:10" ht="24.75" customHeight="1">
      <c r="A13" s="76"/>
      <c r="B13" s="76"/>
      <c r="C13" s="76"/>
      <c r="D13" s="76"/>
      <c r="E13" s="76"/>
    </row>
    <row r="14" spans="1:10" ht="51" customHeight="1" thickBot="1">
      <c r="A14" s="95" t="s">
        <v>467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51" customHeight="1" thickBot="1">
      <c r="A15" s="105" t="s">
        <v>468</v>
      </c>
      <c r="B15" s="106"/>
      <c r="C15" s="106"/>
      <c r="D15" s="106"/>
      <c r="E15" s="106"/>
      <c r="F15" s="107"/>
      <c r="G15" s="107"/>
      <c r="H15" s="107"/>
      <c r="I15" s="107"/>
      <c r="J15" s="108"/>
    </row>
    <row r="16" spans="1:10" ht="33" customHeight="1"/>
    <row r="17" spans="1:10" ht="51" customHeight="1" thickBot="1">
      <c r="A17" s="95" t="s">
        <v>469</v>
      </c>
      <c r="B17" s="95"/>
      <c r="C17" s="95"/>
      <c r="D17" s="95"/>
      <c r="E17" s="95"/>
      <c r="F17" s="95"/>
      <c r="G17" s="95"/>
      <c r="H17" s="95"/>
      <c r="I17" s="95"/>
      <c r="J17" s="95"/>
    </row>
    <row r="18" spans="1:10" ht="39.9" customHeight="1">
      <c r="A18" s="96" t="s">
        <v>470</v>
      </c>
      <c r="B18" s="96"/>
      <c r="C18" s="96"/>
      <c r="D18" s="96"/>
      <c r="E18" s="96"/>
      <c r="F18" s="96" t="s">
        <v>471</v>
      </c>
      <c r="G18" s="96"/>
      <c r="H18" s="96"/>
      <c r="I18" s="96"/>
      <c r="J18" s="96"/>
    </row>
    <row r="19" spans="1:10" ht="51" customHeight="1">
      <c r="A19" s="89" t="s">
        <v>472</v>
      </c>
      <c r="B19" s="89"/>
      <c r="C19" s="89"/>
      <c r="D19" s="89"/>
      <c r="E19" s="89"/>
      <c r="F19" s="90" t="s">
        <v>473</v>
      </c>
      <c r="G19" s="90"/>
      <c r="H19" s="90"/>
      <c r="I19" s="90"/>
      <c r="J19" s="90"/>
    </row>
    <row r="20" spans="1:10" ht="51" customHeight="1">
      <c r="A20" s="89" t="s">
        <v>474</v>
      </c>
      <c r="B20" s="89"/>
      <c r="C20" s="89"/>
      <c r="D20" s="89"/>
      <c r="E20" s="89"/>
      <c r="F20" s="90" t="s">
        <v>475</v>
      </c>
      <c r="G20" s="90"/>
      <c r="H20" s="90"/>
      <c r="I20" s="90"/>
      <c r="J20" s="90"/>
    </row>
    <row r="21" spans="1:10" ht="51" customHeight="1">
      <c r="A21" s="89" t="s">
        <v>476</v>
      </c>
      <c r="B21" s="89"/>
      <c r="C21" s="89"/>
      <c r="D21" s="89"/>
      <c r="E21" s="89"/>
      <c r="F21" s="90" t="s">
        <v>477</v>
      </c>
      <c r="G21" s="90"/>
      <c r="H21" s="90"/>
      <c r="I21" s="90"/>
      <c r="J21" s="90"/>
    </row>
    <row r="22" spans="1:10" ht="62.25" customHeight="1" thickBot="1">
      <c r="A22" s="91" t="s">
        <v>478</v>
      </c>
      <c r="B22" s="92"/>
      <c r="C22" s="92"/>
      <c r="D22" s="92"/>
      <c r="E22" s="92"/>
      <c r="F22" s="93" t="s">
        <v>479</v>
      </c>
      <c r="G22" s="94"/>
      <c r="H22" s="94"/>
      <c r="I22" s="94"/>
      <c r="J22" s="94"/>
    </row>
    <row r="23" spans="1:10" ht="30" customHeight="1">
      <c r="A23" s="77"/>
      <c r="B23" s="78"/>
      <c r="C23" s="78"/>
      <c r="D23" s="78"/>
      <c r="E23" s="78"/>
      <c r="F23" s="79"/>
      <c r="G23" s="80"/>
      <c r="H23" s="80"/>
      <c r="I23" s="80"/>
      <c r="J23" s="80"/>
    </row>
    <row r="24" spans="1:10" ht="42" customHeight="1" thickBot="1">
      <c r="A24" s="95" t="s">
        <v>480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39.9" customHeight="1">
      <c r="A25" s="96" t="s">
        <v>470</v>
      </c>
      <c r="B25" s="96"/>
      <c r="C25" s="96"/>
      <c r="D25" s="96"/>
      <c r="E25" s="96"/>
      <c r="F25" s="96" t="s">
        <v>471</v>
      </c>
      <c r="G25" s="96"/>
      <c r="H25" s="96"/>
      <c r="I25" s="96"/>
      <c r="J25" s="96"/>
    </row>
    <row r="26" spans="1:10" ht="86.25" customHeight="1" thickBot="1">
      <c r="A26" s="86" t="s">
        <v>481</v>
      </c>
      <c r="B26" s="86"/>
      <c r="C26" s="86"/>
      <c r="D26" s="86"/>
      <c r="E26" s="86"/>
      <c r="F26" s="87" t="s">
        <v>482</v>
      </c>
      <c r="G26" s="88"/>
      <c r="H26" s="88"/>
      <c r="I26" s="88"/>
      <c r="J26" s="88"/>
    </row>
  </sheetData>
  <mergeCells count="35">
    <mergeCell ref="A10:E10"/>
    <mergeCell ref="F10:J10"/>
    <mergeCell ref="A1:J1"/>
    <mergeCell ref="A3:B3"/>
    <mergeCell ref="H3:J3"/>
    <mergeCell ref="A4:B4"/>
    <mergeCell ref="A5:B5"/>
    <mergeCell ref="H5:J5"/>
    <mergeCell ref="A6:B6"/>
    <mergeCell ref="H6:J6"/>
    <mergeCell ref="A8:J8"/>
    <mergeCell ref="A9:E9"/>
    <mergeCell ref="F9:J9"/>
    <mergeCell ref="A20:E20"/>
    <mergeCell ref="F20:J20"/>
    <mergeCell ref="A11:E11"/>
    <mergeCell ref="F11:J11"/>
    <mergeCell ref="A12:E12"/>
    <mergeCell ref="F12:J12"/>
    <mergeCell ref="A14:J14"/>
    <mergeCell ref="A15:J15"/>
    <mergeCell ref="A17:J17"/>
    <mergeCell ref="A18:E18"/>
    <mergeCell ref="F18:J18"/>
    <mergeCell ref="A19:E19"/>
    <mergeCell ref="F19:J19"/>
    <mergeCell ref="A26:E26"/>
    <mergeCell ref="F26:J26"/>
    <mergeCell ref="A21:E21"/>
    <mergeCell ref="F21:J21"/>
    <mergeCell ref="A22:E22"/>
    <mergeCell ref="F22:J22"/>
    <mergeCell ref="A24:J24"/>
    <mergeCell ref="A25:E25"/>
    <mergeCell ref="F25:J25"/>
  </mergeCells>
  <phoneticPr fontId="1"/>
  <pageMargins left="0.78740157480314965" right="0.78740157480314965" top="0.78740157480314965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E223-994A-482D-9CD0-11D446525953}">
  <sheetPr>
    <pageSetUpPr fitToPage="1"/>
  </sheetPr>
  <dimension ref="B1:N447"/>
  <sheetViews>
    <sheetView tabSelected="1" zoomScaleNormal="100" workbookViewId="0">
      <selection activeCell="B113" sqref="B113:B447"/>
    </sheetView>
  </sheetViews>
  <sheetFormatPr defaultRowHeight="18"/>
  <cols>
    <col min="1" max="1" width="1.69921875" customWidth="1"/>
    <col min="2" max="2" width="4.5" customWidth="1"/>
    <col min="3" max="3" width="28.5" style="2" customWidth="1"/>
    <col min="4" max="4" width="10.59765625" style="81" bestFit="1" customWidth="1"/>
    <col min="5" max="5" width="11.5" bestFit="1" customWidth="1"/>
    <col min="6" max="6" width="5.19921875" bestFit="1" customWidth="1"/>
    <col min="7" max="8" width="12.59765625" style="3" bestFit="1" customWidth="1"/>
    <col min="9" max="9" width="10.59765625" style="3" bestFit="1" customWidth="1"/>
    <col min="10" max="11" width="12.59765625" style="3" bestFit="1" customWidth="1"/>
    <col min="12" max="12" width="10.59765625" style="3" bestFit="1" customWidth="1"/>
    <col min="13" max="13" width="5.19921875" style="1" bestFit="1" customWidth="1"/>
    <col min="14" max="14" width="7.59765625" bestFit="1" customWidth="1"/>
  </cols>
  <sheetData>
    <row r="1" spans="2:14" ht="22.2">
      <c r="B1" s="129" t="s">
        <v>443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2:14" ht="20.399999999999999" thickBot="1">
      <c r="B2" s="47" t="s">
        <v>0</v>
      </c>
    </row>
    <row r="3" spans="2:14">
      <c r="B3" s="130" t="s">
        <v>1</v>
      </c>
      <c r="C3" s="140" t="s">
        <v>2</v>
      </c>
      <c r="D3" s="142" t="s">
        <v>3</v>
      </c>
      <c r="E3" s="144" t="s">
        <v>4</v>
      </c>
      <c r="F3" s="132" t="s">
        <v>5</v>
      </c>
      <c r="G3" s="134" t="s">
        <v>6</v>
      </c>
      <c r="H3" s="135"/>
      <c r="I3" s="136"/>
      <c r="J3" s="137" t="s">
        <v>10</v>
      </c>
      <c r="K3" s="138"/>
      <c r="L3" s="139"/>
      <c r="M3" s="130" t="s">
        <v>11</v>
      </c>
      <c r="N3" s="132" t="s">
        <v>12</v>
      </c>
    </row>
    <row r="4" spans="2:14" s="1" customFormat="1" ht="18.600000000000001" thickBot="1">
      <c r="B4" s="131"/>
      <c r="C4" s="141"/>
      <c r="D4" s="143"/>
      <c r="E4" s="145"/>
      <c r="F4" s="133"/>
      <c r="G4" s="34" t="s">
        <v>7</v>
      </c>
      <c r="H4" s="35" t="s">
        <v>8</v>
      </c>
      <c r="I4" s="36" t="s">
        <v>9</v>
      </c>
      <c r="J4" s="37" t="s">
        <v>7</v>
      </c>
      <c r="K4" s="38" t="s">
        <v>8</v>
      </c>
      <c r="L4" s="39" t="s">
        <v>9</v>
      </c>
      <c r="M4" s="131"/>
      <c r="N4" s="133"/>
    </row>
    <row r="5" spans="2:14">
      <c r="B5" s="24">
        <v>1</v>
      </c>
      <c r="C5" s="25" t="s">
        <v>44</v>
      </c>
      <c r="D5" s="82" t="s">
        <v>114</v>
      </c>
      <c r="E5" s="26">
        <v>3310100783</v>
      </c>
      <c r="F5" s="27">
        <v>20</v>
      </c>
      <c r="G5" s="28">
        <v>134</v>
      </c>
      <c r="H5" s="29">
        <v>13568420</v>
      </c>
      <c r="I5" s="30">
        <v>101257</v>
      </c>
      <c r="J5" s="28">
        <v>14175.75</v>
      </c>
      <c r="K5" s="29">
        <v>13568420</v>
      </c>
      <c r="L5" s="30">
        <v>957</v>
      </c>
      <c r="M5" s="31"/>
      <c r="N5" s="32"/>
    </row>
    <row r="6" spans="2:14">
      <c r="B6" s="7">
        <v>2</v>
      </c>
      <c r="C6" s="5" t="s">
        <v>45</v>
      </c>
      <c r="D6" s="83" t="s">
        <v>114</v>
      </c>
      <c r="E6" s="4">
        <v>3310100833</v>
      </c>
      <c r="F6" s="8">
        <v>20</v>
      </c>
      <c r="G6" s="13">
        <v>204</v>
      </c>
      <c r="H6" s="6">
        <v>18963060</v>
      </c>
      <c r="I6" s="14">
        <v>92956</v>
      </c>
      <c r="J6" s="13">
        <v>26959.75</v>
      </c>
      <c r="K6" s="6">
        <v>18963060</v>
      </c>
      <c r="L6" s="14">
        <v>703</v>
      </c>
      <c r="M6" s="19"/>
      <c r="N6" s="20"/>
    </row>
    <row r="7" spans="2:14">
      <c r="B7" s="24">
        <v>3</v>
      </c>
      <c r="C7" s="5" t="s">
        <v>46</v>
      </c>
      <c r="D7" s="83" t="s">
        <v>114</v>
      </c>
      <c r="E7" s="4">
        <v>3310101948</v>
      </c>
      <c r="F7" s="8">
        <v>40</v>
      </c>
      <c r="G7" s="13">
        <v>376</v>
      </c>
      <c r="H7" s="6">
        <v>41992923</v>
      </c>
      <c r="I7" s="14">
        <v>111683</v>
      </c>
      <c r="J7" s="13">
        <v>45398</v>
      </c>
      <c r="K7" s="6">
        <v>41992923</v>
      </c>
      <c r="L7" s="14">
        <v>925</v>
      </c>
      <c r="M7" s="19"/>
      <c r="N7" s="20"/>
    </row>
    <row r="8" spans="2:14">
      <c r="B8" s="7">
        <v>4</v>
      </c>
      <c r="C8" s="5" t="s">
        <v>47</v>
      </c>
      <c r="D8" s="83" t="s">
        <v>114</v>
      </c>
      <c r="E8" s="4">
        <v>3310101971</v>
      </c>
      <c r="F8" s="8">
        <v>20</v>
      </c>
      <c r="G8" s="13">
        <v>312</v>
      </c>
      <c r="H8" s="6">
        <v>23198881</v>
      </c>
      <c r="I8" s="14">
        <v>74355</v>
      </c>
      <c r="J8" s="13">
        <v>24129.62</v>
      </c>
      <c r="K8" s="6">
        <v>23198881</v>
      </c>
      <c r="L8" s="14">
        <v>961</v>
      </c>
      <c r="M8" s="19"/>
      <c r="N8" s="20"/>
    </row>
    <row r="9" spans="2:14">
      <c r="B9" s="24">
        <v>5</v>
      </c>
      <c r="C9" s="5" t="s">
        <v>48</v>
      </c>
      <c r="D9" s="83" t="s">
        <v>114</v>
      </c>
      <c r="E9" s="4">
        <v>3310102003</v>
      </c>
      <c r="F9" s="8">
        <v>20</v>
      </c>
      <c r="G9" s="13">
        <v>115</v>
      </c>
      <c r="H9" s="6">
        <v>10373077</v>
      </c>
      <c r="I9" s="14">
        <v>90201</v>
      </c>
      <c r="J9" s="13">
        <v>10750.25</v>
      </c>
      <c r="K9" s="6">
        <v>10373077</v>
      </c>
      <c r="L9" s="14">
        <v>965</v>
      </c>
      <c r="M9" s="19"/>
      <c r="N9" s="20"/>
    </row>
    <row r="10" spans="2:14">
      <c r="B10" s="7">
        <v>6</v>
      </c>
      <c r="C10" s="5" t="s">
        <v>49</v>
      </c>
      <c r="D10" s="83" t="s">
        <v>114</v>
      </c>
      <c r="E10" s="4">
        <v>3310102110</v>
      </c>
      <c r="F10" s="8">
        <v>20</v>
      </c>
      <c r="G10" s="13">
        <v>172</v>
      </c>
      <c r="H10" s="6">
        <v>14247733</v>
      </c>
      <c r="I10" s="14">
        <v>82836</v>
      </c>
      <c r="J10" s="13">
        <v>14702</v>
      </c>
      <c r="K10" s="6">
        <v>14247733</v>
      </c>
      <c r="L10" s="14">
        <v>969</v>
      </c>
      <c r="M10" s="19"/>
      <c r="N10" s="20"/>
    </row>
    <row r="11" spans="2:14">
      <c r="B11" s="24">
        <v>7</v>
      </c>
      <c r="C11" s="5" t="s">
        <v>50</v>
      </c>
      <c r="D11" s="83" t="s">
        <v>114</v>
      </c>
      <c r="E11" s="4">
        <v>3310102128</v>
      </c>
      <c r="F11" s="8">
        <v>20</v>
      </c>
      <c r="G11" s="13">
        <v>36</v>
      </c>
      <c r="H11" s="6">
        <v>2895911</v>
      </c>
      <c r="I11" s="14">
        <v>80442</v>
      </c>
      <c r="J11" s="13">
        <v>3042.5</v>
      </c>
      <c r="K11" s="6">
        <v>2895911</v>
      </c>
      <c r="L11" s="14">
        <v>952</v>
      </c>
      <c r="M11" s="19"/>
      <c r="N11" s="20"/>
    </row>
    <row r="12" spans="2:14">
      <c r="B12" s="7">
        <v>8</v>
      </c>
      <c r="C12" s="5" t="s">
        <v>51</v>
      </c>
      <c r="D12" s="83" t="s">
        <v>114</v>
      </c>
      <c r="E12" s="4">
        <v>3310102169</v>
      </c>
      <c r="F12" s="8">
        <v>20</v>
      </c>
      <c r="G12" s="13">
        <v>222</v>
      </c>
      <c r="H12" s="6">
        <v>24567593</v>
      </c>
      <c r="I12" s="14">
        <v>110665</v>
      </c>
      <c r="J12" s="13">
        <v>29489.599999999999</v>
      </c>
      <c r="K12" s="6">
        <v>24567593</v>
      </c>
      <c r="L12" s="14">
        <v>833</v>
      </c>
      <c r="M12" s="19"/>
      <c r="N12" s="20"/>
    </row>
    <row r="13" spans="2:14">
      <c r="B13" s="24">
        <v>9</v>
      </c>
      <c r="C13" s="5" t="s">
        <v>52</v>
      </c>
      <c r="D13" s="83" t="s">
        <v>114</v>
      </c>
      <c r="E13" s="4">
        <v>3310102177</v>
      </c>
      <c r="F13" s="8">
        <v>15</v>
      </c>
      <c r="G13" s="13">
        <v>194</v>
      </c>
      <c r="H13" s="6">
        <v>23953470</v>
      </c>
      <c r="I13" s="14">
        <v>123471</v>
      </c>
      <c r="J13" s="13">
        <v>30656.04</v>
      </c>
      <c r="K13" s="6">
        <v>23953470</v>
      </c>
      <c r="L13" s="14">
        <v>781</v>
      </c>
      <c r="M13" s="19"/>
      <c r="N13" s="20"/>
    </row>
    <row r="14" spans="2:14">
      <c r="B14" s="7">
        <v>10</v>
      </c>
      <c r="C14" s="5" t="s">
        <v>53</v>
      </c>
      <c r="D14" s="83" t="s">
        <v>114</v>
      </c>
      <c r="E14" s="4">
        <v>3310102185</v>
      </c>
      <c r="F14" s="8">
        <v>20</v>
      </c>
      <c r="G14" s="13">
        <v>418</v>
      </c>
      <c r="H14" s="6">
        <v>41037618</v>
      </c>
      <c r="I14" s="14">
        <v>98176</v>
      </c>
      <c r="J14" s="13">
        <v>41029.58</v>
      </c>
      <c r="K14" s="6">
        <v>41037618</v>
      </c>
      <c r="L14" s="14">
        <v>1000</v>
      </c>
      <c r="M14" s="19"/>
      <c r="N14" s="20"/>
    </row>
    <row r="15" spans="2:14">
      <c r="B15" s="24">
        <v>11</v>
      </c>
      <c r="C15" s="5" t="s">
        <v>54</v>
      </c>
      <c r="D15" s="83" t="s">
        <v>114</v>
      </c>
      <c r="E15" s="4">
        <v>3310102292</v>
      </c>
      <c r="F15" s="8">
        <v>19</v>
      </c>
      <c r="G15" s="13">
        <v>165</v>
      </c>
      <c r="H15" s="6">
        <v>20067979</v>
      </c>
      <c r="I15" s="14">
        <v>121624</v>
      </c>
      <c r="J15" s="13">
        <v>20401.5</v>
      </c>
      <c r="K15" s="6">
        <v>20067979</v>
      </c>
      <c r="L15" s="14">
        <v>984</v>
      </c>
      <c r="M15" s="19"/>
      <c r="N15" s="20"/>
    </row>
    <row r="16" spans="2:14">
      <c r="B16" s="7">
        <v>12</v>
      </c>
      <c r="C16" s="5" t="s">
        <v>55</v>
      </c>
      <c r="D16" s="83" t="s">
        <v>114</v>
      </c>
      <c r="E16" s="4">
        <v>3310102326</v>
      </c>
      <c r="F16" s="8">
        <v>20</v>
      </c>
      <c r="G16" s="13">
        <v>99</v>
      </c>
      <c r="H16" s="6">
        <v>8232344</v>
      </c>
      <c r="I16" s="14">
        <v>83155</v>
      </c>
      <c r="J16" s="13">
        <v>8617</v>
      </c>
      <c r="K16" s="6">
        <v>8232344</v>
      </c>
      <c r="L16" s="14">
        <v>955</v>
      </c>
      <c r="M16" s="19"/>
      <c r="N16" s="20"/>
    </row>
    <row r="17" spans="2:14">
      <c r="B17" s="24">
        <v>13</v>
      </c>
      <c r="C17" s="5" t="s">
        <v>56</v>
      </c>
      <c r="D17" s="83" t="s">
        <v>114</v>
      </c>
      <c r="E17" s="4">
        <v>3310102466</v>
      </c>
      <c r="F17" s="8">
        <v>20</v>
      </c>
      <c r="G17" s="13">
        <v>177</v>
      </c>
      <c r="H17" s="6">
        <v>20860069</v>
      </c>
      <c r="I17" s="14">
        <v>117853</v>
      </c>
      <c r="J17" s="13">
        <v>21818.25</v>
      </c>
      <c r="K17" s="6">
        <v>20860069</v>
      </c>
      <c r="L17" s="14">
        <v>956</v>
      </c>
      <c r="M17" s="19"/>
      <c r="N17" s="20"/>
    </row>
    <row r="18" spans="2:14">
      <c r="B18" s="7">
        <v>14</v>
      </c>
      <c r="C18" s="5" t="s">
        <v>57</v>
      </c>
      <c r="D18" s="83" t="s">
        <v>114</v>
      </c>
      <c r="E18" s="4">
        <v>3310102508</v>
      </c>
      <c r="F18" s="8">
        <v>20</v>
      </c>
      <c r="G18" s="13">
        <v>303</v>
      </c>
      <c r="H18" s="6">
        <v>26903822</v>
      </c>
      <c r="I18" s="14">
        <v>88791</v>
      </c>
      <c r="J18" s="13">
        <v>26987</v>
      </c>
      <c r="K18" s="6">
        <v>26903822</v>
      </c>
      <c r="L18" s="14">
        <v>997</v>
      </c>
      <c r="M18" s="19"/>
      <c r="N18" s="20"/>
    </row>
    <row r="19" spans="2:14">
      <c r="B19" s="24">
        <v>15</v>
      </c>
      <c r="C19" s="5" t="s">
        <v>58</v>
      </c>
      <c r="D19" s="83" t="s">
        <v>114</v>
      </c>
      <c r="E19" s="4">
        <v>3310102631</v>
      </c>
      <c r="F19" s="8">
        <v>30</v>
      </c>
      <c r="G19" s="13">
        <v>333</v>
      </c>
      <c r="H19" s="6">
        <v>42911152</v>
      </c>
      <c r="I19" s="14">
        <v>128862</v>
      </c>
      <c r="J19" s="13">
        <v>38643.75</v>
      </c>
      <c r="K19" s="6">
        <v>42911152</v>
      </c>
      <c r="L19" s="14">
        <v>1110</v>
      </c>
      <c r="M19" s="19"/>
      <c r="N19" s="20"/>
    </row>
    <row r="20" spans="2:14">
      <c r="B20" s="7">
        <v>16</v>
      </c>
      <c r="C20" s="5" t="s">
        <v>59</v>
      </c>
      <c r="D20" s="83" t="s">
        <v>114</v>
      </c>
      <c r="E20" s="4">
        <v>3310102664</v>
      </c>
      <c r="F20" s="8">
        <v>20</v>
      </c>
      <c r="G20" s="13">
        <v>383</v>
      </c>
      <c r="H20" s="6">
        <v>33298546</v>
      </c>
      <c r="I20" s="14">
        <v>86941</v>
      </c>
      <c r="J20" s="13">
        <v>35326.050000000003</v>
      </c>
      <c r="K20" s="6">
        <v>33298546</v>
      </c>
      <c r="L20" s="14">
        <v>943</v>
      </c>
      <c r="M20" s="19"/>
      <c r="N20" s="20"/>
    </row>
    <row r="21" spans="2:14">
      <c r="B21" s="24">
        <v>17</v>
      </c>
      <c r="C21" s="5" t="s">
        <v>60</v>
      </c>
      <c r="D21" s="83" t="s">
        <v>114</v>
      </c>
      <c r="E21" s="4">
        <v>3310102672</v>
      </c>
      <c r="F21" s="8">
        <v>20</v>
      </c>
      <c r="G21" s="13">
        <v>231</v>
      </c>
      <c r="H21" s="6">
        <v>22017413</v>
      </c>
      <c r="I21" s="14">
        <v>95313</v>
      </c>
      <c r="J21" s="13">
        <v>22904.6</v>
      </c>
      <c r="K21" s="6">
        <v>22017413</v>
      </c>
      <c r="L21" s="14">
        <v>961</v>
      </c>
      <c r="M21" s="19"/>
      <c r="N21" s="20"/>
    </row>
    <row r="22" spans="2:14">
      <c r="B22" s="7">
        <v>18</v>
      </c>
      <c r="C22" s="5" t="s">
        <v>61</v>
      </c>
      <c r="D22" s="83" t="s">
        <v>114</v>
      </c>
      <c r="E22" s="4">
        <v>3310102680</v>
      </c>
      <c r="F22" s="8">
        <v>20</v>
      </c>
      <c r="G22" s="13">
        <v>492</v>
      </c>
      <c r="H22" s="6">
        <v>56862337</v>
      </c>
      <c r="I22" s="14">
        <v>115574</v>
      </c>
      <c r="J22" s="13">
        <v>59161.25</v>
      </c>
      <c r="K22" s="6">
        <v>56862337</v>
      </c>
      <c r="L22" s="14">
        <v>961</v>
      </c>
      <c r="M22" s="19"/>
      <c r="N22" s="20"/>
    </row>
    <row r="23" spans="2:14">
      <c r="B23" s="24">
        <v>19</v>
      </c>
      <c r="C23" s="5" t="s">
        <v>62</v>
      </c>
      <c r="D23" s="83" t="s">
        <v>114</v>
      </c>
      <c r="E23" s="4">
        <v>3310102755</v>
      </c>
      <c r="F23" s="8">
        <v>20</v>
      </c>
      <c r="G23" s="13">
        <v>228</v>
      </c>
      <c r="H23" s="6">
        <v>28516371</v>
      </c>
      <c r="I23" s="14">
        <v>125072</v>
      </c>
      <c r="J23" s="13">
        <v>28802.5</v>
      </c>
      <c r="K23" s="6">
        <v>28516371</v>
      </c>
      <c r="L23" s="14">
        <v>990</v>
      </c>
      <c r="M23" s="19"/>
      <c r="N23" s="20"/>
    </row>
    <row r="24" spans="2:14">
      <c r="B24" s="7">
        <v>20</v>
      </c>
      <c r="C24" s="5" t="s">
        <v>63</v>
      </c>
      <c r="D24" s="83" t="s">
        <v>114</v>
      </c>
      <c r="E24" s="4">
        <v>3310102862</v>
      </c>
      <c r="F24" s="8">
        <v>20</v>
      </c>
      <c r="G24" s="13">
        <v>154</v>
      </c>
      <c r="H24" s="6">
        <v>19761253</v>
      </c>
      <c r="I24" s="14">
        <v>128320</v>
      </c>
      <c r="J24" s="13">
        <v>20298.5</v>
      </c>
      <c r="K24" s="6">
        <v>19761253</v>
      </c>
      <c r="L24" s="14">
        <v>974</v>
      </c>
      <c r="M24" s="19"/>
      <c r="N24" s="20"/>
    </row>
    <row r="25" spans="2:14">
      <c r="B25" s="24">
        <v>21</v>
      </c>
      <c r="C25" s="5" t="s">
        <v>64</v>
      </c>
      <c r="D25" s="83" t="s">
        <v>114</v>
      </c>
      <c r="E25" s="4">
        <v>3310102904</v>
      </c>
      <c r="F25" s="8">
        <v>10</v>
      </c>
      <c r="G25" s="13">
        <v>109</v>
      </c>
      <c r="H25" s="6">
        <v>13183437</v>
      </c>
      <c r="I25" s="14">
        <v>120949</v>
      </c>
      <c r="J25" s="13">
        <v>13406.5</v>
      </c>
      <c r="K25" s="6">
        <v>13183437</v>
      </c>
      <c r="L25" s="14">
        <v>983</v>
      </c>
      <c r="M25" s="19"/>
      <c r="N25" s="20"/>
    </row>
    <row r="26" spans="2:14">
      <c r="B26" s="7">
        <v>22</v>
      </c>
      <c r="C26" s="5" t="s">
        <v>65</v>
      </c>
      <c r="D26" s="83" t="s">
        <v>114</v>
      </c>
      <c r="E26" s="4">
        <v>3310102938</v>
      </c>
      <c r="F26" s="8">
        <v>14</v>
      </c>
      <c r="G26" s="13">
        <v>48</v>
      </c>
      <c r="H26" s="6">
        <v>4964733</v>
      </c>
      <c r="I26" s="14">
        <v>103432</v>
      </c>
      <c r="J26" s="13">
        <v>4891</v>
      </c>
      <c r="K26" s="6">
        <v>4964733</v>
      </c>
      <c r="L26" s="14">
        <v>1015</v>
      </c>
      <c r="M26" s="19"/>
      <c r="N26" s="20"/>
    </row>
    <row r="27" spans="2:14">
      <c r="B27" s="24">
        <v>23</v>
      </c>
      <c r="C27" s="5" t="s">
        <v>66</v>
      </c>
      <c r="D27" s="83" t="s">
        <v>114</v>
      </c>
      <c r="E27" s="4">
        <v>3310103050</v>
      </c>
      <c r="F27" s="8">
        <v>10</v>
      </c>
      <c r="G27" s="13">
        <v>133</v>
      </c>
      <c r="H27" s="6">
        <v>10809962</v>
      </c>
      <c r="I27" s="14">
        <v>81278</v>
      </c>
      <c r="J27" s="13">
        <v>11184.75</v>
      </c>
      <c r="K27" s="6">
        <v>10809962</v>
      </c>
      <c r="L27" s="14">
        <v>966</v>
      </c>
      <c r="M27" s="19"/>
      <c r="N27" s="20"/>
    </row>
    <row r="28" spans="2:14">
      <c r="B28" s="7">
        <v>24</v>
      </c>
      <c r="C28" s="5" t="s">
        <v>67</v>
      </c>
      <c r="D28" s="83" t="s">
        <v>114</v>
      </c>
      <c r="E28" s="4">
        <v>3310103092</v>
      </c>
      <c r="F28" s="8">
        <v>30</v>
      </c>
      <c r="G28" s="13">
        <v>291</v>
      </c>
      <c r="H28" s="6">
        <v>33076898</v>
      </c>
      <c r="I28" s="14">
        <v>113666</v>
      </c>
      <c r="J28" s="13">
        <v>33533.5</v>
      </c>
      <c r="K28" s="6">
        <v>33076898</v>
      </c>
      <c r="L28" s="14">
        <v>986</v>
      </c>
      <c r="M28" s="19"/>
      <c r="N28" s="20"/>
    </row>
    <row r="29" spans="2:14">
      <c r="B29" s="24">
        <v>25</v>
      </c>
      <c r="C29" s="5" t="s">
        <v>68</v>
      </c>
      <c r="D29" s="83" t="s">
        <v>114</v>
      </c>
      <c r="E29" s="4">
        <v>3310103233</v>
      </c>
      <c r="F29" s="8">
        <v>20</v>
      </c>
      <c r="G29" s="13">
        <v>281</v>
      </c>
      <c r="H29" s="6">
        <v>25038681</v>
      </c>
      <c r="I29" s="14">
        <v>89106</v>
      </c>
      <c r="J29" s="13">
        <v>26211.5</v>
      </c>
      <c r="K29" s="6">
        <v>25038681</v>
      </c>
      <c r="L29" s="14">
        <v>955</v>
      </c>
      <c r="M29" s="19"/>
      <c r="N29" s="20"/>
    </row>
    <row r="30" spans="2:14">
      <c r="B30" s="7">
        <v>26</v>
      </c>
      <c r="C30" s="5" t="s">
        <v>69</v>
      </c>
      <c r="D30" s="83" t="s">
        <v>114</v>
      </c>
      <c r="E30" s="4">
        <v>3310103266</v>
      </c>
      <c r="F30" s="8">
        <v>20</v>
      </c>
      <c r="G30" s="13">
        <v>340</v>
      </c>
      <c r="H30" s="6">
        <v>30617412</v>
      </c>
      <c r="I30" s="14">
        <v>90051</v>
      </c>
      <c r="J30" s="13">
        <v>32013.55</v>
      </c>
      <c r="K30" s="6">
        <v>30617412</v>
      </c>
      <c r="L30" s="14">
        <v>956</v>
      </c>
      <c r="M30" s="19"/>
      <c r="N30" s="20"/>
    </row>
    <row r="31" spans="2:14">
      <c r="B31" s="24">
        <v>27</v>
      </c>
      <c r="C31" s="5" t="s">
        <v>70</v>
      </c>
      <c r="D31" s="83" t="s">
        <v>114</v>
      </c>
      <c r="E31" s="4">
        <v>3310103415</v>
      </c>
      <c r="F31" s="8">
        <v>20</v>
      </c>
      <c r="G31" s="13">
        <v>351</v>
      </c>
      <c r="H31" s="6">
        <v>37883393</v>
      </c>
      <c r="I31" s="14">
        <v>107930</v>
      </c>
      <c r="J31" s="13">
        <v>39611</v>
      </c>
      <c r="K31" s="6">
        <v>37883393</v>
      </c>
      <c r="L31" s="14">
        <v>956</v>
      </c>
      <c r="M31" s="19"/>
      <c r="N31" s="20"/>
    </row>
    <row r="32" spans="2:14">
      <c r="B32" s="7">
        <v>28</v>
      </c>
      <c r="C32" s="5" t="s">
        <v>71</v>
      </c>
      <c r="D32" s="83" t="s">
        <v>114</v>
      </c>
      <c r="E32" s="4">
        <v>3310103548</v>
      </c>
      <c r="F32" s="8">
        <v>20</v>
      </c>
      <c r="G32" s="13">
        <v>600</v>
      </c>
      <c r="H32" s="6">
        <v>56935864</v>
      </c>
      <c r="I32" s="14">
        <v>94893</v>
      </c>
      <c r="J32" s="13">
        <v>57984.25</v>
      </c>
      <c r="K32" s="6">
        <v>56935864</v>
      </c>
      <c r="L32" s="14">
        <v>982</v>
      </c>
      <c r="M32" s="19"/>
      <c r="N32" s="20"/>
    </row>
    <row r="33" spans="2:14">
      <c r="B33" s="24">
        <v>29</v>
      </c>
      <c r="C33" s="5" t="s">
        <v>72</v>
      </c>
      <c r="D33" s="83" t="s">
        <v>114</v>
      </c>
      <c r="E33" s="4">
        <v>3310103563</v>
      </c>
      <c r="F33" s="8">
        <v>20</v>
      </c>
      <c r="G33" s="13">
        <v>123</v>
      </c>
      <c r="H33" s="6">
        <v>12539436</v>
      </c>
      <c r="I33" s="14">
        <v>101947</v>
      </c>
      <c r="J33" s="13">
        <v>13170.25</v>
      </c>
      <c r="K33" s="6">
        <v>12539436</v>
      </c>
      <c r="L33" s="14">
        <v>952</v>
      </c>
      <c r="M33" s="19"/>
      <c r="N33" s="20"/>
    </row>
    <row r="34" spans="2:14">
      <c r="B34" s="7">
        <v>30</v>
      </c>
      <c r="C34" s="5" t="s">
        <v>73</v>
      </c>
      <c r="D34" s="83" t="s">
        <v>114</v>
      </c>
      <c r="E34" s="4">
        <v>3310103571</v>
      </c>
      <c r="F34" s="8">
        <v>20</v>
      </c>
      <c r="G34" s="13">
        <v>289</v>
      </c>
      <c r="H34" s="6">
        <v>25003673</v>
      </c>
      <c r="I34" s="14">
        <v>86518</v>
      </c>
      <c r="J34" s="13">
        <v>26312.589999999997</v>
      </c>
      <c r="K34" s="6">
        <v>25003673</v>
      </c>
      <c r="L34" s="14">
        <v>950</v>
      </c>
      <c r="M34" s="19"/>
      <c r="N34" s="20"/>
    </row>
    <row r="35" spans="2:14">
      <c r="B35" s="24">
        <v>31</v>
      </c>
      <c r="C35" s="5" t="s">
        <v>74</v>
      </c>
      <c r="D35" s="83" t="s">
        <v>114</v>
      </c>
      <c r="E35" s="4">
        <v>3310103597</v>
      </c>
      <c r="F35" s="8">
        <v>10</v>
      </c>
      <c r="G35" s="13">
        <v>140</v>
      </c>
      <c r="H35" s="6">
        <v>13192479</v>
      </c>
      <c r="I35" s="14">
        <v>94232</v>
      </c>
      <c r="J35" s="13">
        <v>13819.3</v>
      </c>
      <c r="K35" s="6">
        <v>13192479</v>
      </c>
      <c r="L35" s="14">
        <v>955</v>
      </c>
      <c r="M35" s="19"/>
      <c r="N35" s="20"/>
    </row>
    <row r="36" spans="2:14">
      <c r="B36" s="7">
        <v>32</v>
      </c>
      <c r="C36" s="5" t="s">
        <v>75</v>
      </c>
      <c r="D36" s="83" t="s">
        <v>114</v>
      </c>
      <c r="E36" s="4">
        <v>3310103639</v>
      </c>
      <c r="F36" s="8">
        <v>20</v>
      </c>
      <c r="G36" s="13">
        <v>170</v>
      </c>
      <c r="H36" s="6">
        <v>7903978</v>
      </c>
      <c r="I36" s="14">
        <v>46494</v>
      </c>
      <c r="J36" s="13">
        <v>8266.5</v>
      </c>
      <c r="K36" s="6">
        <v>7903978</v>
      </c>
      <c r="L36" s="14">
        <v>956</v>
      </c>
      <c r="M36" s="19"/>
      <c r="N36" s="20"/>
    </row>
    <row r="37" spans="2:14">
      <c r="B37" s="24">
        <v>33</v>
      </c>
      <c r="C37" s="5" t="s">
        <v>76</v>
      </c>
      <c r="D37" s="83" t="s">
        <v>114</v>
      </c>
      <c r="E37" s="4">
        <v>3310103662</v>
      </c>
      <c r="F37" s="8">
        <v>15</v>
      </c>
      <c r="G37" s="13">
        <v>192</v>
      </c>
      <c r="H37" s="6">
        <v>25018805</v>
      </c>
      <c r="I37" s="14">
        <v>130306</v>
      </c>
      <c r="J37" s="13">
        <v>30688</v>
      </c>
      <c r="K37" s="6">
        <v>25018805</v>
      </c>
      <c r="L37" s="14">
        <v>815</v>
      </c>
      <c r="M37" s="19"/>
      <c r="N37" s="20"/>
    </row>
    <row r="38" spans="2:14">
      <c r="B38" s="7">
        <v>34</v>
      </c>
      <c r="C38" s="5" t="s">
        <v>77</v>
      </c>
      <c r="D38" s="83" t="s">
        <v>114</v>
      </c>
      <c r="E38" s="4">
        <v>3310104280</v>
      </c>
      <c r="F38" s="8">
        <v>19</v>
      </c>
      <c r="G38" s="13">
        <v>46</v>
      </c>
      <c r="H38" s="6">
        <v>3725180</v>
      </c>
      <c r="I38" s="14">
        <v>80982</v>
      </c>
      <c r="J38" s="13">
        <v>4420.75</v>
      </c>
      <c r="K38" s="6">
        <v>3725180</v>
      </c>
      <c r="L38" s="14">
        <v>843</v>
      </c>
      <c r="M38" s="19"/>
      <c r="N38" s="20"/>
    </row>
    <row r="39" spans="2:14">
      <c r="B39" s="24">
        <v>35</v>
      </c>
      <c r="C39" s="5" t="s">
        <v>78</v>
      </c>
      <c r="D39" s="83" t="s">
        <v>114</v>
      </c>
      <c r="E39" s="4">
        <v>3310104520</v>
      </c>
      <c r="F39" s="8">
        <v>30</v>
      </c>
      <c r="G39" s="13">
        <v>314</v>
      </c>
      <c r="H39" s="6">
        <v>27475793</v>
      </c>
      <c r="I39" s="14">
        <v>87503</v>
      </c>
      <c r="J39" s="13">
        <v>28486</v>
      </c>
      <c r="K39" s="6">
        <v>27475793</v>
      </c>
      <c r="L39" s="14">
        <v>965</v>
      </c>
      <c r="M39" s="19"/>
      <c r="N39" s="20"/>
    </row>
    <row r="40" spans="2:14">
      <c r="B40" s="7">
        <v>36</v>
      </c>
      <c r="C40" s="5" t="s">
        <v>79</v>
      </c>
      <c r="D40" s="83" t="s">
        <v>114</v>
      </c>
      <c r="E40" s="4">
        <v>3310104579</v>
      </c>
      <c r="F40" s="8">
        <v>10</v>
      </c>
      <c r="G40" s="13">
        <v>201</v>
      </c>
      <c r="H40" s="6">
        <v>16667256</v>
      </c>
      <c r="I40" s="14">
        <v>82922</v>
      </c>
      <c r="J40" s="13">
        <v>16799</v>
      </c>
      <c r="K40" s="6">
        <v>16667256</v>
      </c>
      <c r="L40" s="14">
        <v>992</v>
      </c>
      <c r="M40" s="19"/>
      <c r="N40" s="20"/>
    </row>
    <row r="41" spans="2:14">
      <c r="B41" s="24">
        <v>37</v>
      </c>
      <c r="C41" s="5" t="s">
        <v>80</v>
      </c>
      <c r="D41" s="83" t="s">
        <v>114</v>
      </c>
      <c r="E41" s="4">
        <v>3310104835</v>
      </c>
      <c r="F41" s="8">
        <v>20</v>
      </c>
      <c r="G41" s="13">
        <v>212</v>
      </c>
      <c r="H41" s="6">
        <v>14907450</v>
      </c>
      <c r="I41" s="14">
        <v>70318</v>
      </c>
      <c r="J41" s="13">
        <v>14437</v>
      </c>
      <c r="K41" s="6">
        <v>14907450</v>
      </c>
      <c r="L41" s="14">
        <v>1033</v>
      </c>
      <c r="M41" s="19"/>
      <c r="N41" s="20"/>
    </row>
    <row r="42" spans="2:14">
      <c r="B42" s="7">
        <v>38</v>
      </c>
      <c r="C42" s="5" t="s">
        <v>81</v>
      </c>
      <c r="D42" s="83" t="s">
        <v>114</v>
      </c>
      <c r="E42" s="4">
        <v>3310105170</v>
      </c>
      <c r="F42" s="8">
        <v>20</v>
      </c>
      <c r="G42" s="13">
        <v>275</v>
      </c>
      <c r="H42" s="6">
        <v>18280887</v>
      </c>
      <c r="I42" s="14">
        <v>66476</v>
      </c>
      <c r="J42" s="13">
        <v>18928.5</v>
      </c>
      <c r="K42" s="6">
        <v>18280887</v>
      </c>
      <c r="L42" s="14">
        <v>966</v>
      </c>
      <c r="M42" s="19"/>
      <c r="N42" s="20"/>
    </row>
    <row r="43" spans="2:14">
      <c r="B43" s="24">
        <v>39</v>
      </c>
      <c r="C43" s="5" t="s">
        <v>82</v>
      </c>
      <c r="D43" s="83" t="s">
        <v>114</v>
      </c>
      <c r="E43" s="4">
        <v>3310105303</v>
      </c>
      <c r="F43" s="8">
        <v>20</v>
      </c>
      <c r="G43" s="13">
        <v>180</v>
      </c>
      <c r="H43" s="6">
        <v>18953311</v>
      </c>
      <c r="I43" s="14">
        <v>105296</v>
      </c>
      <c r="J43" s="13">
        <v>19437</v>
      </c>
      <c r="K43" s="6">
        <v>18953311</v>
      </c>
      <c r="L43" s="14">
        <v>975</v>
      </c>
      <c r="M43" s="19"/>
      <c r="N43" s="20"/>
    </row>
    <row r="44" spans="2:14">
      <c r="B44" s="7">
        <v>40</v>
      </c>
      <c r="C44" s="5" t="s">
        <v>83</v>
      </c>
      <c r="D44" s="83" t="s">
        <v>114</v>
      </c>
      <c r="E44" s="4">
        <v>3310105402</v>
      </c>
      <c r="F44" s="8">
        <v>10</v>
      </c>
      <c r="G44" s="13">
        <v>100</v>
      </c>
      <c r="H44" s="6">
        <v>9884646</v>
      </c>
      <c r="I44" s="14">
        <v>98846</v>
      </c>
      <c r="J44" s="13">
        <v>10201</v>
      </c>
      <c r="K44" s="6">
        <v>9884646</v>
      </c>
      <c r="L44" s="14">
        <v>969</v>
      </c>
      <c r="M44" s="19"/>
      <c r="N44" s="20"/>
    </row>
    <row r="45" spans="2:14">
      <c r="B45" s="24">
        <v>41</v>
      </c>
      <c r="C45" s="5" t="s">
        <v>84</v>
      </c>
      <c r="D45" s="83" t="s">
        <v>114</v>
      </c>
      <c r="E45" s="4">
        <v>3310105519</v>
      </c>
      <c r="F45" s="8">
        <v>15</v>
      </c>
      <c r="G45" s="13">
        <v>182</v>
      </c>
      <c r="H45" s="6">
        <v>15595577</v>
      </c>
      <c r="I45" s="14">
        <v>85690</v>
      </c>
      <c r="J45" s="13">
        <v>16238.75</v>
      </c>
      <c r="K45" s="6">
        <v>15595577</v>
      </c>
      <c r="L45" s="14">
        <v>960</v>
      </c>
      <c r="M45" s="19"/>
      <c r="N45" s="20"/>
    </row>
    <row r="46" spans="2:14">
      <c r="B46" s="7">
        <v>42</v>
      </c>
      <c r="C46" s="5" t="s">
        <v>85</v>
      </c>
      <c r="D46" s="83" t="s">
        <v>114</v>
      </c>
      <c r="E46" s="4">
        <v>3310105659</v>
      </c>
      <c r="F46" s="8">
        <v>20</v>
      </c>
      <c r="G46" s="13">
        <v>208</v>
      </c>
      <c r="H46" s="6">
        <v>14076770</v>
      </c>
      <c r="I46" s="14">
        <v>67677</v>
      </c>
      <c r="J46" s="13">
        <v>14755.25</v>
      </c>
      <c r="K46" s="6">
        <v>14076770</v>
      </c>
      <c r="L46" s="14">
        <v>954</v>
      </c>
      <c r="M46" s="19"/>
      <c r="N46" s="20"/>
    </row>
    <row r="47" spans="2:14">
      <c r="B47" s="24">
        <v>43</v>
      </c>
      <c r="C47" s="5" t="s">
        <v>86</v>
      </c>
      <c r="D47" s="83" t="s">
        <v>114</v>
      </c>
      <c r="E47" s="4">
        <v>3310105998</v>
      </c>
      <c r="F47" s="8">
        <v>20</v>
      </c>
      <c r="G47" s="13">
        <v>341</v>
      </c>
      <c r="H47" s="6">
        <v>34493963.166666664</v>
      </c>
      <c r="I47" s="14">
        <v>101155</v>
      </c>
      <c r="J47" s="13">
        <v>31471.4</v>
      </c>
      <c r="K47" s="6">
        <v>34493963.166666664</v>
      </c>
      <c r="L47" s="14">
        <v>1096</v>
      </c>
      <c r="M47" s="19"/>
      <c r="N47" s="20"/>
    </row>
    <row r="48" spans="2:14">
      <c r="B48" s="7">
        <v>44</v>
      </c>
      <c r="C48" s="5" t="s">
        <v>87</v>
      </c>
      <c r="D48" s="83" t="s">
        <v>114</v>
      </c>
      <c r="E48" s="4">
        <v>3310106012</v>
      </c>
      <c r="F48" s="8">
        <v>15</v>
      </c>
      <c r="G48" s="13">
        <v>118</v>
      </c>
      <c r="H48" s="6">
        <v>9522040</v>
      </c>
      <c r="I48" s="14">
        <v>80695</v>
      </c>
      <c r="J48" s="13">
        <v>9947.4</v>
      </c>
      <c r="K48" s="6">
        <v>9522040</v>
      </c>
      <c r="L48" s="14">
        <v>957</v>
      </c>
      <c r="M48" s="19"/>
      <c r="N48" s="20"/>
    </row>
    <row r="49" spans="2:14">
      <c r="B49" s="24">
        <v>45</v>
      </c>
      <c r="C49" s="5" t="s">
        <v>88</v>
      </c>
      <c r="D49" s="83" t="s">
        <v>114</v>
      </c>
      <c r="E49" s="4">
        <v>3310106426</v>
      </c>
      <c r="F49" s="8">
        <v>20</v>
      </c>
      <c r="G49" s="13">
        <v>124</v>
      </c>
      <c r="H49" s="6">
        <v>10042122</v>
      </c>
      <c r="I49" s="14">
        <v>80985</v>
      </c>
      <c r="J49" s="13">
        <v>10072.75</v>
      </c>
      <c r="K49" s="6">
        <v>10042122</v>
      </c>
      <c r="L49" s="14">
        <v>997</v>
      </c>
      <c r="M49" s="19"/>
      <c r="N49" s="20"/>
    </row>
    <row r="50" spans="2:14">
      <c r="B50" s="7">
        <v>46</v>
      </c>
      <c r="C50" s="5" t="s">
        <v>89</v>
      </c>
      <c r="D50" s="83" t="s">
        <v>114</v>
      </c>
      <c r="E50" s="4">
        <v>3310106632</v>
      </c>
      <c r="F50" s="8">
        <v>14</v>
      </c>
      <c r="G50" s="13">
        <v>110</v>
      </c>
      <c r="H50" s="6">
        <v>8043725</v>
      </c>
      <c r="I50" s="14">
        <v>73125</v>
      </c>
      <c r="J50" s="13">
        <v>8111.55</v>
      </c>
      <c r="K50" s="6">
        <v>8043725</v>
      </c>
      <c r="L50" s="14">
        <v>992</v>
      </c>
      <c r="M50" s="19" t="s">
        <v>116</v>
      </c>
      <c r="N50" s="20">
        <v>45383</v>
      </c>
    </row>
    <row r="51" spans="2:14">
      <c r="B51" s="24">
        <v>47</v>
      </c>
      <c r="C51" s="5" t="s">
        <v>90</v>
      </c>
      <c r="D51" s="83" t="s">
        <v>114</v>
      </c>
      <c r="E51" s="4">
        <v>3310107101</v>
      </c>
      <c r="F51" s="8">
        <v>20</v>
      </c>
      <c r="G51" s="13">
        <v>18</v>
      </c>
      <c r="H51" s="6">
        <v>1601821</v>
      </c>
      <c r="I51" s="14">
        <v>88990</v>
      </c>
      <c r="J51" s="13">
        <v>1375.5</v>
      </c>
      <c r="K51" s="6">
        <v>1601821</v>
      </c>
      <c r="L51" s="14">
        <v>1165</v>
      </c>
      <c r="M51" s="19" t="s">
        <v>116</v>
      </c>
      <c r="N51" s="20">
        <v>45658</v>
      </c>
    </row>
    <row r="52" spans="2:14">
      <c r="B52" s="7">
        <v>48</v>
      </c>
      <c r="C52" s="5" t="s">
        <v>91</v>
      </c>
      <c r="D52" s="83" t="s">
        <v>115</v>
      </c>
      <c r="E52" s="4">
        <v>3310201219</v>
      </c>
      <c r="F52" s="8">
        <v>20</v>
      </c>
      <c r="G52" s="13">
        <v>234</v>
      </c>
      <c r="H52" s="6">
        <v>38352906</v>
      </c>
      <c r="I52" s="14">
        <v>163901</v>
      </c>
      <c r="J52" s="13">
        <v>35647</v>
      </c>
      <c r="K52" s="6">
        <v>38352906</v>
      </c>
      <c r="L52" s="14">
        <v>1076</v>
      </c>
      <c r="M52" s="19"/>
      <c r="N52" s="20"/>
    </row>
    <row r="53" spans="2:14">
      <c r="B53" s="24">
        <v>49</v>
      </c>
      <c r="C53" s="5" t="s">
        <v>92</v>
      </c>
      <c r="D53" s="83" t="s">
        <v>115</v>
      </c>
      <c r="E53" s="4">
        <v>3310201268</v>
      </c>
      <c r="F53" s="8">
        <v>10</v>
      </c>
      <c r="G53" s="13">
        <v>97</v>
      </c>
      <c r="H53" s="6">
        <v>13815395</v>
      </c>
      <c r="I53" s="14">
        <v>142427</v>
      </c>
      <c r="J53" s="13">
        <v>13839</v>
      </c>
      <c r="K53" s="6">
        <v>13815395</v>
      </c>
      <c r="L53" s="14">
        <v>998</v>
      </c>
      <c r="M53" s="19"/>
      <c r="N53" s="20"/>
    </row>
    <row r="54" spans="2:14">
      <c r="B54" s="7">
        <v>50</v>
      </c>
      <c r="C54" s="5" t="s">
        <v>93</v>
      </c>
      <c r="D54" s="83" t="s">
        <v>115</v>
      </c>
      <c r="E54" s="4">
        <v>3310201664</v>
      </c>
      <c r="F54" s="8">
        <v>20</v>
      </c>
      <c r="G54" s="13">
        <v>200</v>
      </c>
      <c r="H54" s="6">
        <v>29536353</v>
      </c>
      <c r="I54" s="14">
        <v>147682</v>
      </c>
      <c r="J54" s="13">
        <v>28661.25</v>
      </c>
      <c r="K54" s="6">
        <v>29536353</v>
      </c>
      <c r="L54" s="14">
        <v>1031</v>
      </c>
      <c r="M54" s="19"/>
      <c r="N54" s="20"/>
    </row>
    <row r="55" spans="2:14">
      <c r="B55" s="24">
        <v>51</v>
      </c>
      <c r="C55" s="5" t="s">
        <v>94</v>
      </c>
      <c r="D55" s="83" t="s">
        <v>115</v>
      </c>
      <c r="E55" s="4">
        <v>3310201672</v>
      </c>
      <c r="F55" s="8">
        <v>10</v>
      </c>
      <c r="G55" s="13">
        <v>178</v>
      </c>
      <c r="H55" s="6">
        <v>15405119</v>
      </c>
      <c r="I55" s="14">
        <v>86546</v>
      </c>
      <c r="J55" s="13">
        <v>15990.400000000001</v>
      </c>
      <c r="K55" s="6">
        <v>15405119</v>
      </c>
      <c r="L55" s="14">
        <v>963</v>
      </c>
      <c r="M55" s="19"/>
      <c r="N55" s="20"/>
    </row>
    <row r="56" spans="2:14">
      <c r="B56" s="7">
        <v>52</v>
      </c>
      <c r="C56" s="5" t="s">
        <v>95</v>
      </c>
      <c r="D56" s="83" t="s">
        <v>115</v>
      </c>
      <c r="E56" s="4">
        <v>3310201706</v>
      </c>
      <c r="F56" s="8">
        <v>15</v>
      </c>
      <c r="G56" s="13">
        <v>156</v>
      </c>
      <c r="H56" s="6">
        <v>11578842</v>
      </c>
      <c r="I56" s="14">
        <v>74223</v>
      </c>
      <c r="J56" s="13">
        <v>13419.5</v>
      </c>
      <c r="K56" s="6">
        <v>11578842</v>
      </c>
      <c r="L56" s="14">
        <v>863</v>
      </c>
      <c r="M56" s="19"/>
      <c r="N56" s="20"/>
    </row>
    <row r="57" spans="2:14">
      <c r="B57" s="24">
        <v>53</v>
      </c>
      <c r="C57" s="5" t="s">
        <v>96</v>
      </c>
      <c r="D57" s="83" t="s">
        <v>115</v>
      </c>
      <c r="E57" s="4">
        <v>3310201821</v>
      </c>
      <c r="F57" s="8">
        <v>20</v>
      </c>
      <c r="G57" s="13">
        <v>288</v>
      </c>
      <c r="H57" s="6">
        <v>26113387</v>
      </c>
      <c r="I57" s="14">
        <v>90671</v>
      </c>
      <c r="J57" s="13">
        <v>27372</v>
      </c>
      <c r="K57" s="6">
        <v>26113387</v>
      </c>
      <c r="L57" s="14">
        <v>954</v>
      </c>
      <c r="M57" s="19"/>
      <c r="N57" s="20"/>
    </row>
    <row r="58" spans="2:14">
      <c r="B58" s="7">
        <v>54</v>
      </c>
      <c r="C58" s="5" t="s">
        <v>97</v>
      </c>
      <c r="D58" s="83" t="s">
        <v>115</v>
      </c>
      <c r="E58" s="4">
        <v>3310201953</v>
      </c>
      <c r="F58" s="8">
        <v>10</v>
      </c>
      <c r="G58" s="13">
        <v>134</v>
      </c>
      <c r="H58" s="6">
        <v>26152693</v>
      </c>
      <c r="I58" s="14">
        <v>195169</v>
      </c>
      <c r="J58" s="13">
        <v>24696</v>
      </c>
      <c r="K58" s="6">
        <v>26152693</v>
      </c>
      <c r="L58" s="14">
        <v>1059</v>
      </c>
      <c r="M58" s="19"/>
      <c r="N58" s="20"/>
    </row>
    <row r="59" spans="2:14">
      <c r="B59" s="24">
        <v>55</v>
      </c>
      <c r="C59" s="5" t="s">
        <v>98</v>
      </c>
      <c r="D59" s="83" t="s">
        <v>115</v>
      </c>
      <c r="E59" s="4">
        <v>3310202001</v>
      </c>
      <c r="F59" s="8">
        <v>20</v>
      </c>
      <c r="G59" s="13">
        <v>189</v>
      </c>
      <c r="H59" s="6">
        <v>20170477.5</v>
      </c>
      <c r="I59" s="14">
        <v>106722</v>
      </c>
      <c r="J59" s="13">
        <v>21101.25</v>
      </c>
      <c r="K59" s="6">
        <v>20170477.5</v>
      </c>
      <c r="L59" s="14">
        <v>956</v>
      </c>
      <c r="M59" s="19"/>
      <c r="N59" s="20"/>
    </row>
    <row r="60" spans="2:14">
      <c r="B60" s="7">
        <v>56</v>
      </c>
      <c r="C60" s="5" t="s">
        <v>99</v>
      </c>
      <c r="D60" s="83" t="s">
        <v>115</v>
      </c>
      <c r="E60" s="4">
        <v>3310202167</v>
      </c>
      <c r="F60" s="8">
        <v>10</v>
      </c>
      <c r="G60" s="13">
        <v>94</v>
      </c>
      <c r="H60" s="6">
        <v>6859502</v>
      </c>
      <c r="I60" s="14">
        <v>72973</v>
      </c>
      <c r="J60" s="13">
        <v>6899</v>
      </c>
      <c r="K60" s="6">
        <v>6859502</v>
      </c>
      <c r="L60" s="14">
        <v>994</v>
      </c>
      <c r="M60" s="19"/>
      <c r="N60" s="20"/>
    </row>
    <row r="61" spans="2:14">
      <c r="B61" s="24">
        <v>57</v>
      </c>
      <c r="C61" s="5" t="s">
        <v>100</v>
      </c>
      <c r="D61" s="83" t="s">
        <v>115</v>
      </c>
      <c r="E61" s="4">
        <v>3310202217</v>
      </c>
      <c r="F61" s="8">
        <v>20</v>
      </c>
      <c r="G61" s="13">
        <v>400</v>
      </c>
      <c r="H61" s="6">
        <v>44802492</v>
      </c>
      <c r="I61" s="14">
        <v>112006</v>
      </c>
      <c r="J61" s="13">
        <v>46459.625906313639</v>
      </c>
      <c r="K61" s="6">
        <v>44802492</v>
      </c>
      <c r="L61" s="14">
        <v>964</v>
      </c>
      <c r="M61" s="19"/>
      <c r="N61" s="20"/>
    </row>
    <row r="62" spans="2:14">
      <c r="B62" s="7">
        <v>58</v>
      </c>
      <c r="C62" s="5" t="s">
        <v>101</v>
      </c>
      <c r="D62" s="83" t="s">
        <v>115</v>
      </c>
      <c r="E62" s="4">
        <v>3310202225</v>
      </c>
      <c r="F62" s="8">
        <v>20</v>
      </c>
      <c r="G62" s="13">
        <v>169</v>
      </c>
      <c r="H62" s="6">
        <v>12903584</v>
      </c>
      <c r="I62" s="14">
        <v>76353</v>
      </c>
      <c r="J62" s="13">
        <v>14630.25</v>
      </c>
      <c r="K62" s="6">
        <v>12903584</v>
      </c>
      <c r="L62" s="14">
        <v>882</v>
      </c>
      <c r="M62" s="19"/>
      <c r="N62" s="20"/>
    </row>
    <row r="63" spans="2:14">
      <c r="B63" s="24">
        <v>59</v>
      </c>
      <c r="C63" s="5" t="s">
        <v>102</v>
      </c>
      <c r="D63" s="83" t="s">
        <v>115</v>
      </c>
      <c r="E63" s="4">
        <v>3310202274</v>
      </c>
      <c r="F63" s="8">
        <v>10</v>
      </c>
      <c r="G63" s="13">
        <v>37</v>
      </c>
      <c r="H63" s="6">
        <v>4111390</v>
      </c>
      <c r="I63" s="14">
        <v>111119</v>
      </c>
      <c r="J63" s="13">
        <v>4219.25</v>
      </c>
      <c r="K63" s="6">
        <v>4111390</v>
      </c>
      <c r="L63" s="14">
        <v>974</v>
      </c>
      <c r="M63" s="19" t="s">
        <v>116</v>
      </c>
      <c r="N63" s="20">
        <v>45566</v>
      </c>
    </row>
    <row r="64" spans="2:14">
      <c r="B64" s="7">
        <v>60</v>
      </c>
      <c r="C64" s="5" t="s">
        <v>103</v>
      </c>
      <c r="D64" s="83" t="s">
        <v>115</v>
      </c>
      <c r="E64" s="4">
        <v>3310202282</v>
      </c>
      <c r="F64" s="8">
        <v>20</v>
      </c>
      <c r="G64" s="13">
        <v>179</v>
      </c>
      <c r="H64" s="6">
        <v>15733262</v>
      </c>
      <c r="I64" s="14">
        <v>87895</v>
      </c>
      <c r="J64" s="13">
        <v>16084.05</v>
      </c>
      <c r="K64" s="6">
        <v>15733262</v>
      </c>
      <c r="L64" s="14">
        <v>978</v>
      </c>
      <c r="M64" s="19"/>
      <c r="N64" s="20"/>
    </row>
    <row r="65" spans="2:14">
      <c r="B65" s="24">
        <v>61</v>
      </c>
      <c r="C65" s="5" t="s">
        <v>104</v>
      </c>
      <c r="D65" s="83" t="s">
        <v>115</v>
      </c>
      <c r="E65" s="4">
        <v>3310202308</v>
      </c>
      <c r="F65" s="8">
        <v>20</v>
      </c>
      <c r="G65" s="13">
        <v>231</v>
      </c>
      <c r="H65" s="6">
        <v>20909086</v>
      </c>
      <c r="I65" s="14">
        <v>90516</v>
      </c>
      <c r="J65" s="13">
        <v>21634.25</v>
      </c>
      <c r="K65" s="6">
        <v>20909086</v>
      </c>
      <c r="L65" s="14">
        <v>966</v>
      </c>
      <c r="M65" s="19"/>
      <c r="N65" s="20"/>
    </row>
    <row r="66" spans="2:14">
      <c r="B66" s="7">
        <v>62</v>
      </c>
      <c r="C66" s="5" t="s">
        <v>105</v>
      </c>
      <c r="D66" s="83" t="s">
        <v>115</v>
      </c>
      <c r="E66" s="4">
        <v>3310202373</v>
      </c>
      <c r="F66" s="8">
        <v>20</v>
      </c>
      <c r="G66" s="13">
        <v>214</v>
      </c>
      <c r="H66" s="6">
        <v>14946017.000000002</v>
      </c>
      <c r="I66" s="14">
        <v>69841</v>
      </c>
      <c r="J66" s="13">
        <v>15620.5</v>
      </c>
      <c r="K66" s="6">
        <v>14946017.000000002</v>
      </c>
      <c r="L66" s="14">
        <v>957</v>
      </c>
      <c r="M66" s="19"/>
      <c r="N66" s="20"/>
    </row>
    <row r="67" spans="2:14">
      <c r="B67" s="24">
        <v>63</v>
      </c>
      <c r="C67" s="5" t="s">
        <v>106</v>
      </c>
      <c r="D67" s="83" t="s">
        <v>115</v>
      </c>
      <c r="E67" s="4">
        <v>3310202407</v>
      </c>
      <c r="F67" s="8">
        <v>20</v>
      </c>
      <c r="G67" s="13">
        <v>55</v>
      </c>
      <c r="H67" s="6">
        <v>4417990</v>
      </c>
      <c r="I67" s="14">
        <v>80327</v>
      </c>
      <c r="J67" s="13">
        <v>4507.5</v>
      </c>
      <c r="K67" s="6">
        <v>4417990</v>
      </c>
      <c r="L67" s="14">
        <v>980</v>
      </c>
      <c r="M67" s="19"/>
      <c r="N67" s="20"/>
    </row>
    <row r="68" spans="2:14">
      <c r="B68" s="7">
        <v>64</v>
      </c>
      <c r="C68" s="5" t="s">
        <v>107</v>
      </c>
      <c r="D68" s="83" t="s">
        <v>115</v>
      </c>
      <c r="E68" s="4">
        <v>3310202779</v>
      </c>
      <c r="F68" s="8">
        <v>10</v>
      </c>
      <c r="G68" s="13">
        <v>111</v>
      </c>
      <c r="H68" s="6">
        <v>10408426</v>
      </c>
      <c r="I68" s="14">
        <v>93770</v>
      </c>
      <c r="J68" s="13">
        <v>10753</v>
      </c>
      <c r="K68" s="6">
        <v>10408426</v>
      </c>
      <c r="L68" s="14">
        <v>968</v>
      </c>
      <c r="M68" s="19"/>
      <c r="N68" s="20"/>
    </row>
    <row r="69" spans="2:14">
      <c r="B69" s="24">
        <v>65</v>
      </c>
      <c r="C69" s="5" t="s">
        <v>108</v>
      </c>
      <c r="D69" s="83" t="s">
        <v>115</v>
      </c>
      <c r="E69" s="4">
        <v>3310202878</v>
      </c>
      <c r="F69" s="8">
        <v>20</v>
      </c>
      <c r="G69" s="13">
        <v>249</v>
      </c>
      <c r="H69" s="6">
        <v>26922882</v>
      </c>
      <c r="I69" s="14">
        <v>108124</v>
      </c>
      <c r="J69" s="13">
        <v>27852</v>
      </c>
      <c r="K69" s="6">
        <v>26922882</v>
      </c>
      <c r="L69" s="14">
        <v>967</v>
      </c>
      <c r="M69" s="19"/>
      <c r="N69" s="20"/>
    </row>
    <row r="70" spans="2:14">
      <c r="B70" s="7">
        <v>66</v>
      </c>
      <c r="C70" s="5" t="s">
        <v>109</v>
      </c>
      <c r="D70" s="83" t="s">
        <v>115</v>
      </c>
      <c r="E70" s="4">
        <v>3310202928</v>
      </c>
      <c r="F70" s="8">
        <v>10</v>
      </c>
      <c r="G70" s="13">
        <v>105</v>
      </c>
      <c r="H70" s="6">
        <v>8735010</v>
      </c>
      <c r="I70" s="14">
        <v>83191</v>
      </c>
      <c r="J70" s="13">
        <v>8979.5</v>
      </c>
      <c r="K70" s="6">
        <v>8735010</v>
      </c>
      <c r="L70" s="14">
        <v>973</v>
      </c>
      <c r="M70" s="19"/>
      <c r="N70" s="20"/>
    </row>
    <row r="71" spans="2:14">
      <c r="B71" s="24">
        <v>67</v>
      </c>
      <c r="C71" s="5" t="s">
        <v>110</v>
      </c>
      <c r="D71" s="83" t="s">
        <v>115</v>
      </c>
      <c r="E71" s="4">
        <v>3310203579</v>
      </c>
      <c r="F71" s="8">
        <v>20</v>
      </c>
      <c r="G71" s="13">
        <v>179</v>
      </c>
      <c r="H71" s="6">
        <v>16723511</v>
      </c>
      <c r="I71" s="14">
        <v>93427</v>
      </c>
      <c r="J71" s="13">
        <v>17451.699999999997</v>
      </c>
      <c r="K71" s="6">
        <v>16723511</v>
      </c>
      <c r="L71" s="14">
        <v>958</v>
      </c>
      <c r="M71" s="19"/>
      <c r="N71" s="20"/>
    </row>
    <row r="72" spans="2:14">
      <c r="B72" s="7">
        <v>68</v>
      </c>
      <c r="C72" s="5" t="s">
        <v>36</v>
      </c>
      <c r="D72" s="83" t="s">
        <v>506</v>
      </c>
      <c r="E72" s="4">
        <v>3310300581</v>
      </c>
      <c r="F72" s="8">
        <v>20</v>
      </c>
      <c r="G72" s="13">
        <v>220</v>
      </c>
      <c r="H72" s="6">
        <v>21317783</v>
      </c>
      <c r="I72" s="14">
        <v>96899</v>
      </c>
      <c r="J72" s="13">
        <v>29400</v>
      </c>
      <c r="K72" s="6">
        <v>21317783</v>
      </c>
      <c r="L72" s="14">
        <v>725</v>
      </c>
      <c r="M72" s="19"/>
      <c r="N72" s="20"/>
    </row>
    <row r="73" spans="2:14">
      <c r="B73" s="24">
        <v>69</v>
      </c>
      <c r="C73" s="5" t="s">
        <v>37</v>
      </c>
      <c r="D73" s="83" t="s">
        <v>111</v>
      </c>
      <c r="E73" s="4">
        <v>3310300805</v>
      </c>
      <c r="F73" s="8">
        <v>10</v>
      </c>
      <c r="G73" s="13">
        <v>164</v>
      </c>
      <c r="H73" s="6">
        <v>13611929</v>
      </c>
      <c r="I73" s="14">
        <v>83000</v>
      </c>
      <c r="J73" s="13">
        <v>13934.5</v>
      </c>
      <c r="K73" s="6">
        <v>13611929</v>
      </c>
      <c r="L73" s="14">
        <v>977</v>
      </c>
      <c r="M73" s="19"/>
      <c r="N73" s="20"/>
    </row>
    <row r="74" spans="2:14">
      <c r="B74" s="7">
        <v>70</v>
      </c>
      <c r="C74" s="5" t="s">
        <v>38</v>
      </c>
      <c r="D74" s="83" t="s">
        <v>111</v>
      </c>
      <c r="E74" s="4">
        <v>3310300870</v>
      </c>
      <c r="F74" s="8">
        <v>20</v>
      </c>
      <c r="G74" s="13">
        <v>167</v>
      </c>
      <c r="H74" s="6">
        <v>19872277</v>
      </c>
      <c r="I74" s="14">
        <v>118996</v>
      </c>
      <c r="J74" s="13">
        <v>19944.5</v>
      </c>
      <c r="K74" s="6">
        <v>19872277</v>
      </c>
      <c r="L74" s="14">
        <v>996</v>
      </c>
      <c r="M74" s="19"/>
      <c r="N74" s="20"/>
    </row>
    <row r="75" spans="2:14">
      <c r="B75" s="24">
        <v>71</v>
      </c>
      <c r="C75" s="5" t="s">
        <v>13</v>
      </c>
      <c r="D75" s="83" t="s">
        <v>483</v>
      </c>
      <c r="E75" s="4">
        <v>3310400381</v>
      </c>
      <c r="F75" s="8">
        <v>20</v>
      </c>
      <c r="G75" s="13">
        <v>181</v>
      </c>
      <c r="H75" s="6">
        <v>16571546</v>
      </c>
      <c r="I75" s="14">
        <v>91556</v>
      </c>
      <c r="J75" s="13">
        <v>17320</v>
      </c>
      <c r="K75" s="6">
        <v>16571546</v>
      </c>
      <c r="L75" s="14">
        <v>957</v>
      </c>
      <c r="M75" s="19"/>
      <c r="N75" s="20"/>
    </row>
    <row r="76" spans="2:14">
      <c r="B76" s="7">
        <v>72</v>
      </c>
      <c r="C76" s="5" t="s">
        <v>24</v>
      </c>
      <c r="D76" s="83" t="s">
        <v>484</v>
      </c>
      <c r="E76" s="4">
        <v>3310500297</v>
      </c>
      <c r="F76" s="8">
        <v>20</v>
      </c>
      <c r="G76" s="13">
        <v>234</v>
      </c>
      <c r="H76" s="6">
        <v>24479679</v>
      </c>
      <c r="I76" s="14">
        <v>104614</v>
      </c>
      <c r="J76" s="13">
        <v>28661</v>
      </c>
      <c r="K76" s="6">
        <v>24479679</v>
      </c>
      <c r="L76" s="14">
        <v>854</v>
      </c>
      <c r="M76" s="19"/>
      <c r="N76" s="20"/>
    </row>
    <row r="77" spans="2:14">
      <c r="B77" s="24">
        <v>73</v>
      </c>
      <c r="C77" s="5" t="s">
        <v>25</v>
      </c>
      <c r="D77" s="83" t="s">
        <v>484</v>
      </c>
      <c r="E77" s="4">
        <v>3310500305</v>
      </c>
      <c r="F77" s="8">
        <v>10</v>
      </c>
      <c r="G77" s="13">
        <v>104</v>
      </c>
      <c r="H77" s="6">
        <v>10044404</v>
      </c>
      <c r="I77" s="14">
        <v>96581</v>
      </c>
      <c r="J77" s="13">
        <v>10432</v>
      </c>
      <c r="K77" s="6">
        <v>10044404</v>
      </c>
      <c r="L77" s="14">
        <v>963</v>
      </c>
      <c r="M77" s="19"/>
      <c r="N77" s="20"/>
    </row>
    <row r="78" spans="2:14">
      <c r="B78" s="7">
        <v>74</v>
      </c>
      <c r="C78" s="5" t="s">
        <v>26</v>
      </c>
      <c r="D78" s="83" t="s">
        <v>484</v>
      </c>
      <c r="E78" s="4">
        <v>3310500321</v>
      </c>
      <c r="F78" s="8">
        <v>20</v>
      </c>
      <c r="G78" s="13">
        <v>202</v>
      </c>
      <c r="H78" s="6">
        <v>16675640</v>
      </c>
      <c r="I78" s="14">
        <v>82553</v>
      </c>
      <c r="J78" s="13">
        <v>17416.75</v>
      </c>
      <c r="K78" s="6">
        <v>16675640</v>
      </c>
      <c r="L78" s="14">
        <v>957</v>
      </c>
      <c r="M78" s="19"/>
      <c r="N78" s="20"/>
    </row>
    <row r="79" spans="2:14">
      <c r="B79" s="24">
        <v>75</v>
      </c>
      <c r="C79" s="5" t="s">
        <v>27</v>
      </c>
      <c r="D79" s="83" t="s">
        <v>485</v>
      </c>
      <c r="E79" s="4">
        <v>3310700202</v>
      </c>
      <c r="F79" s="8">
        <v>20</v>
      </c>
      <c r="G79" s="13">
        <v>276</v>
      </c>
      <c r="H79" s="6">
        <v>23923131</v>
      </c>
      <c r="I79" s="14">
        <v>86678</v>
      </c>
      <c r="J79" s="13">
        <v>24765.700000000004</v>
      </c>
      <c r="K79" s="6">
        <v>23923131</v>
      </c>
      <c r="L79" s="14">
        <v>966</v>
      </c>
      <c r="M79" s="19"/>
      <c r="N79" s="20"/>
    </row>
    <row r="80" spans="2:14">
      <c r="B80" s="7">
        <v>76</v>
      </c>
      <c r="C80" s="5" t="s">
        <v>28</v>
      </c>
      <c r="D80" s="83" t="s">
        <v>486</v>
      </c>
      <c r="E80" s="4">
        <v>3310800267</v>
      </c>
      <c r="F80" s="8">
        <v>20</v>
      </c>
      <c r="G80" s="13">
        <v>305</v>
      </c>
      <c r="H80" s="6">
        <v>22295717</v>
      </c>
      <c r="I80" s="14">
        <v>73101</v>
      </c>
      <c r="J80" s="13">
        <v>23152.25</v>
      </c>
      <c r="K80" s="6">
        <v>22295717</v>
      </c>
      <c r="L80" s="14">
        <v>963</v>
      </c>
      <c r="M80" s="19"/>
      <c r="N80" s="20"/>
    </row>
    <row r="81" spans="2:14">
      <c r="B81" s="24">
        <v>77</v>
      </c>
      <c r="C81" s="5" t="s">
        <v>29</v>
      </c>
      <c r="D81" s="83" t="s">
        <v>486</v>
      </c>
      <c r="E81" s="4">
        <v>3310800275</v>
      </c>
      <c r="F81" s="8">
        <v>20</v>
      </c>
      <c r="G81" s="13">
        <v>172</v>
      </c>
      <c r="H81" s="6">
        <v>15266627</v>
      </c>
      <c r="I81" s="14">
        <v>88759</v>
      </c>
      <c r="J81" s="13">
        <v>16000</v>
      </c>
      <c r="K81" s="6">
        <v>15266627</v>
      </c>
      <c r="L81" s="14">
        <v>954</v>
      </c>
      <c r="M81" s="19"/>
      <c r="N81" s="20"/>
    </row>
    <row r="82" spans="2:14">
      <c r="B82" s="7">
        <v>78</v>
      </c>
      <c r="C82" s="5" t="s">
        <v>30</v>
      </c>
      <c r="D82" s="83" t="s">
        <v>486</v>
      </c>
      <c r="E82" s="4">
        <v>3310800333</v>
      </c>
      <c r="F82" s="8">
        <v>20</v>
      </c>
      <c r="G82" s="13">
        <v>231</v>
      </c>
      <c r="H82" s="6">
        <v>20577394</v>
      </c>
      <c r="I82" s="14">
        <v>89080</v>
      </c>
      <c r="J82" s="13">
        <v>21560.5</v>
      </c>
      <c r="K82" s="6">
        <v>20577394</v>
      </c>
      <c r="L82" s="14">
        <v>954</v>
      </c>
      <c r="M82" s="19"/>
      <c r="N82" s="20"/>
    </row>
    <row r="83" spans="2:14">
      <c r="B83" s="24">
        <v>79</v>
      </c>
      <c r="C83" s="5" t="s">
        <v>31</v>
      </c>
      <c r="D83" s="83" t="s">
        <v>486</v>
      </c>
      <c r="E83" s="4">
        <v>3310800416</v>
      </c>
      <c r="F83" s="8">
        <v>15</v>
      </c>
      <c r="G83" s="13">
        <v>135</v>
      </c>
      <c r="H83" s="6">
        <v>8444728</v>
      </c>
      <c r="I83" s="14">
        <v>62554</v>
      </c>
      <c r="J83" s="13">
        <v>8842</v>
      </c>
      <c r="K83" s="6">
        <v>8444728</v>
      </c>
      <c r="L83" s="14">
        <v>955</v>
      </c>
      <c r="M83" s="19"/>
      <c r="N83" s="20"/>
    </row>
    <row r="84" spans="2:14">
      <c r="B84" s="7">
        <v>80</v>
      </c>
      <c r="C84" s="5" t="s">
        <v>32</v>
      </c>
      <c r="D84" s="83" t="s">
        <v>486</v>
      </c>
      <c r="E84" s="4">
        <v>3310800424</v>
      </c>
      <c r="F84" s="8">
        <v>20</v>
      </c>
      <c r="G84" s="13">
        <v>635</v>
      </c>
      <c r="H84" s="6">
        <v>56999008</v>
      </c>
      <c r="I84" s="14">
        <v>89762</v>
      </c>
      <c r="J84" s="13">
        <v>59533.25</v>
      </c>
      <c r="K84" s="6">
        <v>56999008</v>
      </c>
      <c r="L84" s="14">
        <v>957</v>
      </c>
      <c r="M84" s="19"/>
      <c r="N84" s="20"/>
    </row>
    <row r="85" spans="2:14">
      <c r="B85" s="24">
        <v>81</v>
      </c>
      <c r="C85" s="5" t="s">
        <v>33</v>
      </c>
      <c r="D85" s="83" t="s">
        <v>486</v>
      </c>
      <c r="E85" s="4">
        <v>3310800572</v>
      </c>
      <c r="F85" s="8">
        <v>10</v>
      </c>
      <c r="G85" s="13">
        <v>69</v>
      </c>
      <c r="H85" s="6">
        <v>4984833</v>
      </c>
      <c r="I85" s="14">
        <v>72244</v>
      </c>
      <c r="J85" s="13">
        <v>5133.8</v>
      </c>
      <c r="K85" s="6">
        <v>4984833</v>
      </c>
      <c r="L85" s="14">
        <v>971</v>
      </c>
      <c r="M85" s="19"/>
      <c r="N85" s="20"/>
    </row>
    <row r="86" spans="2:14">
      <c r="B86" s="7">
        <v>82</v>
      </c>
      <c r="C86" s="5" t="s">
        <v>34</v>
      </c>
      <c r="D86" s="83" t="s">
        <v>487</v>
      </c>
      <c r="E86" s="4">
        <v>3310900232</v>
      </c>
      <c r="F86" s="8">
        <v>20</v>
      </c>
      <c r="G86" s="13">
        <v>344</v>
      </c>
      <c r="H86" s="6">
        <v>32016045</v>
      </c>
      <c r="I86" s="14">
        <v>93070</v>
      </c>
      <c r="J86" s="13">
        <v>33080.5</v>
      </c>
      <c r="K86" s="6">
        <v>32016045</v>
      </c>
      <c r="L86" s="14">
        <v>968</v>
      </c>
      <c r="M86" s="19"/>
      <c r="N86" s="20"/>
    </row>
    <row r="87" spans="2:14">
      <c r="B87" s="24">
        <v>83</v>
      </c>
      <c r="C87" s="5" t="s">
        <v>14</v>
      </c>
      <c r="D87" s="83" t="s">
        <v>112</v>
      </c>
      <c r="E87" s="4">
        <v>3311100246</v>
      </c>
      <c r="F87" s="8">
        <v>20</v>
      </c>
      <c r="G87" s="13">
        <v>268</v>
      </c>
      <c r="H87" s="6">
        <v>26142128</v>
      </c>
      <c r="I87" s="14">
        <v>97545</v>
      </c>
      <c r="J87" s="13">
        <v>25968.5</v>
      </c>
      <c r="K87" s="6">
        <v>26142128</v>
      </c>
      <c r="L87" s="14">
        <v>1007</v>
      </c>
      <c r="M87" s="19"/>
      <c r="N87" s="20"/>
    </row>
    <row r="88" spans="2:14">
      <c r="B88" s="7">
        <v>84</v>
      </c>
      <c r="C88" s="5" t="s">
        <v>15</v>
      </c>
      <c r="D88" s="83" t="s">
        <v>490</v>
      </c>
      <c r="E88" s="4">
        <v>3311200087</v>
      </c>
      <c r="F88" s="8">
        <v>15</v>
      </c>
      <c r="G88" s="13">
        <v>126</v>
      </c>
      <c r="H88" s="6">
        <v>10033275</v>
      </c>
      <c r="I88" s="14">
        <v>79629</v>
      </c>
      <c r="J88" s="13">
        <v>10479</v>
      </c>
      <c r="K88" s="6">
        <v>10033275</v>
      </c>
      <c r="L88" s="14">
        <v>957</v>
      </c>
      <c r="M88" s="19"/>
      <c r="N88" s="20"/>
    </row>
    <row r="89" spans="2:14">
      <c r="B89" s="24">
        <v>85</v>
      </c>
      <c r="C89" s="5" t="s">
        <v>16</v>
      </c>
      <c r="D89" s="83" t="s">
        <v>490</v>
      </c>
      <c r="E89" s="4">
        <v>3311200152</v>
      </c>
      <c r="F89" s="8">
        <v>20</v>
      </c>
      <c r="G89" s="13">
        <v>274</v>
      </c>
      <c r="H89" s="6">
        <v>26563641</v>
      </c>
      <c r="I89" s="14">
        <v>96948</v>
      </c>
      <c r="J89" s="13">
        <v>26347.916666666664</v>
      </c>
      <c r="K89" s="6">
        <v>26563641</v>
      </c>
      <c r="L89" s="14">
        <v>1008</v>
      </c>
      <c r="M89" s="19"/>
      <c r="N89" s="20"/>
    </row>
    <row r="90" spans="2:14">
      <c r="B90" s="7">
        <v>86</v>
      </c>
      <c r="C90" s="5" t="s">
        <v>17</v>
      </c>
      <c r="D90" s="83" t="s">
        <v>490</v>
      </c>
      <c r="E90" s="4">
        <v>3311200194</v>
      </c>
      <c r="F90" s="8">
        <v>10</v>
      </c>
      <c r="G90" s="13">
        <v>92</v>
      </c>
      <c r="H90" s="6">
        <v>9222225</v>
      </c>
      <c r="I90" s="14">
        <v>100242</v>
      </c>
      <c r="J90" s="13">
        <v>9636.8299999999981</v>
      </c>
      <c r="K90" s="6">
        <v>9222225</v>
      </c>
      <c r="L90" s="14">
        <v>957</v>
      </c>
      <c r="M90" s="19"/>
      <c r="N90" s="20"/>
    </row>
    <row r="91" spans="2:14">
      <c r="B91" s="24">
        <v>87</v>
      </c>
      <c r="C91" s="5" t="s">
        <v>18</v>
      </c>
      <c r="D91" s="83" t="s">
        <v>491</v>
      </c>
      <c r="E91" s="4">
        <v>3311300168</v>
      </c>
      <c r="F91" s="8">
        <v>10</v>
      </c>
      <c r="G91" s="13">
        <v>101</v>
      </c>
      <c r="H91" s="6">
        <v>10562623</v>
      </c>
      <c r="I91" s="14">
        <v>104580</v>
      </c>
      <c r="J91" s="13">
        <v>10990.5</v>
      </c>
      <c r="K91" s="6">
        <v>10562623</v>
      </c>
      <c r="L91" s="14">
        <v>961</v>
      </c>
      <c r="M91" s="19"/>
      <c r="N91" s="20"/>
    </row>
    <row r="92" spans="2:14">
      <c r="B92" s="7">
        <v>88</v>
      </c>
      <c r="C92" s="5" t="s">
        <v>19</v>
      </c>
      <c r="D92" s="83" t="s">
        <v>491</v>
      </c>
      <c r="E92" s="4">
        <v>3311300275</v>
      </c>
      <c r="F92" s="8">
        <v>10</v>
      </c>
      <c r="G92" s="13">
        <v>106</v>
      </c>
      <c r="H92" s="6">
        <v>7436083</v>
      </c>
      <c r="I92" s="14">
        <v>70152</v>
      </c>
      <c r="J92" s="13">
        <v>7749.52</v>
      </c>
      <c r="K92" s="6">
        <v>7436083</v>
      </c>
      <c r="L92" s="14">
        <v>960</v>
      </c>
      <c r="M92" s="19"/>
      <c r="N92" s="20"/>
    </row>
    <row r="93" spans="2:14">
      <c r="B93" s="24">
        <v>89</v>
      </c>
      <c r="C93" s="5" t="s">
        <v>39</v>
      </c>
      <c r="D93" s="83" t="s">
        <v>492</v>
      </c>
      <c r="E93" s="4">
        <v>3311400158</v>
      </c>
      <c r="F93" s="8">
        <v>10</v>
      </c>
      <c r="G93" s="13">
        <v>48</v>
      </c>
      <c r="H93" s="6">
        <v>5682929</v>
      </c>
      <c r="I93" s="14">
        <v>118394</v>
      </c>
      <c r="J93" s="13">
        <v>5884.75</v>
      </c>
      <c r="K93" s="6">
        <v>5682929</v>
      </c>
      <c r="L93" s="14">
        <v>966</v>
      </c>
      <c r="M93" s="19"/>
      <c r="N93" s="20"/>
    </row>
    <row r="94" spans="2:14">
      <c r="B94" s="7">
        <v>90</v>
      </c>
      <c r="C94" s="5" t="s">
        <v>40</v>
      </c>
      <c r="D94" s="83" t="s">
        <v>492</v>
      </c>
      <c r="E94" s="4">
        <v>3311400315</v>
      </c>
      <c r="F94" s="8">
        <v>10</v>
      </c>
      <c r="G94" s="13">
        <v>155</v>
      </c>
      <c r="H94" s="6">
        <v>12479441</v>
      </c>
      <c r="I94" s="14">
        <v>80513</v>
      </c>
      <c r="J94" s="13">
        <v>12706.300000000001</v>
      </c>
      <c r="K94" s="6">
        <v>12479441</v>
      </c>
      <c r="L94" s="14">
        <v>982</v>
      </c>
      <c r="M94" s="19"/>
      <c r="N94" s="20"/>
    </row>
    <row r="95" spans="2:14">
      <c r="B95" s="24">
        <v>91</v>
      </c>
      <c r="C95" s="5" t="s">
        <v>41</v>
      </c>
      <c r="D95" s="83" t="s">
        <v>113</v>
      </c>
      <c r="E95" s="4">
        <v>3311500098</v>
      </c>
      <c r="F95" s="8">
        <v>40</v>
      </c>
      <c r="G95" s="13">
        <v>514</v>
      </c>
      <c r="H95" s="6">
        <v>77627560</v>
      </c>
      <c r="I95" s="14">
        <v>151026</v>
      </c>
      <c r="J95" s="13">
        <v>78838.25</v>
      </c>
      <c r="K95" s="6">
        <v>77627560</v>
      </c>
      <c r="L95" s="14">
        <v>985</v>
      </c>
      <c r="M95" s="19"/>
      <c r="N95" s="20"/>
    </row>
    <row r="96" spans="2:14">
      <c r="B96" s="7">
        <v>92</v>
      </c>
      <c r="C96" s="5" t="s">
        <v>42</v>
      </c>
      <c r="D96" s="83" t="s">
        <v>113</v>
      </c>
      <c r="E96" s="4">
        <v>3311500114</v>
      </c>
      <c r="F96" s="8">
        <v>10</v>
      </c>
      <c r="G96" s="13">
        <v>72</v>
      </c>
      <c r="H96" s="6">
        <v>5355671</v>
      </c>
      <c r="I96" s="14">
        <v>74384</v>
      </c>
      <c r="J96" s="13">
        <v>8870.5</v>
      </c>
      <c r="K96" s="6">
        <v>5355671</v>
      </c>
      <c r="L96" s="14">
        <v>604</v>
      </c>
      <c r="M96" s="19"/>
      <c r="N96" s="20"/>
    </row>
    <row r="97" spans="2:14">
      <c r="B97" s="24">
        <v>93</v>
      </c>
      <c r="C97" s="5" t="s">
        <v>35</v>
      </c>
      <c r="D97" s="83" t="s">
        <v>493</v>
      </c>
      <c r="E97" s="4">
        <v>3311600179</v>
      </c>
      <c r="F97" s="8">
        <v>10</v>
      </c>
      <c r="G97" s="13">
        <v>82</v>
      </c>
      <c r="H97" s="6">
        <v>8953635</v>
      </c>
      <c r="I97" s="14">
        <v>109191</v>
      </c>
      <c r="J97" s="13">
        <v>9237.75</v>
      </c>
      <c r="K97" s="6">
        <v>8953635</v>
      </c>
      <c r="L97" s="14">
        <v>969</v>
      </c>
      <c r="M97" s="19"/>
      <c r="N97" s="20"/>
    </row>
    <row r="98" spans="2:14">
      <c r="B98" s="7">
        <v>94</v>
      </c>
      <c r="C98" s="5" t="s">
        <v>20</v>
      </c>
      <c r="D98" s="83" t="s">
        <v>494</v>
      </c>
      <c r="E98" s="4">
        <v>3312300175</v>
      </c>
      <c r="F98" s="8">
        <v>20</v>
      </c>
      <c r="G98" s="13">
        <v>202</v>
      </c>
      <c r="H98" s="6">
        <v>19392192</v>
      </c>
      <c r="I98" s="14">
        <v>96001</v>
      </c>
      <c r="J98" s="13">
        <v>19502</v>
      </c>
      <c r="K98" s="6">
        <v>19392192</v>
      </c>
      <c r="L98" s="14">
        <v>994</v>
      </c>
      <c r="M98" s="19"/>
      <c r="N98" s="20"/>
    </row>
    <row r="99" spans="2:14">
      <c r="B99" s="24">
        <v>95</v>
      </c>
      <c r="C99" s="5" t="s">
        <v>43</v>
      </c>
      <c r="D99" s="83" t="s">
        <v>504</v>
      </c>
      <c r="E99" s="4">
        <v>3313800207</v>
      </c>
      <c r="F99" s="8">
        <v>20</v>
      </c>
      <c r="G99" s="13">
        <v>145</v>
      </c>
      <c r="H99" s="6">
        <v>17384230</v>
      </c>
      <c r="I99" s="14">
        <v>119891</v>
      </c>
      <c r="J99" s="13">
        <v>18150</v>
      </c>
      <c r="K99" s="6">
        <v>17384230</v>
      </c>
      <c r="L99" s="14">
        <v>958</v>
      </c>
      <c r="M99" s="19"/>
      <c r="N99" s="20"/>
    </row>
    <row r="100" spans="2:14">
      <c r="B100" s="7">
        <v>96</v>
      </c>
      <c r="C100" s="5" t="s">
        <v>21</v>
      </c>
      <c r="D100" s="83" t="s">
        <v>505</v>
      </c>
      <c r="E100" s="4">
        <v>3313900106</v>
      </c>
      <c r="F100" s="8">
        <v>20</v>
      </c>
      <c r="G100" s="13">
        <v>228</v>
      </c>
      <c r="H100" s="6">
        <v>27526496</v>
      </c>
      <c r="I100" s="14">
        <v>120730</v>
      </c>
      <c r="J100" s="13">
        <v>28728</v>
      </c>
      <c r="K100" s="6">
        <v>27526496</v>
      </c>
      <c r="L100" s="14">
        <v>958</v>
      </c>
      <c r="M100" s="19"/>
      <c r="N100" s="20"/>
    </row>
    <row r="101" spans="2:14">
      <c r="B101" s="24">
        <v>97</v>
      </c>
      <c r="C101" s="5" t="s">
        <v>22</v>
      </c>
      <c r="D101" s="83" t="s">
        <v>505</v>
      </c>
      <c r="E101" s="4">
        <v>3313900171</v>
      </c>
      <c r="F101" s="8">
        <v>15</v>
      </c>
      <c r="G101" s="13">
        <v>106</v>
      </c>
      <c r="H101" s="6">
        <v>8705898</v>
      </c>
      <c r="I101" s="14">
        <v>82131</v>
      </c>
      <c r="J101" s="13">
        <v>9122.7999999999993</v>
      </c>
      <c r="K101" s="6">
        <v>8705898</v>
      </c>
      <c r="L101" s="14">
        <v>954</v>
      </c>
      <c r="M101" s="19"/>
      <c r="N101" s="20"/>
    </row>
    <row r="102" spans="2:14" ht="18.600000000000001" thickBot="1">
      <c r="B102" s="7">
        <v>98</v>
      </c>
      <c r="C102" s="10" t="s">
        <v>23</v>
      </c>
      <c r="D102" s="83" t="s">
        <v>505</v>
      </c>
      <c r="E102" s="11">
        <v>3313900197</v>
      </c>
      <c r="F102" s="12">
        <v>20</v>
      </c>
      <c r="G102" s="15">
        <v>261</v>
      </c>
      <c r="H102" s="16">
        <v>31580062</v>
      </c>
      <c r="I102" s="17">
        <v>120996</v>
      </c>
      <c r="J102" s="15">
        <v>32267.25</v>
      </c>
      <c r="K102" s="16">
        <v>31580062</v>
      </c>
      <c r="L102" s="17">
        <v>979</v>
      </c>
      <c r="M102" s="21"/>
      <c r="N102" s="22"/>
    </row>
    <row r="104" spans="2:14" ht="20.399999999999999" thickBot="1">
      <c r="B104" s="47" t="s">
        <v>117</v>
      </c>
    </row>
    <row r="105" spans="2:14" s="1" customFormat="1" ht="36.6" thickBot="1">
      <c r="B105" s="40" t="s">
        <v>1</v>
      </c>
      <c r="C105" s="41" t="s">
        <v>2</v>
      </c>
      <c r="D105" s="84" t="s">
        <v>3</v>
      </c>
      <c r="E105" s="41" t="s">
        <v>4</v>
      </c>
      <c r="F105" s="42" t="s">
        <v>5</v>
      </c>
      <c r="G105" s="44" t="s">
        <v>444</v>
      </c>
      <c r="H105" s="45" t="s">
        <v>445</v>
      </c>
      <c r="I105" s="46" t="s">
        <v>446</v>
      </c>
      <c r="J105" s="44" t="s">
        <v>447</v>
      </c>
      <c r="K105" s="45" t="s">
        <v>448</v>
      </c>
      <c r="L105" s="46" t="s">
        <v>449</v>
      </c>
      <c r="M105" s="43" t="s">
        <v>11</v>
      </c>
      <c r="N105" s="42" t="s">
        <v>12</v>
      </c>
    </row>
    <row r="106" spans="2:14">
      <c r="B106" s="24">
        <v>1</v>
      </c>
      <c r="C106" s="25" t="s">
        <v>44</v>
      </c>
      <c r="D106" s="82" t="s">
        <v>119</v>
      </c>
      <c r="E106" s="26">
        <v>3310100783</v>
      </c>
      <c r="F106" s="27">
        <v>20</v>
      </c>
      <c r="G106" s="28">
        <v>486056</v>
      </c>
      <c r="H106" s="29">
        <v>254</v>
      </c>
      <c r="I106" s="30">
        <v>257</v>
      </c>
      <c r="J106" s="28">
        <v>1</v>
      </c>
      <c r="K106" s="29">
        <v>12</v>
      </c>
      <c r="L106" s="30">
        <v>40505</v>
      </c>
      <c r="M106" s="33"/>
      <c r="N106" s="27"/>
    </row>
    <row r="107" spans="2:14">
      <c r="B107" s="7">
        <v>2</v>
      </c>
      <c r="C107" s="5" t="s">
        <v>118</v>
      </c>
      <c r="D107" s="83" t="s">
        <v>119</v>
      </c>
      <c r="E107" s="4">
        <v>3310101948</v>
      </c>
      <c r="F107" s="8">
        <v>40</v>
      </c>
      <c r="G107" s="13">
        <v>2221520</v>
      </c>
      <c r="H107" s="6">
        <v>1464</v>
      </c>
      <c r="I107" s="14">
        <v>242</v>
      </c>
      <c r="J107" s="13">
        <v>6.1</v>
      </c>
      <c r="K107" s="6">
        <v>12</v>
      </c>
      <c r="L107" s="14">
        <v>30349</v>
      </c>
      <c r="M107" s="18"/>
      <c r="N107" s="8"/>
    </row>
    <row r="108" spans="2:14">
      <c r="B108" s="7">
        <v>3</v>
      </c>
      <c r="C108" s="5" t="s">
        <v>50</v>
      </c>
      <c r="D108" s="83" t="s">
        <v>119</v>
      </c>
      <c r="E108" s="4">
        <v>3310102128</v>
      </c>
      <c r="F108" s="8">
        <v>20</v>
      </c>
      <c r="G108" s="13">
        <v>102520</v>
      </c>
      <c r="H108" s="6">
        <v>55</v>
      </c>
      <c r="I108" s="14">
        <v>66</v>
      </c>
      <c r="J108" s="13">
        <v>0.9</v>
      </c>
      <c r="K108" s="6">
        <v>12</v>
      </c>
      <c r="L108" s="14">
        <v>9493</v>
      </c>
      <c r="M108" s="18"/>
      <c r="N108" s="8"/>
    </row>
    <row r="109" spans="2:14" ht="18.600000000000001" thickBot="1">
      <c r="B109" s="9">
        <v>4</v>
      </c>
      <c r="C109" s="10" t="s">
        <v>72</v>
      </c>
      <c r="D109" s="85" t="s">
        <v>119</v>
      </c>
      <c r="E109" s="11">
        <v>3310103563</v>
      </c>
      <c r="F109" s="12">
        <v>20</v>
      </c>
      <c r="G109" s="15">
        <v>324900</v>
      </c>
      <c r="H109" s="16">
        <v>255</v>
      </c>
      <c r="I109" s="17">
        <v>274</v>
      </c>
      <c r="J109" s="15">
        <v>1</v>
      </c>
      <c r="K109" s="16">
        <v>12</v>
      </c>
      <c r="L109" s="17">
        <v>27075</v>
      </c>
      <c r="M109" s="23"/>
      <c r="N109" s="12"/>
    </row>
    <row r="111" spans="2:14" ht="20.399999999999999" thickBot="1">
      <c r="B111" s="47" t="s">
        <v>120</v>
      </c>
    </row>
    <row r="112" spans="2:14" s="1" customFormat="1" ht="36.6" thickBot="1">
      <c r="B112" s="40" t="s">
        <v>1</v>
      </c>
      <c r="C112" s="41" t="s">
        <v>2</v>
      </c>
      <c r="D112" s="84" t="s">
        <v>3</v>
      </c>
      <c r="E112" s="41" t="s">
        <v>4</v>
      </c>
      <c r="F112" s="42" t="s">
        <v>5</v>
      </c>
      <c r="G112" s="44" t="s">
        <v>444</v>
      </c>
      <c r="H112" s="45" t="s">
        <v>445</v>
      </c>
      <c r="I112" s="46" t="s">
        <v>446</v>
      </c>
      <c r="J112" s="44" t="s">
        <v>447</v>
      </c>
      <c r="K112" s="45" t="s">
        <v>448</v>
      </c>
      <c r="L112" s="46" t="s">
        <v>449</v>
      </c>
      <c r="M112" s="43" t="s">
        <v>11</v>
      </c>
      <c r="N112" s="42" t="s">
        <v>12</v>
      </c>
    </row>
    <row r="113" spans="2:14">
      <c r="B113" s="24">
        <v>1</v>
      </c>
      <c r="C113" s="25" t="s">
        <v>239</v>
      </c>
      <c r="D113" s="82" t="s">
        <v>114</v>
      </c>
      <c r="E113" s="26">
        <v>3310100387</v>
      </c>
      <c r="F113" s="27">
        <v>20</v>
      </c>
      <c r="G113" s="28">
        <v>4559300</v>
      </c>
      <c r="H113" s="29">
        <v>4855</v>
      </c>
      <c r="I113" s="30">
        <v>265</v>
      </c>
      <c r="J113" s="28">
        <v>18.400000000000002</v>
      </c>
      <c r="K113" s="29">
        <v>12</v>
      </c>
      <c r="L113" s="30">
        <v>20649</v>
      </c>
      <c r="M113" s="31"/>
      <c r="N113" s="32"/>
    </row>
    <row r="114" spans="2:14">
      <c r="B114" s="7">
        <v>2</v>
      </c>
      <c r="C114" s="5" t="s">
        <v>240</v>
      </c>
      <c r="D114" s="83" t="s">
        <v>114</v>
      </c>
      <c r="E114" s="4">
        <v>3310100726</v>
      </c>
      <c r="F114" s="8">
        <v>32</v>
      </c>
      <c r="G114" s="13">
        <v>6257546</v>
      </c>
      <c r="H114" s="6">
        <v>7153</v>
      </c>
      <c r="I114" s="14">
        <v>248</v>
      </c>
      <c r="J114" s="13">
        <v>28.900000000000002</v>
      </c>
      <c r="K114" s="6">
        <v>12</v>
      </c>
      <c r="L114" s="14">
        <v>18044</v>
      </c>
      <c r="M114" s="19"/>
      <c r="N114" s="20"/>
    </row>
    <row r="115" spans="2:14">
      <c r="B115" s="24">
        <v>3</v>
      </c>
      <c r="C115" s="5" t="s">
        <v>241</v>
      </c>
      <c r="D115" s="83" t="s">
        <v>114</v>
      </c>
      <c r="E115" s="4">
        <v>3310100742</v>
      </c>
      <c r="F115" s="8">
        <v>20</v>
      </c>
      <c r="G115" s="13">
        <v>2307950</v>
      </c>
      <c r="H115" s="6">
        <v>3425</v>
      </c>
      <c r="I115" s="14">
        <v>247</v>
      </c>
      <c r="J115" s="13">
        <v>13.9</v>
      </c>
      <c r="K115" s="6">
        <v>12</v>
      </c>
      <c r="L115" s="14">
        <v>13837</v>
      </c>
      <c r="M115" s="19"/>
      <c r="N115" s="20"/>
    </row>
    <row r="116" spans="2:14">
      <c r="B116" s="7">
        <v>4</v>
      </c>
      <c r="C116" s="5" t="s">
        <v>242</v>
      </c>
      <c r="D116" s="83" t="s">
        <v>114</v>
      </c>
      <c r="E116" s="4">
        <v>3310100767</v>
      </c>
      <c r="F116" s="8">
        <v>25</v>
      </c>
      <c r="G116" s="13">
        <v>7599852</v>
      </c>
      <c r="H116" s="6">
        <v>5693</v>
      </c>
      <c r="I116" s="14">
        <v>259</v>
      </c>
      <c r="J116" s="13">
        <v>22</v>
      </c>
      <c r="K116" s="6">
        <v>12</v>
      </c>
      <c r="L116" s="14">
        <v>28787</v>
      </c>
      <c r="M116" s="19"/>
      <c r="N116" s="20"/>
    </row>
    <row r="117" spans="2:14">
      <c r="B117" s="24">
        <v>5</v>
      </c>
      <c r="C117" s="5" t="s">
        <v>243</v>
      </c>
      <c r="D117" s="83" t="s">
        <v>114</v>
      </c>
      <c r="E117" s="4">
        <v>3310100825</v>
      </c>
      <c r="F117" s="8">
        <v>30</v>
      </c>
      <c r="G117" s="13">
        <v>4249925</v>
      </c>
      <c r="H117" s="6">
        <v>7681</v>
      </c>
      <c r="I117" s="14">
        <v>277</v>
      </c>
      <c r="J117" s="13">
        <v>27.8</v>
      </c>
      <c r="K117" s="6">
        <v>12</v>
      </c>
      <c r="L117" s="14">
        <v>12740</v>
      </c>
      <c r="M117" s="19"/>
      <c r="N117" s="20"/>
    </row>
    <row r="118" spans="2:14">
      <c r="B118" s="7">
        <v>6</v>
      </c>
      <c r="C118" s="5" t="s">
        <v>244</v>
      </c>
      <c r="D118" s="83" t="s">
        <v>114</v>
      </c>
      <c r="E118" s="4">
        <v>3310100858</v>
      </c>
      <c r="F118" s="8">
        <v>20</v>
      </c>
      <c r="G118" s="13">
        <v>5545078</v>
      </c>
      <c r="H118" s="6">
        <v>4790</v>
      </c>
      <c r="I118" s="14">
        <v>266</v>
      </c>
      <c r="J118" s="13">
        <v>18.100000000000001</v>
      </c>
      <c r="K118" s="6">
        <v>12</v>
      </c>
      <c r="L118" s="14">
        <v>25530</v>
      </c>
      <c r="M118" s="19"/>
      <c r="N118" s="20"/>
    </row>
    <row r="119" spans="2:14">
      <c r="B119" s="24">
        <v>7</v>
      </c>
      <c r="C119" s="5" t="s">
        <v>245</v>
      </c>
      <c r="D119" s="83" t="s">
        <v>114</v>
      </c>
      <c r="E119" s="4">
        <v>3310100874</v>
      </c>
      <c r="F119" s="8">
        <v>20</v>
      </c>
      <c r="G119" s="13">
        <v>7171940</v>
      </c>
      <c r="H119" s="6">
        <v>4326</v>
      </c>
      <c r="I119" s="14">
        <v>313</v>
      </c>
      <c r="J119" s="13">
        <v>13.9</v>
      </c>
      <c r="K119" s="6">
        <v>12</v>
      </c>
      <c r="L119" s="14">
        <v>42997</v>
      </c>
      <c r="M119" s="19"/>
      <c r="N119" s="20"/>
    </row>
    <row r="120" spans="2:14">
      <c r="B120" s="7">
        <v>8</v>
      </c>
      <c r="C120" s="5" t="s">
        <v>246</v>
      </c>
      <c r="D120" s="83" t="s">
        <v>114</v>
      </c>
      <c r="E120" s="4">
        <v>3310101674</v>
      </c>
      <c r="F120" s="8">
        <v>40</v>
      </c>
      <c r="G120" s="13">
        <v>7964150</v>
      </c>
      <c r="H120" s="6">
        <v>7286.5</v>
      </c>
      <c r="I120" s="14">
        <v>251</v>
      </c>
      <c r="J120" s="13">
        <v>29.1</v>
      </c>
      <c r="K120" s="6">
        <v>12</v>
      </c>
      <c r="L120" s="14">
        <v>22807</v>
      </c>
      <c r="M120" s="19"/>
      <c r="N120" s="20"/>
    </row>
    <row r="121" spans="2:14">
      <c r="B121" s="24">
        <v>9</v>
      </c>
      <c r="C121" s="5" t="s">
        <v>247</v>
      </c>
      <c r="D121" s="83" t="s">
        <v>114</v>
      </c>
      <c r="E121" s="4">
        <v>3310101716</v>
      </c>
      <c r="F121" s="8">
        <v>20</v>
      </c>
      <c r="G121" s="13">
        <v>4799510</v>
      </c>
      <c r="H121" s="6">
        <v>5050</v>
      </c>
      <c r="I121" s="14">
        <v>241</v>
      </c>
      <c r="J121" s="13">
        <v>21</v>
      </c>
      <c r="K121" s="6">
        <v>12</v>
      </c>
      <c r="L121" s="14">
        <v>19046</v>
      </c>
      <c r="M121" s="19"/>
      <c r="N121" s="20"/>
    </row>
    <row r="122" spans="2:14">
      <c r="B122" s="7">
        <v>10</v>
      </c>
      <c r="C122" s="5" t="s">
        <v>248</v>
      </c>
      <c r="D122" s="83" t="s">
        <v>114</v>
      </c>
      <c r="E122" s="4">
        <v>3310101823</v>
      </c>
      <c r="F122" s="8">
        <v>40</v>
      </c>
      <c r="G122" s="13">
        <v>7567520</v>
      </c>
      <c r="H122" s="6">
        <v>9450</v>
      </c>
      <c r="I122" s="14">
        <v>281</v>
      </c>
      <c r="J122" s="13">
        <v>33.700000000000003</v>
      </c>
      <c r="K122" s="6">
        <v>12</v>
      </c>
      <c r="L122" s="14">
        <v>18713</v>
      </c>
      <c r="M122" s="19"/>
      <c r="N122" s="20"/>
    </row>
    <row r="123" spans="2:14">
      <c r="B123" s="24">
        <v>11</v>
      </c>
      <c r="C123" s="5" t="s">
        <v>249</v>
      </c>
      <c r="D123" s="83" t="s">
        <v>114</v>
      </c>
      <c r="E123" s="4">
        <v>3310101849</v>
      </c>
      <c r="F123" s="8">
        <v>35</v>
      </c>
      <c r="G123" s="13">
        <v>8057861</v>
      </c>
      <c r="H123" s="6">
        <v>7160</v>
      </c>
      <c r="I123" s="14">
        <v>269</v>
      </c>
      <c r="J123" s="13">
        <v>26.700000000000003</v>
      </c>
      <c r="K123" s="6">
        <v>12</v>
      </c>
      <c r="L123" s="14">
        <v>25149</v>
      </c>
      <c r="M123" s="19"/>
      <c r="N123" s="20"/>
    </row>
    <row r="124" spans="2:14">
      <c r="B124" s="7">
        <v>12</v>
      </c>
      <c r="C124" s="5" t="s">
        <v>250</v>
      </c>
      <c r="D124" s="83" t="s">
        <v>114</v>
      </c>
      <c r="E124" s="4">
        <v>3310101864</v>
      </c>
      <c r="F124" s="8">
        <v>35</v>
      </c>
      <c r="G124" s="13">
        <v>6577700</v>
      </c>
      <c r="H124" s="6">
        <v>7274</v>
      </c>
      <c r="I124" s="14">
        <v>266</v>
      </c>
      <c r="J124" s="13">
        <v>27.400000000000002</v>
      </c>
      <c r="K124" s="6">
        <v>12</v>
      </c>
      <c r="L124" s="14">
        <v>20005</v>
      </c>
      <c r="M124" s="19"/>
      <c r="N124" s="20"/>
    </row>
    <row r="125" spans="2:14">
      <c r="B125" s="24">
        <v>13</v>
      </c>
      <c r="C125" s="5" t="s">
        <v>251</v>
      </c>
      <c r="D125" s="83" t="s">
        <v>114</v>
      </c>
      <c r="E125" s="4">
        <v>3310101872</v>
      </c>
      <c r="F125" s="8">
        <v>40</v>
      </c>
      <c r="G125" s="13">
        <v>9040070</v>
      </c>
      <c r="H125" s="6">
        <v>8642</v>
      </c>
      <c r="I125" s="14">
        <v>265</v>
      </c>
      <c r="J125" s="13">
        <v>32.700000000000003</v>
      </c>
      <c r="K125" s="6">
        <v>12</v>
      </c>
      <c r="L125" s="14">
        <v>23038</v>
      </c>
      <c r="M125" s="19"/>
      <c r="N125" s="20"/>
    </row>
    <row r="126" spans="2:14">
      <c r="B126" s="7">
        <v>14</v>
      </c>
      <c r="C126" s="5" t="s">
        <v>252</v>
      </c>
      <c r="D126" s="83" t="s">
        <v>114</v>
      </c>
      <c r="E126" s="4">
        <v>3310101880</v>
      </c>
      <c r="F126" s="8">
        <v>26</v>
      </c>
      <c r="G126" s="13">
        <v>8795300</v>
      </c>
      <c r="H126" s="6">
        <v>5339</v>
      </c>
      <c r="I126" s="14">
        <v>275</v>
      </c>
      <c r="J126" s="13">
        <v>19.5</v>
      </c>
      <c r="K126" s="6">
        <v>12</v>
      </c>
      <c r="L126" s="14">
        <v>37587</v>
      </c>
      <c r="M126" s="19"/>
      <c r="N126" s="20"/>
    </row>
    <row r="127" spans="2:14">
      <c r="B127" s="24">
        <v>15</v>
      </c>
      <c r="C127" s="5" t="s">
        <v>253</v>
      </c>
      <c r="D127" s="83" t="s">
        <v>114</v>
      </c>
      <c r="E127" s="4">
        <v>3310101906</v>
      </c>
      <c r="F127" s="8">
        <v>10</v>
      </c>
      <c r="G127" s="13">
        <v>2071110</v>
      </c>
      <c r="H127" s="6">
        <v>2075</v>
      </c>
      <c r="I127" s="14">
        <v>251</v>
      </c>
      <c r="J127" s="13">
        <v>8.2999999999999989</v>
      </c>
      <c r="K127" s="6">
        <v>12</v>
      </c>
      <c r="L127" s="14">
        <v>20794</v>
      </c>
      <c r="M127" s="19"/>
      <c r="N127" s="20"/>
    </row>
    <row r="128" spans="2:14">
      <c r="B128" s="7">
        <v>16</v>
      </c>
      <c r="C128" s="5" t="s">
        <v>254</v>
      </c>
      <c r="D128" s="83" t="s">
        <v>114</v>
      </c>
      <c r="E128" s="4">
        <v>3310101922</v>
      </c>
      <c r="F128" s="8">
        <v>20</v>
      </c>
      <c r="G128" s="13">
        <v>1368192</v>
      </c>
      <c r="H128" s="6">
        <v>1969</v>
      </c>
      <c r="I128" s="14">
        <v>284</v>
      </c>
      <c r="J128" s="13">
        <v>7</v>
      </c>
      <c r="K128" s="6">
        <v>12</v>
      </c>
      <c r="L128" s="14">
        <v>16288</v>
      </c>
      <c r="M128" s="19"/>
      <c r="N128" s="20"/>
    </row>
    <row r="129" spans="2:14">
      <c r="B129" s="24">
        <v>17</v>
      </c>
      <c r="C129" s="5" t="s">
        <v>255</v>
      </c>
      <c r="D129" s="83" t="s">
        <v>114</v>
      </c>
      <c r="E129" s="4">
        <v>3310101955</v>
      </c>
      <c r="F129" s="8">
        <v>14</v>
      </c>
      <c r="G129" s="13">
        <v>1266320</v>
      </c>
      <c r="H129" s="6">
        <v>2562</v>
      </c>
      <c r="I129" s="14">
        <v>240</v>
      </c>
      <c r="J129" s="13">
        <v>10.7</v>
      </c>
      <c r="K129" s="6">
        <v>12</v>
      </c>
      <c r="L129" s="14">
        <v>9862</v>
      </c>
      <c r="M129" s="19"/>
      <c r="N129" s="20"/>
    </row>
    <row r="130" spans="2:14">
      <c r="B130" s="7">
        <v>18</v>
      </c>
      <c r="C130" s="5" t="s">
        <v>256</v>
      </c>
      <c r="D130" s="83" t="s">
        <v>114</v>
      </c>
      <c r="E130" s="4">
        <v>3310102060</v>
      </c>
      <c r="F130" s="8">
        <v>20</v>
      </c>
      <c r="G130" s="13">
        <v>1566275</v>
      </c>
      <c r="H130" s="6">
        <v>3620</v>
      </c>
      <c r="I130" s="14">
        <v>260</v>
      </c>
      <c r="J130" s="13">
        <v>14</v>
      </c>
      <c r="K130" s="6">
        <v>12</v>
      </c>
      <c r="L130" s="14">
        <v>9323</v>
      </c>
      <c r="M130" s="19"/>
      <c r="N130" s="20"/>
    </row>
    <row r="131" spans="2:14">
      <c r="B131" s="24">
        <v>19</v>
      </c>
      <c r="C131" s="5" t="s">
        <v>257</v>
      </c>
      <c r="D131" s="83" t="s">
        <v>114</v>
      </c>
      <c r="E131" s="4">
        <v>3310102102</v>
      </c>
      <c r="F131" s="8">
        <v>20</v>
      </c>
      <c r="G131" s="13">
        <v>1231327</v>
      </c>
      <c r="H131" s="6">
        <v>1136</v>
      </c>
      <c r="I131" s="14">
        <v>239</v>
      </c>
      <c r="J131" s="13">
        <v>4.8</v>
      </c>
      <c r="K131" s="6">
        <v>12</v>
      </c>
      <c r="L131" s="14">
        <v>21377</v>
      </c>
      <c r="M131" s="19"/>
      <c r="N131" s="20"/>
    </row>
    <row r="132" spans="2:14">
      <c r="B132" s="7">
        <v>20</v>
      </c>
      <c r="C132" s="5" t="s">
        <v>52</v>
      </c>
      <c r="D132" s="83" t="s">
        <v>114</v>
      </c>
      <c r="E132" s="4">
        <v>3310102177</v>
      </c>
      <c r="F132" s="8">
        <v>15</v>
      </c>
      <c r="G132" s="13">
        <v>1662856</v>
      </c>
      <c r="H132" s="6">
        <v>2683</v>
      </c>
      <c r="I132" s="14">
        <v>250</v>
      </c>
      <c r="J132" s="13">
        <v>10.799999999999999</v>
      </c>
      <c r="K132" s="6">
        <v>12</v>
      </c>
      <c r="L132" s="14">
        <v>12831</v>
      </c>
      <c r="M132" s="19"/>
      <c r="N132" s="20"/>
    </row>
    <row r="133" spans="2:14">
      <c r="B133" s="24">
        <v>21</v>
      </c>
      <c r="C133" s="5" t="s">
        <v>258</v>
      </c>
      <c r="D133" s="83" t="s">
        <v>114</v>
      </c>
      <c r="E133" s="4">
        <v>3310102342</v>
      </c>
      <c r="F133" s="8">
        <v>20</v>
      </c>
      <c r="G133" s="13">
        <v>5727401</v>
      </c>
      <c r="H133" s="6">
        <v>4807</v>
      </c>
      <c r="I133" s="14">
        <v>256</v>
      </c>
      <c r="J133" s="13">
        <v>18.8</v>
      </c>
      <c r="K133" s="6">
        <v>12</v>
      </c>
      <c r="L133" s="14">
        <v>25387</v>
      </c>
      <c r="M133" s="19"/>
      <c r="N133" s="20"/>
    </row>
    <row r="134" spans="2:14">
      <c r="B134" s="7">
        <v>22</v>
      </c>
      <c r="C134" s="5" t="s">
        <v>259</v>
      </c>
      <c r="D134" s="83" t="s">
        <v>114</v>
      </c>
      <c r="E134" s="4">
        <v>3310102383</v>
      </c>
      <c r="F134" s="8">
        <v>10</v>
      </c>
      <c r="G134" s="13">
        <v>2065101</v>
      </c>
      <c r="H134" s="6">
        <v>2151</v>
      </c>
      <c r="I134" s="14">
        <v>243</v>
      </c>
      <c r="J134" s="13">
        <v>8.9</v>
      </c>
      <c r="K134" s="6">
        <v>12</v>
      </c>
      <c r="L134" s="14">
        <v>19336</v>
      </c>
      <c r="M134" s="19" t="s">
        <v>116</v>
      </c>
      <c r="N134" s="20">
        <v>45383</v>
      </c>
    </row>
    <row r="135" spans="2:14">
      <c r="B135" s="24">
        <v>23</v>
      </c>
      <c r="C135" s="5" t="s">
        <v>260</v>
      </c>
      <c r="D135" s="83" t="s">
        <v>114</v>
      </c>
      <c r="E135" s="4">
        <v>3310102482</v>
      </c>
      <c r="F135" s="8">
        <v>20</v>
      </c>
      <c r="G135" s="13">
        <v>2471400</v>
      </c>
      <c r="H135" s="6">
        <v>4446</v>
      </c>
      <c r="I135" s="14">
        <v>237</v>
      </c>
      <c r="J135" s="13">
        <v>18.8</v>
      </c>
      <c r="K135" s="6">
        <v>12</v>
      </c>
      <c r="L135" s="14">
        <v>10955</v>
      </c>
      <c r="M135" s="19"/>
      <c r="N135" s="20"/>
    </row>
    <row r="136" spans="2:14">
      <c r="B136" s="7">
        <v>24</v>
      </c>
      <c r="C136" s="5" t="s">
        <v>261</v>
      </c>
      <c r="D136" s="83" t="s">
        <v>114</v>
      </c>
      <c r="E136" s="4">
        <v>3310102516</v>
      </c>
      <c r="F136" s="8">
        <v>20</v>
      </c>
      <c r="G136" s="13">
        <v>6258200</v>
      </c>
      <c r="H136" s="6">
        <v>4749</v>
      </c>
      <c r="I136" s="14">
        <v>304</v>
      </c>
      <c r="J136" s="13">
        <v>15.7</v>
      </c>
      <c r="K136" s="6">
        <v>12</v>
      </c>
      <c r="L136" s="14">
        <v>33218</v>
      </c>
      <c r="M136" s="19"/>
      <c r="N136" s="20"/>
    </row>
    <row r="137" spans="2:14">
      <c r="B137" s="24">
        <v>25</v>
      </c>
      <c r="C137" s="5" t="s">
        <v>262</v>
      </c>
      <c r="D137" s="83" t="s">
        <v>114</v>
      </c>
      <c r="E137" s="4">
        <v>3310102532</v>
      </c>
      <c r="F137" s="8">
        <v>20</v>
      </c>
      <c r="G137" s="13">
        <v>7111836</v>
      </c>
      <c r="H137" s="6">
        <v>3800</v>
      </c>
      <c r="I137" s="14">
        <v>236</v>
      </c>
      <c r="J137" s="13">
        <v>16.200000000000003</v>
      </c>
      <c r="K137" s="6">
        <v>12</v>
      </c>
      <c r="L137" s="14">
        <v>36584</v>
      </c>
      <c r="M137" s="19"/>
      <c r="N137" s="20"/>
    </row>
    <row r="138" spans="2:14">
      <c r="B138" s="7">
        <v>26</v>
      </c>
      <c r="C138" s="5" t="s">
        <v>263</v>
      </c>
      <c r="D138" s="83" t="s">
        <v>114</v>
      </c>
      <c r="E138" s="4">
        <v>3310102565</v>
      </c>
      <c r="F138" s="8">
        <v>36</v>
      </c>
      <c r="G138" s="13">
        <v>5106470</v>
      </c>
      <c r="H138" s="6">
        <v>8066</v>
      </c>
      <c r="I138" s="14">
        <v>269</v>
      </c>
      <c r="J138" s="13">
        <v>30</v>
      </c>
      <c r="K138" s="6">
        <v>12</v>
      </c>
      <c r="L138" s="14">
        <v>14185</v>
      </c>
      <c r="M138" s="19"/>
      <c r="N138" s="20"/>
    </row>
    <row r="139" spans="2:14">
      <c r="B139" s="24">
        <v>27</v>
      </c>
      <c r="C139" s="5" t="s">
        <v>264</v>
      </c>
      <c r="D139" s="83" t="s">
        <v>114</v>
      </c>
      <c r="E139" s="4">
        <v>3310102573</v>
      </c>
      <c r="F139" s="8">
        <v>30</v>
      </c>
      <c r="G139" s="13">
        <v>3755490</v>
      </c>
      <c r="H139" s="6">
        <v>6004</v>
      </c>
      <c r="I139" s="14">
        <v>246</v>
      </c>
      <c r="J139" s="13">
        <v>24.5</v>
      </c>
      <c r="K139" s="6">
        <v>12</v>
      </c>
      <c r="L139" s="14">
        <v>12774</v>
      </c>
      <c r="M139" s="19"/>
      <c r="N139" s="20"/>
    </row>
    <row r="140" spans="2:14">
      <c r="B140" s="7">
        <v>28</v>
      </c>
      <c r="C140" s="5" t="s">
        <v>265</v>
      </c>
      <c r="D140" s="83" t="s">
        <v>114</v>
      </c>
      <c r="E140" s="4">
        <v>3310102581</v>
      </c>
      <c r="F140" s="8">
        <v>20</v>
      </c>
      <c r="G140" s="13">
        <v>5328430</v>
      </c>
      <c r="H140" s="6">
        <v>4383</v>
      </c>
      <c r="I140" s="14">
        <v>242</v>
      </c>
      <c r="J140" s="13">
        <v>18.200000000000003</v>
      </c>
      <c r="K140" s="6">
        <v>12</v>
      </c>
      <c r="L140" s="14">
        <v>24398</v>
      </c>
      <c r="M140" s="19"/>
      <c r="N140" s="20"/>
    </row>
    <row r="141" spans="2:14">
      <c r="B141" s="24">
        <v>29</v>
      </c>
      <c r="C141" s="5" t="s">
        <v>266</v>
      </c>
      <c r="D141" s="83" t="s">
        <v>114</v>
      </c>
      <c r="E141" s="4">
        <v>3310102599</v>
      </c>
      <c r="F141" s="8">
        <v>38</v>
      </c>
      <c r="G141" s="13">
        <v>5146770</v>
      </c>
      <c r="H141" s="6">
        <v>8216</v>
      </c>
      <c r="I141" s="14">
        <v>242</v>
      </c>
      <c r="J141" s="13">
        <v>34</v>
      </c>
      <c r="K141" s="6">
        <v>12</v>
      </c>
      <c r="L141" s="14">
        <v>12615</v>
      </c>
      <c r="M141" s="19"/>
      <c r="N141" s="20"/>
    </row>
    <row r="142" spans="2:14">
      <c r="B142" s="7">
        <v>30</v>
      </c>
      <c r="C142" s="5" t="s">
        <v>267</v>
      </c>
      <c r="D142" s="83" t="s">
        <v>114</v>
      </c>
      <c r="E142" s="4">
        <v>3310102656</v>
      </c>
      <c r="F142" s="8">
        <v>40</v>
      </c>
      <c r="G142" s="13">
        <v>30031728</v>
      </c>
      <c r="H142" s="6">
        <v>7864</v>
      </c>
      <c r="I142" s="14">
        <v>283</v>
      </c>
      <c r="J142" s="13">
        <v>27.8</v>
      </c>
      <c r="K142" s="6">
        <v>12</v>
      </c>
      <c r="L142" s="14">
        <v>90023</v>
      </c>
      <c r="M142" s="19"/>
      <c r="N142" s="20"/>
    </row>
    <row r="143" spans="2:14">
      <c r="B143" s="24">
        <v>31</v>
      </c>
      <c r="C143" s="5" t="s">
        <v>268</v>
      </c>
      <c r="D143" s="83" t="s">
        <v>114</v>
      </c>
      <c r="E143" s="4">
        <v>3310102854</v>
      </c>
      <c r="F143" s="8">
        <v>20</v>
      </c>
      <c r="G143" s="13">
        <v>1992020</v>
      </c>
      <c r="H143" s="6">
        <v>2256</v>
      </c>
      <c r="I143" s="14">
        <v>271</v>
      </c>
      <c r="J143" s="13">
        <v>8.4</v>
      </c>
      <c r="K143" s="6">
        <v>12</v>
      </c>
      <c r="L143" s="14">
        <v>19762</v>
      </c>
      <c r="M143" s="19"/>
      <c r="N143" s="20"/>
    </row>
    <row r="144" spans="2:14">
      <c r="B144" s="7">
        <v>32</v>
      </c>
      <c r="C144" s="5" t="s">
        <v>269</v>
      </c>
      <c r="D144" s="83" t="s">
        <v>114</v>
      </c>
      <c r="E144" s="4">
        <v>3310102904</v>
      </c>
      <c r="F144" s="8">
        <v>10</v>
      </c>
      <c r="G144" s="13">
        <v>2700890</v>
      </c>
      <c r="H144" s="6">
        <v>1611</v>
      </c>
      <c r="I144" s="14">
        <v>239</v>
      </c>
      <c r="J144" s="13">
        <v>6.8</v>
      </c>
      <c r="K144" s="6">
        <v>12</v>
      </c>
      <c r="L144" s="14">
        <v>33099</v>
      </c>
      <c r="M144" s="19"/>
      <c r="N144" s="20"/>
    </row>
    <row r="145" spans="2:14">
      <c r="B145" s="24">
        <v>33</v>
      </c>
      <c r="C145" s="5" t="s">
        <v>270</v>
      </c>
      <c r="D145" s="83" t="s">
        <v>114</v>
      </c>
      <c r="E145" s="4">
        <v>3310102912</v>
      </c>
      <c r="F145" s="8">
        <v>20</v>
      </c>
      <c r="G145" s="13">
        <v>2669770</v>
      </c>
      <c r="H145" s="6">
        <v>4632</v>
      </c>
      <c r="I145" s="14">
        <v>242</v>
      </c>
      <c r="J145" s="13">
        <v>19.200000000000003</v>
      </c>
      <c r="K145" s="6">
        <v>12</v>
      </c>
      <c r="L145" s="14">
        <v>11588</v>
      </c>
      <c r="M145" s="19"/>
      <c r="N145" s="20"/>
    </row>
    <row r="146" spans="2:14">
      <c r="B146" s="7">
        <v>34</v>
      </c>
      <c r="C146" s="5" t="s">
        <v>271</v>
      </c>
      <c r="D146" s="83" t="s">
        <v>114</v>
      </c>
      <c r="E146" s="4">
        <v>3310102953</v>
      </c>
      <c r="F146" s="8">
        <v>20</v>
      </c>
      <c r="G146" s="13">
        <v>3253400</v>
      </c>
      <c r="H146" s="6">
        <v>2655</v>
      </c>
      <c r="I146" s="14">
        <v>257</v>
      </c>
      <c r="J146" s="13">
        <v>10.4</v>
      </c>
      <c r="K146" s="6">
        <v>12</v>
      </c>
      <c r="L146" s="14">
        <v>26069</v>
      </c>
      <c r="M146" s="19"/>
      <c r="N146" s="20"/>
    </row>
    <row r="147" spans="2:14">
      <c r="B147" s="24">
        <v>35</v>
      </c>
      <c r="C147" s="5" t="s">
        <v>67</v>
      </c>
      <c r="D147" s="83" t="s">
        <v>114</v>
      </c>
      <c r="E147" s="4">
        <v>3310103092</v>
      </c>
      <c r="F147" s="8">
        <v>10</v>
      </c>
      <c r="G147" s="13">
        <v>2930421</v>
      </c>
      <c r="H147" s="6">
        <v>1810</v>
      </c>
      <c r="I147" s="14">
        <v>359</v>
      </c>
      <c r="J147" s="13">
        <v>5.0999999999999996</v>
      </c>
      <c r="K147" s="6">
        <v>12</v>
      </c>
      <c r="L147" s="14">
        <v>47883</v>
      </c>
      <c r="M147" s="19"/>
      <c r="N147" s="20"/>
    </row>
    <row r="148" spans="2:14">
      <c r="B148" s="7">
        <v>36</v>
      </c>
      <c r="C148" s="5" t="s">
        <v>272</v>
      </c>
      <c r="D148" s="83" t="s">
        <v>114</v>
      </c>
      <c r="E148" s="4">
        <v>3310103217</v>
      </c>
      <c r="F148" s="8">
        <v>20</v>
      </c>
      <c r="G148" s="13">
        <v>1706820</v>
      </c>
      <c r="H148" s="6">
        <v>3436</v>
      </c>
      <c r="I148" s="14">
        <v>269</v>
      </c>
      <c r="J148" s="13">
        <v>12.799999999999999</v>
      </c>
      <c r="K148" s="6">
        <v>12</v>
      </c>
      <c r="L148" s="14">
        <v>11112</v>
      </c>
      <c r="M148" s="19"/>
      <c r="N148" s="20"/>
    </row>
    <row r="149" spans="2:14">
      <c r="B149" s="24">
        <v>37</v>
      </c>
      <c r="C149" s="5" t="s">
        <v>273</v>
      </c>
      <c r="D149" s="83" t="s">
        <v>114</v>
      </c>
      <c r="E149" s="4">
        <v>3310103472</v>
      </c>
      <c r="F149" s="8">
        <v>20</v>
      </c>
      <c r="G149" s="13">
        <v>1846293</v>
      </c>
      <c r="H149" s="6">
        <v>3546</v>
      </c>
      <c r="I149" s="14">
        <v>256</v>
      </c>
      <c r="J149" s="13">
        <v>13.9</v>
      </c>
      <c r="K149" s="6">
        <v>12</v>
      </c>
      <c r="L149" s="14">
        <v>11069</v>
      </c>
      <c r="M149" s="19"/>
      <c r="N149" s="20"/>
    </row>
    <row r="150" spans="2:14">
      <c r="B150" s="7">
        <v>38</v>
      </c>
      <c r="C150" s="5" t="s">
        <v>71</v>
      </c>
      <c r="D150" s="83" t="s">
        <v>114</v>
      </c>
      <c r="E150" s="4">
        <v>3310103548</v>
      </c>
      <c r="F150" s="8">
        <v>15</v>
      </c>
      <c r="G150" s="13">
        <v>6173650</v>
      </c>
      <c r="H150" s="6">
        <v>6141</v>
      </c>
      <c r="I150" s="14">
        <v>269</v>
      </c>
      <c r="J150" s="13">
        <v>22.900000000000002</v>
      </c>
      <c r="K150" s="6">
        <v>12</v>
      </c>
      <c r="L150" s="14">
        <v>22466</v>
      </c>
      <c r="M150" s="19"/>
      <c r="N150" s="20"/>
    </row>
    <row r="151" spans="2:14">
      <c r="B151" s="24">
        <v>39</v>
      </c>
      <c r="C151" s="5" t="s">
        <v>73</v>
      </c>
      <c r="D151" s="83" t="s">
        <v>114</v>
      </c>
      <c r="E151" s="4">
        <v>3310103571</v>
      </c>
      <c r="F151" s="8">
        <v>10</v>
      </c>
      <c r="G151" s="13">
        <v>385215</v>
      </c>
      <c r="H151" s="6">
        <v>238</v>
      </c>
      <c r="I151" s="14">
        <v>77</v>
      </c>
      <c r="J151" s="13">
        <v>3.1</v>
      </c>
      <c r="K151" s="6">
        <v>4</v>
      </c>
      <c r="L151" s="14">
        <v>31066</v>
      </c>
      <c r="M151" s="19" t="s">
        <v>116</v>
      </c>
      <c r="N151" s="20">
        <v>45627</v>
      </c>
    </row>
    <row r="152" spans="2:14">
      <c r="B152" s="7">
        <v>40</v>
      </c>
      <c r="C152" s="5" t="s">
        <v>74</v>
      </c>
      <c r="D152" s="83" t="s">
        <v>114</v>
      </c>
      <c r="E152" s="4">
        <v>3310103597</v>
      </c>
      <c r="F152" s="8">
        <v>10</v>
      </c>
      <c r="G152" s="13">
        <v>569278</v>
      </c>
      <c r="H152" s="6">
        <v>1033</v>
      </c>
      <c r="I152" s="14">
        <v>246</v>
      </c>
      <c r="J152" s="13">
        <v>4.1999999999999993</v>
      </c>
      <c r="K152" s="6">
        <v>12</v>
      </c>
      <c r="L152" s="14">
        <v>11295</v>
      </c>
      <c r="M152" s="19"/>
      <c r="N152" s="20"/>
    </row>
    <row r="153" spans="2:14">
      <c r="B153" s="24">
        <v>41</v>
      </c>
      <c r="C153" s="5" t="s">
        <v>274</v>
      </c>
      <c r="D153" s="83" t="s">
        <v>114</v>
      </c>
      <c r="E153" s="4">
        <v>3310103688</v>
      </c>
      <c r="F153" s="8">
        <v>20</v>
      </c>
      <c r="G153" s="13">
        <v>809067</v>
      </c>
      <c r="H153" s="6">
        <v>2387</v>
      </c>
      <c r="I153" s="14">
        <v>256</v>
      </c>
      <c r="J153" s="13">
        <v>9.4</v>
      </c>
      <c r="K153" s="6">
        <v>12</v>
      </c>
      <c r="L153" s="14">
        <v>7173</v>
      </c>
      <c r="M153" s="19"/>
      <c r="N153" s="20"/>
    </row>
    <row r="154" spans="2:14">
      <c r="B154" s="7">
        <v>42</v>
      </c>
      <c r="C154" s="5" t="s">
        <v>275</v>
      </c>
      <c r="D154" s="83" t="s">
        <v>114</v>
      </c>
      <c r="E154" s="4">
        <v>3310103795</v>
      </c>
      <c r="F154" s="8">
        <v>20</v>
      </c>
      <c r="G154" s="13">
        <v>1937730</v>
      </c>
      <c r="H154" s="6">
        <v>3760</v>
      </c>
      <c r="I154" s="14">
        <v>239</v>
      </c>
      <c r="J154" s="13">
        <v>15.799999999999999</v>
      </c>
      <c r="K154" s="6">
        <v>12</v>
      </c>
      <c r="L154" s="14">
        <v>10220</v>
      </c>
      <c r="M154" s="19"/>
      <c r="N154" s="20"/>
    </row>
    <row r="155" spans="2:14">
      <c r="B155" s="24">
        <v>43</v>
      </c>
      <c r="C155" s="5" t="s">
        <v>276</v>
      </c>
      <c r="D155" s="83" t="s">
        <v>114</v>
      </c>
      <c r="E155" s="4">
        <v>3310104066</v>
      </c>
      <c r="F155" s="8">
        <v>20</v>
      </c>
      <c r="G155" s="13">
        <v>1563760</v>
      </c>
      <c r="H155" s="6">
        <v>1798</v>
      </c>
      <c r="I155" s="14">
        <v>257</v>
      </c>
      <c r="J155" s="13">
        <v>7</v>
      </c>
      <c r="K155" s="6">
        <v>12</v>
      </c>
      <c r="L155" s="14">
        <v>18616</v>
      </c>
      <c r="M155" s="19"/>
      <c r="N155" s="20"/>
    </row>
    <row r="156" spans="2:14">
      <c r="B156" s="7">
        <v>44</v>
      </c>
      <c r="C156" s="5" t="s">
        <v>277</v>
      </c>
      <c r="D156" s="83" t="s">
        <v>114</v>
      </c>
      <c r="E156" s="4">
        <v>3310104074</v>
      </c>
      <c r="F156" s="8">
        <v>20</v>
      </c>
      <c r="G156" s="13">
        <v>4569700</v>
      </c>
      <c r="H156" s="6">
        <v>3978</v>
      </c>
      <c r="I156" s="14">
        <v>263</v>
      </c>
      <c r="J156" s="13">
        <v>15.2</v>
      </c>
      <c r="K156" s="6">
        <v>12</v>
      </c>
      <c r="L156" s="14">
        <v>25053</v>
      </c>
      <c r="M156" s="19"/>
      <c r="N156" s="20"/>
    </row>
    <row r="157" spans="2:14">
      <c r="B157" s="24">
        <v>45</v>
      </c>
      <c r="C157" s="5" t="s">
        <v>278</v>
      </c>
      <c r="D157" s="83" t="s">
        <v>114</v>
      </c>
      <c r="E157" s="4">
        <v>3310104140</v>
      </c>
      <c r="F157" s="8">
        <v>20</v>
      </c>
      <c r="G157" s="13">
        <v>881980</v>
      </c>
      <c r="H157" s="6">
        <v>2423</v>
      </c>
      <c r="I157" s="14">
        <v>239</v>
      </c>
      <c r="J157" s="13">
        <v>10.199999999999999</v>
      </c>
      <c r="K157" s="6">
        <v>12</v>
      </c>
      <c r="L157" s="14">
        <v>7206</v>
      </c>
      <c r="M157" s="19"/>
      <c r="N157" s="20"/>
    </row>
    <row r="158" spans="2:14">
      <c r="B158" s="7">
        <v>46</v>
      </c>
      <c r="C158" s="5" t="s">
        <v>279</v>
      </c>
      <c r="D158" s="83" t="s">
        <v>114</v>
      </c>
      <c r="E158" s="4">
        <v>3310104157</v>
      </c>
      <c r="F158" s="8">
        <v>20</v>
      </c>
      <c r="G158" s="13">
        <v>1012845</v>
      </c>
      <c r="H158" s="6">
        <v>1993</v>
      </c>
      <c r="I158" s="14">
        <v>241</v>
      </c>
      <c r="J158" s="13">
        <v>8.2999999999999989</v>
      </c>
      <c r="K158" s="6">
        <v>12</v>
      </c>
      <c r="L158" s="14">
        <v>10169</v>
      </c>
      <c r="M158" s="19"/>
      <c r="N158" s="20"/>
    </row>
    <row r="159" spans="2:14">
      <c r="B159" s="24">
        <v>47</v>
      </c>
      <c r="C159" s="5" t="s">
        <v>280</v>
      </c>
      <c r="D159" s="83" t="s">
        <v>114</v>
      </c>
      <c r="E159" s="4">
        <v>3310104165</v>
      </c>
      <c r="F159" s="8">
        <v>20</v>
      </c>
      <c r="G159" s="13">
        <v>1955230</v>
      </c>
      <c r="H159" s="6">
        <v>3349</v>
      </c>
      <c r="I159" s="14">
        <v>259</v>
      </c>
      <c r="J159" s="13">
        <v>13</v>
      </c>
      <c r="K159" s="6">
        <v>12</v>
      </c>
      <c r="L159" s="14">
        <v>12534</v>
      </c>
      <c r="M159" s="19"/>
      <c r="N159" s="20"/>
    </row>
    <row r="160" spans="2:14">
      <c r="B160" s="7">
        <v>48</v>
      </c>
      <c r="C160" s="5" t="s">
        <v>77</v>
      </c>
      <c r="D160" s="83" t="s">
        <v>114</v>
      </c>
      <c r="E160" s="4">
        <v>3310104280</v>
      </c>
      <c r="F160" s="8">
        <v>20</v>
      </c>
      <c r="G160" s="13">
        <v>7852263</v>
      </c>
      <c r="H160" s="6">
        <v>3469</v>
      </c>
      <c r="I160" s="14">
        <v>278</v>
      </c>
      <c r="J160" s="13">
        <v>12.5</v>
      </c>
      <c r="K160" s="6">
        <v>12</v>
      </c>
      <c r="L160" s="14">
        <v>52348</v>
      </c>
      <c r="M160" s="19"/>
      <c r="N160" s="20"/>
    </row>
    <row r="161" spans="2:14">
      <c r="B161" s="24">
        <v>49</v>
      </c>
      <c r="C161" s="5" t="s">
        <v>281</v>
      </c>
      <c r="D161" s="83" t="s">
        <v>114</v>
      </c>
      <c r="E161" s="4">
        <v>3310104363</v>
      </c>
      <c r="F161" s="8">
        <v>19</v>
      </c>
      <c r="G161" s="13">
        <v>1939850</v>
      </c>
      <c r="H161" s="6">
        <v>3817</v>
      </c>
      <c r="I161" s="14">
        <v>258</v>
      </c>
      <c r="J161" s="13">
        <v>14.799999999999999</v>
      </c>
      <c r="K161" s="6">
        <v>12</v>
      </c>
      <c r="L161" s="14">
        <v>10923</v>
      </c>
      <c r="M161" s="19"/>
      <c r="N161" s="20"/>
    </row>
    <row r="162" spans="2:14">
      <c r="B162" s="7">
        <v>50</v>
      </c>
      <c r="C162" s="5" t="s">
        <v>282</v>
      </c>
      <c r="D162" s="83" t="s">
        <v>114</v>
      </c>
      <c r="E162" s="4">
        <v>3310104439</v>
      </c>
      <c r="F162" s="8">
        <v>20</v>
      </c>
      <c r="G162" s="13">
        <v>3569090</v>
      </c>
      <c r="H162" s="6">
        <v>3252</v>
      </c>
      <c r="I162" s="14">
        <v>241</v>
      </c>
      <c r="J162" s="13">
        <v>13.5</v>
      </c>
      <c r="K162" s="6">
        <v>12</v>
      </c>
      <c r="L162" s="14">
        <v>22031</v>
      </c>
      <c r="M162" s="19"/>
      <c r="N162" s="20"/>
    </row>
    <row r="163" spans="2:14">
      <c r="B163" s="24">
        <v>51</v>
      </c>
      <c r="C163" s="5" t="s">
        <v>283</v>
      </c>
      <c r="D163" s="83" t="s">
        <v>114</v>
      </c>
      <c r="E163" s="4">
        <v>3310104496</v>
      </c>
      <c r="F163" s="8">
        <v>20</v>
      </c>
      <c r="G163" s="13">
        <v>2925630</v>
      </c>
      <c r="H163" s="6">
        <v>4782</v>
      </c>
      <c r="I163" s="14">
        <v>268</v>
      </c>
      <c r="J163" s="13">
        <v>17.900000000000002</v>
      </c>
      <c r="K163" s="6">
        <v>12</v>
      </c>
      <c r="L163" s="14">
        <v>13620</v>
      </c>
      <c r="M163" s="19"/>
      <c r="N163" s="20"/>
    </row>
    <row r="164" spans="2:14">
      <c r="B164" s="7">
        <v>52</v>
      </c>
      <c r="C164" s="5" t="s">
        <v>284</v>
      </c>
      <c r="D164" s="83" t="s">
        <v>114</v>
      </c>
      <c r="E164" s="4">
        <v>3310104520</v>
      </c>
      <c r="F164" s="8">
        <v>15</v>
      </c>
      <c r="G164" s="13">
        <v>248670</v>
      </c>
      <c r="H164" s="6">
        <v>118</v>
      </c>
      <c r="I164" s="14">
        <v>41</v>
      </c>
      <c r="J164" s="13">
        <v>2.9</v>
      </c>
      <c r="K164" s="6">
        <v>2</v>
      </c>
      <c r="L164" s="14">
        <v>42874</v>
      </c>
      <c r="M164" s="19" t="s">
        <v>116</v>
      </c>
      <c r="N164" s="20">
        <v>45689</v>
      </c>
    </row>
    <row r="165" spans="2:14">
      <c r="B165" s="24">
        <v>53</v>
      </c>
      <c r="C165" s="5" t="s">
        <v>79</v>
      </c>
      <c r="D165" s="83" t="s">
        <v>114</v>
      </c>
      <c r="E165" s="4">
        <v>3310104579</v>
      </c>
      <c r="F165" s="8">
        <v>10</v>
      </c>
      <c r="G165" s="13">
        <v>10049932</v>
      </c>
      <c r="H165" s="6">
        <v>2017</v>
      </c>
      <c r="I165" s="14">
        <v>365</v>
      </c>
      <c r="J165" s="13">
        <v>5.6</v>
      </c>
      <c r="K165" s="6">
        <v>12</v>
      </c>
      <c r="L165" s="14">
        <v>149553</v>
      </c>
      <c r="M165" s="19"/>
      <c r="N165" s="20"/>
    </row>
    <row r="166" spans="2:14">
      <c r="B166" s="7">
        <v>54</v>
      </c>
      <c r="C166" s="5" t="s">
        <v>285</v>
      </c>
      <c r="D166" s="83" t="s">
        <v>114</v>
      </c>
      <c r="E166" s="4">
        <v>3310104587</v>
      </c>
      <c r="F166" s="8">
        <v>10</v>
      </c>
      <c r="G166" s="13">
        <v>1050475</v>
      </c>
      <c r="H166" s="6">
        <v>589</v>
      </c>
      <c r="I166" s="14">
        <v>241</v>
      </c>
      <c r="J166" s="13">
        <v>2.5</v>
      </c>
      <c r="K166" s="6">
        <v>12</v>
      </c>
      <c r="L166" s="14">
        <v>35016</v>
      </c>
      <c r="M166" s="19"/>
      <c r="N166" s="20"/>
    </row>
    <row r="167" spans="2:14">
      <c r="B167" s="24">
        <v>55</v>
      </c>
      <c r="C167" s="5" t="s">
        <v>286</v>
      </c>
      <c r="D167" s="83" t="s">
        <v>114</v>
      </c>
      <c r="E167" s="4">
        <v>3310104645</v>
      </c>
      <c r="F167" s="8">
        <v>20</v>
      </c>
      <c r="G167" s="13">
        <v>1226325</v>
      </c>
      <c r="H167" s="6">
        <v>2191</v>
      </c>
      <c r="I167" s="14">
        <v>240</v>
      </c>
      <c r="J167" s="13">
        <v>9.1999999999999993</v>
      </c>
      <c r="K167" s="6">
        <v>12</v>
      </c>
      <c r="L167" s="14">
        <v>11108</v>
      </c>
      <c r="M167" s="19"/>
      <c r="N167" s="20"/>
    </row>
    <row r="168" spans="2:14">
      <c r="B168" s="7">
        <v>56</v>
      </c>
      <c r="C168" s="5" t="s">
        <v>287</v>
      </c>
      <c r="D168" s="83" t="s">
        <v>114</v>
      </c>
      <c r="E168" s="4">
        <v>3310104694</v>
      </c>
      <c r="F168" s="8">
        <v>20</v>
      </c>
      <c r="G168" s="13">
        <v>3856900</v>
      </c>
      <c r="H168" s="6">
        <v>5175</v>
      </c>
      <c r="I168" s="14">
        <v>264</v>
      </c>
      <c r="J168" s="13">
        <v>19.700000000000003</v>
      </c>
      <c r="K168" s="6">
        <v>12</v>
      </c>
      <c r="L168" s="14">
        <v>16315</v>
      </c>
      <c r="M168" s="19"/>
      <c r="N168" s="20"/>
    </row>
    <row r="169" spans="2:14">
      <c r="B169" s="24">
        <v>57</v>
      </c>
      <c r="C169" s="5" t="s">
        <v>288</v>
      </c>
      <c r="D169" s="83" t="s">
        <v>114</v>
      </c>
      <c r="E169" s="4">
        <v>3310104843</v>
      </c>
      <c r="F169" s="8">
        <v>20</v>
      </c>
      <c r="G169" s="13">
        <v>2434863</v>
      </c>
      <c r="H169" s="6">
        <v>2885</v>
      </c>
      <c r="I169" s="14">
        <v>252</v>
      </c>
      <c r="J169" s="13">
        <v>11.5</v>
      </c>
      <c r="K169" s="6">
        <v>12</v>
      </c>
      <c r="L169" s="14">
        <v>17644</v>
      </c>
      <c r="M169" s="19"/>
      <c r="N169" s="20"/>
    </row>
    <row r="170" spans="2:14">
      <c r="B170" s="7">
        <v>58</v>
      </c>
      <c r="C170" s="5" t="s">
        <v>289</v>
      </c>
      <c r="D170" s="83" t="s">
        <v>114</v>
      </c>
      <c r="E170" s="4">
        <v>3310104892</v>
      </c>
      <c r="F170" s="8">
        <v>12</v>
      </c>
      <c r="G170" s="13">
        <v>1631200</v>
      </c>
      <c r="H170" s="6">
        <v>2818</v>
      </c>
      <c r="I170" s="14">
        <v>269</v>
      </c>
      <c r="J170" s="13">
        <v>10.5</v>
      </c>
      <c r="K170" s="6">
        <v>12</v>
      </c>
      <c r="L170" s="14">
        <v>12946</v>
      </c>
      <c r="M170" s="19"/>
      <c r="N170" s="20"/>
    </row>
    <row r="171" spans="2:14">
      <c r="B171" s="24">
        <v>59</v>
      </c>
      <c r="C171" s="5" t="s">
        <v>290</v>
      </c>
      <c r="D171" s="83" t="s">
        <v>114</v>
      </c>
      <c r="E171" s="4">
        <v>3310104926</v>
      </c>
      <c r="F171" s="8">
        <v>14</v>
      </c>
      <c r="G171" s="13">
        <v>991104</v>
      </c>
      <c r="H171" s="6">
        <v>4326</v>
      </c>
      <c r="I171" s="14">
        <v>269</v>
      </c>
      <c r="J171" s="13">
        <v>16.100000000000001</v>
      </c>
      <c r="K171" s="6">
        <v>12</v>
      </c>
      <c r="L171" s="14">
        <v>5130</v>
      </c>
      <c r="M171" s="19"/>
      <c r="N171" s="20"/>
    </row>
    <row r="172" spans="2:14">
      <c r="B172" s="7">
        <v>60</v>
      </c>
      <c r="C172" s="5" t="s">
        <v>291</v>
      </c>
      <c r="D172" s="83" t="s">
        <v>114</v>
      </c>
      <c r="E172" s="4">
        <v>3310104967</v>
      </c>
      <c r="F172" s="8">
        <v>20</v>
      </c>
      <c r="G172" s="13">
        <v>1354200</v>
      </c>
      <c r="H172" s="6">
        <v>1724</v>
      </c>
      <c r="I172" s="14">
        <v>234</v>
      </c>
      <c r="J172" s="13">
        <v>7.3999999999999995</v>
      </c>
      <c r="K172" s="6">
        <v>12</v>
      </c>
      <c r="L172" s="14">
        <v>15250</v>
      </c>
      <c r="M172" s="19"/>
      <c r="N172" s="20"/>
    </row>
    <row r="173" spans="2:14">
      <c r="B173" s="24">
        <v>61</v>
      </c>
      <c r="C173" s="5" t="s">
        <v>292</v>
      </c>
      <c r="D173" s="83" t="s">
        <v>114</v>
      </c>
      <c r="E173" s="4">
        <v>3310105329</v>
      </c>
      <c r="F173" s="8">
        <v>14</v>
      </c>
      <c r="G173" s="13">
        <v>3620600</v>
      </c>
      <c r="H173" s="6">
        <v>5045</v>
      </c>
      <c r="I173" s="14">
        <v>275</v>
      </c>
      <c r="J173" s="13">
        <v>18.400000000000002</v>
      </c>
      <c r="K173" s="6">
        <v>12</v>
      </c>
      <c r="L173" s="14">
        <v>16398</v>
      </c>
      <c r="M173" s="19"/>
      <c r="N173" s="20"/>
    </row>
    <row r="174" spans="2:14">
      <c r="B174" s="7">
        <v>62</v>
      </c>
      <c r="C174" s="5" t="s">
        <v>293</v>
      </c>
      <c r="D174" s="83" t="s">
        <v>114</v>
      </c>
      <c r="E174" s="4" t="s">
        <v>439</v>
      </c>
      <c r="F174" s="8">
        <v>20</v>
      </c>
      <c r="G174" s="13">
        <v>1893450</v>
      </c>
      <c r="H174" s="6">
        <v>2437</v>
      </c>
      <c r="I174" s="14">
        <v>240</v>
      </c>
      <c r="J174" s="13">
        <v>10.199999999999999</v>
      </c>
      <c r="K174" s="6">
        <v>12</v>
      </c>
      <c r="L174" s="14">
        <v>15469</v>
      </c>
      <c r="M174" s="19"/>
      <c r="N174" s="20"/>
    </row>
    <row r="175" spans="2:14">
      <c r="B175" s="24">
        <v>63</v>
      </c>
      <c r="C175" s="5" t="s">
        <v>294</v>
      </c>
      <c r="D175" s="83" t="s">
        <v>114</v>
      </c>
      <c r="E175" s="4">
        <v>3310105550</v>
      </c>
      <c r="F175" s="8">
        <v>20</v>
      </c>
      <c r="G175" s="13">
        <v>366880</v>
      </c>
      <c r="H175" s="6">
        <v>293</v>
      </c>
      <c r="I175" s="14">
        <v>198</v>
      </c>
      <c r="J175" s="13">
        <v>1.5</v>
      </c>
      <c r="K175" s="6">
        <v>12</v>
      </c>
      <c r="L175" s="14">
        <v>20382</v>
      </c>
      <c r="M175" s="19"/>
      <c r="N175" s="20"/>
    </row>
    <row r="176" spans="2:14">
      <c r="B176" s="7">
        <v>64</v>
      </c>
      <c r="C176" s="5" t="s">
        <v>295</v>
      </c>
      <c r="D176" s="83" t="s">
        <v>114</v>
      </c>
      <c r="E176" s="4">
        <v>3310105592</v>
      </c>
      <c r="F176" s="8">
        <v>14</v>
      </c>
      <c r="G176" s="13">
        <v>2105620</v>
      </c>
      <c r="H176" s="6">
        <v>927</v>
      </c>
      <c r="I176" s="14">
        <v>243</v>
      </c>
      <c r="J176" s="13">
        <v>3.9</v>
      </c>
      <c r="K176" s="6">
        <v>12</v>
      </c>
      <c r="L176" s="14">
        <v>44992</v>
      </c>
      <c r="M176" s="19"/>
      <c r="N176" s="20"/>
    </row>
    <row r="177" spans="2:14">
      <c r="B177" s="24">
        <v>65</v>
      </c>
      <c r="C177" s="5" t="s">
        <v>296</v>
      </c>
      <c r="D177" s="83" t="s">
        <v>114</v>
      </c>
      <c r="E177" s="4">
        <v>3310105667</v>
      </c>
      <c r="F177" s="8">
        <v>20</v>
      </c>
      <c r="G177" s="13">
        <v>544080</v>
      </c>
      <c r="H177" s="6">
        <v>1102</v>
      </c>
      <c r="I177" s="14">
        <v>264</v>
      </c>
      <c r="J177" s="13">
        <v>4.1999999999999993</v>
      </c>
      <c r="K177" s="6">
        <v>12</v>
      </c>
      <c r="L177" s="14">
        <v>10795</v>
      </c>
      <c r="M177" s="19"/>
      <c r="N177" s="20"/>
    </row>
    <row r="178" spans="2:14">
      <c r="B178" s="7">
        <v>66</v>
      </c>
      <c r="C178" s="5" t="s">
        <v>297</v>
      </c>
      <c r="D178" s="83" t="s">
        <v>114</v>
      </c>
      <c r="E178" s="4">
        <v>3310105675</v>
      </c>
      <c r="F178" s="8">
        <v>20</v>
      </c>
      <c r="G178" s="13">
        <v>2704730</v>
      </c>
      <c r="H178" s="6">
        <v>4458</v>
      </c>
      <c r="I178" s="14">
        <v>269</v>
      </c>
      <c r="J178" s="13">
        <v>16.600000000000001</v>
      </c>
      <c r="K178" s="6">
        <v>12</v>
      </c>
      <c r="L178" s="14">
        <v>13578</v>
      </c>
      <c r="M178" s="19"/>
      <c r="N178" s="20"/>
    </row>
    <row r="179" spans="2:14">
      <c r="B179" s="24">
        <v>67</v>
      </c>
      <c r="C179" s="5" t="s">
        <v>298</v>
      </c>
      <c r="D179" s="83" t="s">
        <v>114</v>
      </c>
      <c r="E179" s="4">
        <v>3310105709</v>
      </c>
      <c r="F179" s="8">
        <v>20</v>
      </c>
      <c r="G179" s="13">
        <v>1793502</v>
      </c>
      <c r="H179" s="6">
        <v>2535</v>
      </c>
      <c r="I179" s="14">
        <v>241</v>
      </c>
      <c r="J179" s="13">
        <v>10.6</v>
      </c>
      <c r="K179" s="6">
        <v>12</v>
      </c>
      <c r="L179" s="14">
        <v>14100</v>
      </c>
      <c r="M179" s="19"/>
      <c r="N179" s="20"/>
    </row>
    <row r="180" spans="2:14">
      <c r="B180" s="7">
        <v>68</v>
      </c>
      <c r="C180" s="5" t="s">
        <v>299</v>
      </c>
      <c r="D180" s="83" t="s">
        <v>114</v>
      </c>
      <c r="E180" s="4">
        <v>3310105741</v>
      </c>
      <c r="F180" s="8">
        <v>20</v>
      </c>
      <c r="G180" s="13">
        <v>3847200</v>
      </c>
      <c r="H180" s="6">
        <v>5013</v>
      </c>
      <c r="I180" s="14">
        <v>134</v>
      </c>
      <c r="J180" s="13">
        <v>37.5</v>
      </c>
      <c r="K180" s="6">
        <v>12</v>
      </c>
      <c r="L180" s="14">
        <v>8549</v>
      </c>
      <c r="M180" s="19"/>
      <c r="N180" s="20"/>
    </row>
    <row r="181" spans="2:14">
      <c r="B181" s="24">
        <v>69</v>
      </c>
      <c r="C181" s="5" t="s">
        <v>300</v>
      </c>
      <c r="D181" s="83" t="s">
        <v>114</v>
      </c>
      <c r="E181" s="4">
        <v>3310105865</v>
      </c>
      <c r="F181" s="8">
        <v>20</v>
      </c>
      <c r="G181" s="13">
        <v>2901177</v>
      </c>
      <c r="H181" s="6">
        <v>5513</v>
      </c>
      <c r="I181" s="14">
        <v>269</v>
      </c>
      <c r="J181" s="13">
        <v>20.5</v>
      </c>
      <c r="K181" s="6">
        <v>12</v>
      </c>
      <c r="L181" s="14">
        <v>11793</v>
      </c>
      <c r="M181" s="19"/>
      <c r="N181" s="20"/>
    </row>
    <row r="182" spans="2:14">
      <c r="B182" s="7">
        <v>70</v>
      </c>
      <c r="C182" s="5" t="s">
        <v>301</v>
      </c>
      <c r="D182" s="83" t="s">
        <v>114</v>
      </c>
      <c r="E182" s="4">
        <v>3310105873</v>
      </c>
      <c r="F182" s="8">
        <v>20</v>
      </c>
      <c r="G182" s="13">
        <v>1509600</v>
      </c>
      <c r="H182" s="6">
        <v>2633</v>
      </c>
      <c r="I182" s="14">
        <v>264</v>
      </c>
      <c r="J182" s="13">
        <v>10</v>
      </c>
      <c r="K182" s="6">
        <v>12</v>
      </c>
      <c r="L182" s="14">
        <v>12580</v>
      </c>
      <c r="M182" s="19"/>
      <c r="N182" s="20"/>
    </row>
    <row r="183" spans="2:14">
      <c r="B183" s="24">
        <v>71</v>
      </c>
      <c r="C183" s="5" t="s">
        <v>302</v>
      </c>
      <c r="D183" s="83" t="s">
        <v>114</v>
      </c>
      <c r="E183" s="4">
        <v>3310105915</v>
      </c>
      <c r="F183" s="8">
        <v>20</v>
      </c>
      <c r="G183" s="13">
        <v>1777967</v>
      </c>
      <c r="H183" s="6">
        <v>3952</v>
      </c>
      <c r="I183" s="14">
        <v>269</v>
      </c>
      <c r="J183" s="13">
        <v>14.7</v>
      </c>
      <c r="K183" s="6">
        <v>12</v>
      </c>
      <c r="L183" s="14">
        <v>10079</v>
      </c>
      <c r="M183" s="19"/>
      <c r="N183" s="20"/>
    </row>
    <row r="184" spans="2:14">
      <c r="B184" s="7">
        <v>72</v>
      </c>
      <c r="C184" s="5" t="s">
        <v>303</v>
      </c>
      <c r="D184" s="83" t="s">
        <v>114</v>
      </c>
      <c r="E184" s="4">
        <v>3310105949</v>
      </c>
      <c r="F184" s="8">
        <v>20</v>
      </c>
      <c r="G184" s="13">
        <v>1667618</v>
      </c>
      <c r="H184" s="6">
        <v>4277</v>
      </c>
      <c r="I184" s="14">
        <v>295</v>
      </c>
      <c r="J184" s="13">
        <v>14.5</v>
      </c>
      <c r="K184" s="6">
        <v>12</v>
      </c>
      <c r="L184" s="14">
        <v>4678.2971361776745</v>
      </c>
      <c r="M184" s="19"/>
      <c r="N184" s="20"/>
    </row>
    <row r="185" spans="2:14">
      <c r="B185" s="24">
        <v>73</v>
      </c>
      <c r="C185" s="5" t="s">
        <v>304</v>
      </c>
      <c r="D185" s="83" t="s">
        <v>114</v>
      </c>
      <c r="E185" s="4">
        <v>3310105964</v>
      </c>
      <c r="F185" s="8">
        <v>20</v>
      </c>
      <c r="G185" s="13">
        <v>1647219</v>
      </c>
      <c r="H185" s="6">
        <v>1633</v>
      </c>
      <c r="I185" s="14">
        <v>246</v>
      </c>
      <c r="J185" s="13">
        <v>6.6999999999999993</v>
      </c>
      <c r="K185" s="6">
        <v>12</v>
      </c>
      <c r="L185" s="14">
        <v>20488</v>
      </c>
      <c r="M185" s="19"/>
      <c r="N185" s="20"/>
    </row>
    <row r="186" spans="2:14">
      <c r="B186" s="7">
        <v>74</v>
      </c>
      <c r="C186" s="5" t="s">
        <v>305</v>
      </c>
      <c r="D186" s="83" t="s">
        <v>114</v>
      </c>
      <c r="E186" s="4">
        <v>3310105972</v>
      </c>
      <c r="F186" s="8">
        <v>20</v>
      </c>
      <c r="G186" s="13">
        <v>3318245</v>
      </c>
      <c r="H186" s="6">
        <v>5193</v>
      </c>
      <c r="I186" s="14">
        <v>269</v>
      </c>
      <c r="J186" s="13">
        <v>19.400000000000002</v>
      </c>
      <c r="K186" s="6">
        <v>12</v>
      </c>
      <c r="L186" s="14">
        <v>14254</v>
      </c>
      <c r="M186" s="19"/>
      <c r="N186" s="20"/>
    </row>
    <row r="187" spans="2:14">
      <c r="B187" s="24">
        <v>75</v>
      </c>
      <c r="C187" s="5" t="s">
        <v>306</v>
      </c>
      <c r="D187" s="83" t="s">
        <v>114</v>
      </c>
      <c r="E187" s="4">
        <v>3310106004</v>
      </c>
      <c r="F187" s="8">
        <v>20</v>
      </c>
      <c r="G187" s="13">
        <v>4213100</v>
      </c>
      <c r="H187" s="6">
        <v>3706</v>
      </c>
      <c r="I187" s="14">
        <v>230</v>
      </c>
      <c r="J187" s="13">
        <v>14.8</v>
      </c>
      <c r="K187" s="6">
        <v>12</v>
      </c>
      <c r="L187" s="14">
        <v>23722</v>
      </c>
      <c r="M187" s="19"/>
      <c r="N187" s="20"/>
    </row>
    <row r="188" spans="2:14">
      <c r="B188" s="7">
        <v>76</v>
      </c>
      <c r="C188" s="5" t="s">
        <v>307</v>
      </c>
      <c r="D188" s="83" t="s">
        <v>114</v>
      </c>
      <c r="E188" s="4">
        <v>3310106038</v>
      </c>
      <c r="F188" s="8">
        <v>20</v>
      </c>
      <c r="G188" s="13">
        <v>4050004</v>
      </c>
      <c r="H188" s="6">
        <v>1685</v>
      </c>
      <c r="I188" s="14">
        <v>251</v>
      </c>
      <c r="J188" s="13">
        <v>6.8</v>
      </c>
      <c r="K188" s="6">
        <v>12</v>
      </c>
      <c r="L188" s="14">
        <v>49632</v>
      </c>
      <c r="M188" s="19"/>
      <c r="N188" s="20"/>
    </row>
    <row r="189" spans="2:14">
      <c r="B189" s="24">
        <v>77</v>
      </c>
      <c r="C189" s="5" t="s">
        <v>308</v>
      </c>
      <c r="D189" s="83" t="s">
        <v>114</v>
      </c>
      <c r="E189" s="4">
        <v>3310106095</v>
      </c>
      <c r="F189" s="8">
        <v>20</v>
      </c>
      <c r="G189" s="13">
        <v>1361923</v>
      </c>
      <c r="H189" s="6">
        <v>2176</v>
      </c>
      <c r="I189" s="14">
        <v>245</v>
      </c>
      <c r="J189" s="13">
        <v>8.9</v>
      </c>
      <c r="K189" s="6">
        <v>12</v>
      </c>
      <c r="L189" s="14">
        <v>12752</v>
      </c>
      <c r="M189" s="19"/>
      <c r="N189" s="20"/>
    </row>
    <row r="190" spans="2:14">
      <c r="B190" s="7">
        <v>78</v>
      </c>
      <c r="C190" s="5" t="s">
        <v>309</v>
      </c>
      <c r="D190" s="83" t="s">
        <v>114</v>
      </c>
      <c r="E190" s="4">
        <v>3310106129</v>
      </c>
      <c r="F190" s="8">
        <v>20</v>
      </c>
      <c r="G190" s="13">
        <v>7016891</v>
      </c>
      <c r="H190" s="6">
        <v>3513</v>
      </c>
      <c r="I190" s="14">
        <v>312</v>
      </c>
      <c r="J190" s="13">
        <v>11.299999999999999</v>
      </c>
      <c r="K190" s="6">
        <v>12</v>
      </c>
      <c r="L190" s="14">
        <v>51747</v>
      </c>
      <c r="M190" s="19"/>
      <c r="N190" s="20"/>
    </row>
    <row r="191" spans="2:14">
      <c r="B191" s="24">
        <v>79</v>
      </c>
      <c r="C191" s="5" t="s">
        <v>310</v>
      </c>
      <c r="D191" s="83" t="s">
        <v>114</v>
      </c>
      <c r="E191" s="4">
        <v>3310106145</v>
      </c>
      <c r="F191" s="8" t="s">
        <v>440</v>
      </c>
      <c r="G191" s="13">
        <v>1450550</v>
      </c>
      <c r="H191" s="6">
        <v>2751</v>
      </c>
      <c r="I191" s="14">
        <v>255</v>
      </c>
      <c r="J191" s="13">
        <v>10.799999999999999</v>
      </c>
      <c r="K191" s="6">
        <v>12</v>
      </c>
      <c r="L191" s="14">
        <v>11193</v>
      </c>
      <c r="M191" s="19"/>
      <c r="N191" s="20"/>
    </row>
    <row r="192" spans="2:14">
      <c r="B192" s="7">
        <v>80</v>
      </c>
      <c r="C192" s="5" t="s">
        <v>311</v>
      </c>
      <c r="D192" s="83" t="s">
        <v>114</v>
      </c>
      <c r="E192" s="4">
        <v>3310106152</v>
      </c>
      <c r="F192" s="8">
        <v>10</v>
      </c>
      <c r="G192" s="13">
        <v>1710500</v>
      </c>
      <c r="H192" s="6">
        <v>2002</v>
      </c>
      <c r="I192" s="14">
        <v>282</v>
      </c>
      <c r="J192" s="13">
        <v>7.1</v>
      </c>
      <c r="K192" s="6">
        <v>12</v>
      </c>
      <c r="L192" s="14">
        <v>20076</v>
      </c>
      <c r="M192" s="19"/>
      <c r="N192" s="20"/>
    </row>
    <row r="193" spans="2:14">
      <c r="B193" s="24">
        <v>81</v>
      </c>
      <c r="C193" s="5" t="s">
        <v>312</v>
      </c>
      <c r="D193" s="83" t="s">
        <v>114</v>
      </c>
      <c r="E193" s="4">
        <v>3310106160</v>
      </c>
      <c r="F193" s="8">
        <v>20</v>
      </c>
      <c r="G193" s="13">
        <v>3904400</v>
      </c>
      <c r="H193" s="6">
        <v>5228</v>
      </c>
      <c r="I193" s="14">
        <v>305</v>
      </c>
      <c r="J193" s="13">
        <v>17.200000000000003</v>
      </c>
      <c r="K193" s="6">
        <v>12</v>
      </c>
      <c r="L193" s="14">
        <v>18917</v>
      </c>
      <c r="M193" s="19"/>
      <c r="N193" s="20"/>
    </row>
    <row r="194" spans="2:14">
      <c r="B194" s="7">
        <v>82</v>
      </c>
      <c r="C194" s="5" t="s">
        <v>313</v>
      </c>
      <c r="D194" s="83" t="s">
        <v>114</v>
      </c>
      <c r="E194" s="4">
        <v>3310106210</v>
      </c>
      <c r="F194" s="8">
        <v>20</v>
      </c>
      <c r="G194" s="13">
        <v>1030435</v>
      </c>
      <c r="H194" s="6">
        <v>2358</v>
      </c>
      <c r="I194" s="14">
        <v>254</v>
      </c>
      <c r="J194" s="13">
        <v>9.2999999999999989</v>
      </c>
      <c r="K194" s="6">
        <v>12</v>
      </c>
      <c r="L194" s="14">
        <v>9233</v>
      </c>
      <c r="M194" s="19"/>
      <c r="N194" s="20"/>
    </row>
    <row r="195" spans="2:14">
      <c r="B195" s="24">
        <v>83</v>
      </c>
      <c r="C195" s="5" t="s">
        <v>314</v>
      </c>
      <c r="D195" s="83" t="s">
        <v>114</v>
      </c>
      <c r="E195" s="4">
        <v>3310106285</v>
      </c>
      <c r="F195" s="8">
        <v>20</v>
      </c>
      <c r="G195" s="13">
        <v>2470229</v>
      </c>
      <c r="H195" s="6">
        <v>2080</v>
      </c>
      <c r="I195" s="14">
        <v>235</v>
      </c>
      <c r="J195" s="13">
        <v>8.9</v>
      </c>
      <c r="K195" s="6">
        <v>12</v>
      </c>
      <c r="L195" s="14">
        <v>23129</v>
      </c>
      <c r="M195" s="19"/>
      <c r="N195" s="20"/>
    </row>
    <row r="196" spans="2:14">
      <c r="B196" s="7">
        <v>84</v>
      </c>
      <c r="C196" s="5" t="s">
        <v>315</v>
      </c>
      <c r="D196" s="83" t="s">
        <v>114</v>
      </c>
      <c r="E196" s="4">
        <v>3310106475</v>
      </c>
      <c r="F196" s="8">
        <v>20</v>
      </c>
      <c r="G196" s="13">
        <v>1938620</v>
      </c>
      <c r="H196" s="6">
        <v>3468</v>
      </c>
      <c r="I196" s="14">
        <v>258</v>
      </c>
      <c r="J196" s="13">
        <v>13.44186046511628</v>
      </c>
      <c r="K196" s="6">
        <v>12</v>
      </c>
      <c r="L196" s="14">
        <v>12019</v>
      </c>
      <c r="M196" s="19"/>
      <c r="N196" s="20"/>
    </row>
    <row r="197" spans="2:14">
      <c r="B197" s="24">
        <v>85</v>
      </c>
      <c r="C197" s="5" t="s">
        <v>316</v>
      </c>
      <c r="D197" s="83" t="s">
        <v>114</v>
      </c>
      <c r="E197" s="4">
        <v>3310106491</v>
      </c>
      <c r="F197" s="8">
        <v>20</v>
      </c>
      <c r="G197" s="13">
        <v>1933990</v>
      </c>
      <c r="H197" s="6">
        <v>2675</v>
      </c>
      <c r="I197" s="14">
        <v>258</v>
      </c>
      <c r="J197" s="13">
        <v>10.4</v>
      </c>
      <c r="K197" s="6">
        <v>12</v>
      </c>
      <c r="L197" s="14">
        <v>15497</v>
      </c>
      <c r="M197" s="19"/>
      <c r="N197" s="20"/>
    </row>
    <row r="198" spans="2:14">
      <c r="B198" s="7">
        <v>86</v>
      </c>
      <c r="C198" s="5" t="s">
        <v>317</v>
      </c>
      <c r="D198" s="83" t="s">
        <v>114</v>
      </c>
      <c r="E198" s="4">
        <v>3310106509</v>
      </c>
      <c r="F198" s="8">
        <v>20</v>
      </c>
      <c r="G198" s="13">
        <v>3193855</v>
      </c>
      <c r="H198" s="6">
        <v>2303</v>
      </c>
      <c r="I198" s="14">
        <v>268</v>
      </c>
      <c r="J198" s="13">
        <v>8.6</v>
      </c>
      <c r="K198" s="6">
        <v>12</v>
      </c>
      <c r="L198" s="14">
        <v>30948</v>
      </c>
      <c r="M198" s="19"/>
      <c r="N198" s="20"/>
    </row>
    <row r="199" spans="2:14">
      <c r="B199" s="24">
        <v>87</v>
      </c>
      <c r="C199" s="5" t="s">
        <v>318</v>
      </c>
      <c r="D199" s="83" t="s">
        <v>114</v>
      </c>
      <c r="E199" s="4">
        <v>3310106525</v>
      </c>
      <c r="F199" s="8">
        <v>20</v>
      </c>
      <c r="G199" s="13">
        <v>1588550</v>
      </c>
      <c r="H199" s="6">
        <v>1586</v>
      </c>
      <c r="I199" s="14">
        <v>243</v>
      </c>
      <c r="J199" s="13">
        <v>6.6</v>
      </c>
      <c r="K199" s="6">
        <v>12</v>
      </c>
      <c r="L199" s="14">
        <v>20057</v>
      </c>
      <c r="M199" s="19"/>
      <c r="N199" s="20"/>
    </row>
    <row r="200" spans="2:14">
      <c r="B200" s="7">
        <v>88</v>
      </c>
      <c r="C200" s="5" t="s">
        <v>319</v>
      </c>
      <c r="D200" s="83" t="s">
        <v>114</v>
      </c>
      <c r="E200" s="4">
        <v>3310106558</v>
      </c>
      <c r="F200" s="8">
        <v>20</v>
      </c>
      <c r="G200" s="13">
        <v>1604344</v>
      </c>
      <c r="H200" s="6">
        <v>1788</v>
      </c>
      <c r="I200" s="14">
        <v>291</v>
      </c>
      <c r="J200" s="13">
        <v>6.1999999999999993</v>
      </c>
      <c r="K200" s="6">
        <v>12</v>
      </c>
      <c r="L200" s="14">
        <v>21564</v>
      </c>
      <c r="M200" s="19"/>
      <c r="N200" s="20"/>
    </row>
    <row r="201" spans="2:14">
      <c r="B201" s="24">
        <v>89</v>
      </c>
      <c r="C201" s="5" t="s">
        <v>320</v>
      </c>
      <c r="D201" s="83" t="s">
        <v>114</v>
      </c>
      <c r="E201" s="4">
        <v>3310106566</v>
      </c>
      <c r="F201" s="8">
        <v>20</v>
      </c>
      <c r="G201" s="13">
        <v>4794819</v>
      </c>
      <c r="H201" s="6">
        <v>4593</v>
      </c>
      <c r="I201" s="14">
        <v>269</v>
      </c>
      <c r="J201" s="13">
        <v>17.100000000000001</v>
      </c>
      <c r="K201" s="6">
        <v>12</v>
      </c>
      <c r="L201" s="14">
        <v>23367</v>
      </c>
      <c r="M201" s="19"/>
      <c r="N201" s="20"/>
    </row>
    <row r="202" spans="2:14">
      <c r="B202" s="7">
        <v>90</v>
      </c>
      <c r="C202" s="5" t="s">
        <v>321</v>
      </c>
      <c r="D202" s="83" t="s">
        <v>114</v>
      </c>
      <c r="E202" s="4">
        <v>3310106582</v>
      </c>
      <c r="F202" s="8">
        <v>20</v>
      </c>
      <c r="G202" s="13">
        <v>1827011</v>
      </c>
      <c r="H202" s="6">
        <v>2657</v>
      </c>
      <c r="I202" s="14">
        <v>289</v>
      </c>
      <c r="J202" s="13">
        <v>9.1999999999999993</v>
      </c>
      <c r="K202" s="6">
        <v>12</v>
      </c>
      <c r="L202" s="14">
        <v>16549</v>
      </c>
      <c r="M202" s="19"/>
      <c r="N202" s="20"/>
    </row>
    <row r="203" spans="2:14">
      <c r="B203" s="24">
        <v>91</v>
      </c>
      <c r="C203" s="5" t="s">
        <v>322</v>
      </c>
      <c r="D203" s="83" t="s">
        <v>114</v>
      </c>
      <c r="E203" s="4">
        <v>3310106590</v>
      </c>
      <c r="F203" s="8">
        <v>10</v>
      </c>
      <c r="G203" s="13">
        <v>353704</v>
      </c>
      <c r="H203" s="6">
        <v>1019</v>
      </c>
      <c r="I203" s="14">
        <v>256</v>
      </c>
      <c r="J203" s="13">
        <v>4</v>
      </c>
      <c r="K203" s="6">
        <v>12</v>
      </c>
      <c r="L203" s="14">
        <v>7369</v>
      </c>
      <c r="M203" s="19"/>
      <c r="N203" s="20"/>
    </row>
    <row r="204" spans="2:14">
      <c r="B204" s="7">
        <v>92</v>
      </c>
      <c r="C204" s="5" t="s">
        <v>323</v>
      </c>
      <c r="D204" s="83" t="s">
        <v>114</v>
      </c>
      <c r="E204" s="4">
        <v>3310106640</v>
      </c>
      <c r="F204" s="8">
        <v>15</v>
      </c>
      <c r="G204" s="13">
        <v>1647767</v>
      </c>
      <c r="H204" s="6">
        <v>1491</v>
      </c>
      <c r="I204" s="14">
        <v>244</v>
      </c>
      <c r="J204" s="13">
        <v>6.1999999999999993</v>
      </c>
      <c r="K204" s="6">
        <v>12</v>
      </c>
      <c r="L204" s="14">
        <v>22147</v>
      </c>
      <c r="M204" s="19" t="s">
        <v>116</v>
      </c>
      <c r="N204" s="20">
        <v>45383</v>
      </c>
    </row>
    <row r="205" spans="2:14">
      <c r="B205" s="24">
        <v>93</v>
      </c>
      <c r="C205" s="5" t="s">
        <v>324</v>
      </c>
      <c r="D205" s="83" t="s">
        <v>114</v>
      </c>
      <c r="E205" s="4">
        <v>3310106657</v>
      </c>
      <c r="F205" s="8">
        <v>20</v>
      </c>
      <c r="G205" s="13">
        <v>2232775</v>
      </c>
      <c r="H205" s="6">
        <v>3178</v>
      </c>
      <c r="I205" s="14">
        <v>259</v>
      </c>
      <c r="J205" s="13">
        <v>12.299999999999999</v>
      </c>
      <c r="K205" s="6">
        <v>12</v>
      </c>
      <c r="L205" s="14">
        <v>15127</v>
      </c>
      <c r="M205" s="19" t="s">
        <v>116</v>
      </c>
      <c r="N205" s="20">
        <v>45383</v>
      </c>
    </row>
    <row r="206" spans="2:14">
      <c r="B206" s="7">
        <v>94</v>
      </c>
      <c r="C206" s="5" t="s">
        <v>325</v>
      </c>
      <c r="D206" s="83" t="s">
        <v>114</v>
      </c>
      <c r="E206" s="4">
        <v>3310106665</v>
      </c>
      <c r="F206" s="8">
        <v>20</v>
      </c>
      <c r="G206" s="13">
        <v>697871</v>
      </c>
      <c r="H206" s="6">
        <v>1180</v>
      </c>
      <c r="I206" s="14">
        <v>240</v>
      </c>
      <c r="J206" s="13">
        <v>5</v>
      </c>
      <c r="K206" s="6">
        <v>12</v>
      </c>
      <c r="L206" s="14">
        <v>11631</v>
      </c>
      <c r="M206" s="19" t="s">
        <v>116</v>
      </c>
      <c r="N206" s="20">
        <v>45383</v>
      </c>
    </row>
    <row r="207" spans="2:14">
      <c r="B207" s="24">
        <v>95</v>
      </c>
      <c r="C207" s="5" t="s">
        <v>326</v>
      </c>
      <c r="D207" s="83" t="s">
        <v>114</v>
      </c>
      <c r="E207" s="4">
        <v>3310106681</v>
      </c>
      <c r="F207" s="8">
        <v>20</v>
      </c>
      <c r="G207" s="13">
        <v>1409980</v>
      </c>
      <c r="H207" s="6">
        <v>1816</v>
      </c>
      <c r="I207" s="14">
        <v>243</v>
      </c>
      <c r="J207" s="13">
        <v>7.5</v>
      </c>
      <c r="K207" s="6">
        <v>12</v>
      </c>
      <c r="L207" s="14">
        <v>15666</v>
      </c>
      <c r="M207" s="19" t="s">
        <v>116</v>
      </c>
      <c r="N207" s="20" t="s">
        <v>441</v>
      </c>
    </row>
    <row r="208" spans="2:14">
      <c r="B208" s="7">
        <v>96</v>
      </c>
      <c r="C208" s="5" t="s">
        <v>327</v>
      </c>
      <c r="D208" s="83" t="s">
        <v>114</v>
      </c>
      <c r="E208" s="4">
        <v>3310106723</v>
      </c>
      <c r="F208" s="8">
        <v>20</v>
      </c>
      <c r="G208" s="13">
        <v>5418000</v>
      </c>
      <c r="H208" s="6">
        <v>3139</v>
      </c>
      <c r="I208" s="14">
        <v>247</v>
      </c>
      <c r="J208" s="13">
        <v>12.799999999999999</v>
      </c>
      <c r="K208" s="6">
        <v>11</v>
      </c>
      <c r="L208" s="14">
        <v>38480</v>
      </c>
      <c r="M208" s="19" t="s">
        <v>116</v>
      </c>
      <c r="N208" s="20">
        <v>45413</v>
      </c>
    </row>
    <row r="209" spans="2:14">
      <c r="B209" s="24">
        <v>97</v>
      </c>
      <c r="C209" s="5" t="s">
        <v>328</v>
      </c>
      <c r="D209" s="83" t="s">
        <v>114</v>
      </c>
      <c r="E209" s="4">
        <v>3310106731</v>
      </c>
      <c r="F209" s="8">
        <v>20</v>
      </c>
      <c r="G209" s="13">
        <v>2431800</v>
      </c>
      <c r="H209" s="6">
        <v>3474</v>
      </c>
      <c r="I209" s="14">
        <v>250</v>
      </c>
      <c r="J209" s="13">
        <v>13.9</v>
      </c>
      <c r="K209" s="6">
        <v>11</v>
      </c>
      <c r="L209" s="14">
        <v>15905</v>
      </c>
      <c r="M209" s="19" t="s">
        <v>116</v>
      </c>
      <c r="N209" s="20">
        <v>45413</v>
      </c>
    </row>
    <row r="210" spans="2:14">
      <c r="B210" s="7">
        <v>98</v>
      </c>
      <c r="C210" s="5" t="s">
        <v>329</v>
      </c>
      <c r="D210" s="83" t="s">
        <v>114</v>
      </c>
      <c r="E210" s="4">
        <v>3310106749</v>
      </c>
      <c r="F210" s="8">
        <v>20</v>
      </c>
      <c r="G210" s="13">
        <v>619271</v>
      </c>
      <c r="H210" s="6">
        <v>387</v>
      </c>
      <c r="I210" s="14">
        <v>217</v>
      </c>
      <c r="J210" s="13">
        <v>1.8</v>
      </c>
      <c r="K210" s="6">
        <v>10</v>
      </c>
      <c r="L210" s="14">
        <v>34404</v>
      </c>
      <c r="M210" s="19" t="s">
        <v>116</v>
      </c>
      <c r="N210" s="20">
        <v>45413</v>
      </c>
    </row>
    <row r="211" spans="2:14">
      <c r="B211" s="24">
        <v>99</v>
      </c>
      <c r="C211" s="5" t="s">
        <v>330</v>
      </c>
      <c r="D211" s="83" t="s">
        <v>114</v>
      </c>
      <c r="E211" s="4">
        <v>3310106756</v>
      </c>
      <c r="F211" s="8">
        <v>20</v>
      </c>
      <c r="G211" s="13">
        <v>9076990</v>
      </c>
      <c r="H211" s="6">
        <v>2914</v>
      </c>
      <c r="I211" s="14">
        <v>289</v>
      </c>
      <c r="J211" s="13">
        <v>10.1</v>
      </c>
      <c r="K211" s="6">
        <v>10</v>
      </c>
      <c r="L211" s="14">
        <v>89871</v>
      </c>
      <c r="M211" s="19" t="s">
        <v>116</v>
      </c>
      <c r="N211" s="20">
        <v>45444</v>
      </c>
    </row>
    <row r="212" spans="2:14">
      <c r="B212" s="7">
        <v>100</v>
      </c>
      <c r="C212" s="5" t="s">
        <v>331</v>
      </c>
      <c r="D212" s="83" t="s">
        <v>114</v>
      </c>
      <c r="E212" s="4">
        <v>3310106780</v>
      </c>
      <c r="F212" s="8">
        <v>20</v>
      </c>
      <c r="G212" s="13">
        <v>8909769</v>
      </c>
      <c r="H212" s="6">
        <v>6194</v>
      </c>
      <c r="I212" s="14">
        <v>211</v>
      </c>
      <c r="J212" s="13">
        <v>29.400000000000002</v>
      </c>
      <c r="K212" s="6">
        <v>9</v>
      </c>
      <c r="L212" s="14">
        <v>33673</v>
      </c>
      <c r="M212" s="19" t="s">
        <v>116</v>
      </c>
      <c r="N212" s="20">
        <v>45474</v>
      </c>
    </row>
    <row r="213" spans="2:14">
      <c r="B213" s="24">
        <v>101</v>
      </c>
      <c r="C213" s="5" t="s">
        <v>332</v>
      </c>
      <c r="D213" s="83" t="s">
        <v>114</v>
      </c>
      <c r="E213" s="4">
        <v>3310106798</v>
      </c>
      <c r="F213" s="8">
        <v>20</v>
      </c>
      <c r="G213" s="13">
        <v>1306975</v>
      </c>
      <c r="H213" s="6">
        <v>1378</v>
      </c>
      <c r="I213" s="14">
        <v>201</v>
      </c>
      <c r="J213" s="13">
        <v>6.8999999999999995</v>
      </c>
      <c r="K213" s="6">
        <v>9</v>
      </c>
      <c r="L213" s="14">
        <v>21046</v>
      </c>
      <c r="M213" s="19" t="s">
        <v>116</v>
      </c>
      <c r="N213" s="20">
        <v>45474</v>
      </c>
    </row>
    <row r="214" spans="2:14">
      <c r="B214" s="7">
        <v>102</v>
      </c>
      <c r="C214" s="5" t="s">
        <v>333</v>
      </c>
      <c r="D214" s="83" t="s">
        <v>114</v>
      </c>
      <c r="E214" s="4">
        <v>3310106806</v>
      </c>
      <c r="F214" s="8">
        <v>20</v>
      </c>
      <c r="G214" s="13">
        <v>4453392</v>
      </c>
      <c r="H214" s="6">
        <v>2495</v>
      </c>
      <c r="I214" s="14">
        <v>202</v>
      </c>
      <c r="J214" s="13">
        <v>12.4</v>
      </c>
      <c r="K214" s="6">
        <v>9</v>
      </c>
      <c r="L214" s="14">
        <v>39905</v>
      </c>
      <c r="M214" s="19" t="s">
        <v>116</v>
      </c>
      <c r="N214" s="20">
        <v>45474</v>
      </c>
    </row>
    <row r="215" spans="2:14">
      <c r="B215" s="24">
        <v>103</v>
      </c>
      <c r="C215" s="5" t="s">
        <v>334</v>
      </c>
      <c r="D215" s="83" t="s">
        <v>114</v>
      </c>
      <c r="E215" s="4">
        <v>3310106814</v>
      </c>
      <c r="F215" s="8">
        <v>20</v>
      </c>
      <c r="G215" s="13">
        <v>3720081</v>
      </c>
      <c r="H215" s="6">
        <v>3040</v>
      </c>
      <c r="I215" s="14">
        <v>202</v>
      </c>
      <c r="J215" s="13">
        <v>15.1</v>
      </c>
      <c r="K215" s="6">
        <v>9</v>
      </c>
      <c r="L215" s="14">
        <v>27374</v>
      </c>
      <c r="M215" s="19" t="s">
        <v>116</v>
      </c>
      <c r="N215" s="20">
        <v>45474</v>
      </c>
    </row>
    <row r="216" spans="2:14">
      <c r="B216" s="7">
        <v>104</v>
      </c>
      <c r="C216" s="5" t="s">
        <v>335</v>
      </c>
      <c r="D216" s="83" t="s">
        <v>114</v>
      </c>
      <c r="E216" s="4">
        <v>3310106822</v>
      </c>
      <c r="F216" s="8">
        <v>20</v>
      </c>
      <c r="G216" s="13">
        <v>4837752</v>
      </c>
      <c r="H216" s="6">
        <v>4140</v>
      </c>
      <c r="I216" s="14">
        <v>202</v>
      </c>
      <c r="J216" s="13">
        <v>20.5</v>
      </c>
      <c r="K216" s="6">
        <v>9</v>
      </c>
      <c r="L216" s="14">
        <v>26221</v>
      </c>
      <c r="M216" s="19" t="s">
        <v>116</v>
      </c>
      <c r="N216" s="20">
        <v>45474</v>
      </c>
    </row>
    <row r="217" spans="2:14">
      <c r="B217" s="24">
        <v>105</v>
      </c>
      <c r="C217" s="5" t="s">
        <v>336</v>
      </c>
      <c r="D217" s="83" t="s">
        <v>114</v>
      </c>
      <c r="E217" s="4">
        <v>3310106863</v>
      </c>
      <c r="F217" s="8">
        <v>20</v>
      </c>
      <c r="G217" s="13">
        <v>555705</v>
      </c>
      <c r="H217" s="6">
        <v>1590</v>
      </c>
      <c r="I217" s="14">
        <v>156</v>
      </c>
      <c r="J217" s="13">
        <v>10.199999999999999</v>
      </c>
      <c r="K217" s="6">
        <v>7</v>
      </c>
      <c r="L217" s="14">
        <v>7783</v>
      </c>
      <c r="M217" s="19" t="s">
        <v>116</v>
      </c>
      <c r="N217" s="20">
        <v>45505</v>
      </c>
    </row>
    <row r="218" spans="2:14">
      <c r="B218" s="7">
        <v>106</v>
      </c>
      <c r="C218" s="5" t="s">
        <v>337</v>
      </c>
      <c r="D218" s="83" t="s">
        <v>114</v>
      </c>
      <c r="E218" s="4">
        <v>3310106913</v>
      </c>
      <c r="F218" s="8">
        <v>20</v>
      </c>
      <c r="G218" s="13">
        <v>4194395</v>
      </c>
      <c r="H218" s="6">
        <v>5514</v>
      </c>
      <c r="I218" s="14">
        <v>176</v>
      </c>
      <c r="J218" s="13">
        <v>31.400000000000002</v>
      </c>
      <c r="K218" s="6">
        <v>7</v>
      </c>
      <c r="L218" s="14">
        <v>19083</v>
      </c>
      <c r="M218" s="19" t="s">
        <v>116</v>
      </c>
      <c r="N218" s="20">
        <v>45536</v>
      </c>
    </row>
    <row r="219" spans="2:14">
      <c r="B219" s="24">
        <v>107</v>
      </c>
      <c r="C219" s="5" t="s">
        <v>338</v>
      </c>
      <c r="D219" s="83" t="s">
        <v>114</v>
      </c>
      <c r="E219" s="4">
        <v>3310106921</v>
      </c>
      <c r="F219" s="8">
        <v>20</v>
      </c>
      <c r="G219" s="13">
        <v>1498517</v>
      </c>
      <c r="H219" s="6">
        <v>634</v>
      </c>
      <c r="I219" s="14">
        <v>156</v>
      </c>
      <c r="J219" s="13">
        <v>4.0999999999999996</v>
      </c>
      <c r="K219" s="6">
        <v>7</v>
      </c>
      <c r="L219" s="14">
        <v>52213</v>
      </c>
      <c r="M219" s="19" t="s">
        <v>116</v>
      </c>
      <c r="N219" s="20">
        <v>45536</v>
      </c>
    </row>
    <row r="220" spans="2:14">
      <c r="B220" s="7">
        <v>108</v>
      </c>
      <c r="C220" s="5" t="s">
        <v>339</v>
      </c>
      <c r="D220" s="83" t="s">
        <v>114</v>
      </c>
      <c r="E220" s="4">
        <v>3310106947</v>
      </c>
      <c r="F220" s="8">
        <v>20</v>
      </c>
      <c r="G220" s="13">
        <v>27300</v>
      </c>
      <c r="H220" s="6">
        <v>103</v>
      </c>
      <c r="I220" s="14">
        <v>124</v>
      </c>
      <c r="J220" s="13">
        <v>0.9</v>
      </c>
      <c r="K220" s="6">
        <v>6</v>
      </c>
      <c r="L220" s="14">
        <v>5056</v>
      </c>
      <c r="M220" s="19" t="s">
        <v>116</v>
      </c>
      <c r="N220" s="20">
        <v>45536</v>
      </c>
    </row>
    <row r="221" spans="2:14">
      <c r="B221" s="24">
        <v>109</v>
      </c>
      <c r="C221" s="5" t="s">
        <v>340</v>
      </c>
      <c r="D221" s="83" t="s">
        <v>114</v>
      </c>
      <c r="E221" s="4">
        <v>3310106962</v>
      </c>
      <c r="F221" s="8">
        <v>20</v>
      </c>
      <c r="G221" s="13">
        <v>1337243</v>
      </c>
      <c r="H221" s="6">
        <v>1739</v>
      </c>
      <c r="I221" s="14">
        <v>177</v>
      </c>
      <c r="J221" s="13">
        <v>9.9</v>
      </c>
      <c r="K221" s="6">
        <v>7</v>
      </c>
      <c r="L221" s="14">
        <v>19296</v>
      </c>
      <c r="M221" s="19" t="s">
        <v>116</v>
      </c>
      <c r="N221" s="20">
        <v>45536</v>
      </c>
    </row>
    <row r="222" spans="2:14">
      <c r="B222" s="7">
        <v>110</v>
      </c>
      <c r="C222" s="5" t="s">
        <v>341</v>
      </c>
      <c r="D222" s="83" t="s">
        <v>114</v>
      </c>
      <c r="E222" s="4">
        <v>3310106996</v>
      </c>
      <c r="F222" s="8">
        <v>20</v>
      </c>
      <c r="G222" s="13">
        <v>495155</v>
      </c>
      <c r="H222" s="6">
        <v>1087</v>
      </c>
      <c r="I222" s="14">
        <v>134</v>
      </c>
      <c r="J222" s="13">
        <v>8.1999999999999993</v>
      </c>
      <c r="K222" s="6">
        <v>6</v>
      </c>
      <c r="L222" s="14">
        <v>10064</v>
      </c>
      <c r="M222" s="19" t="s">
        <v>116</v>
      </c>
      <c r="N222" s="20">
        <v>45566</v>
      </c>
    </row>
    <row r="223" spans="2:14">
      <c r="B223" s="24">
        <v>111</v>
      </c>
      <c r="C223" s="5" t="s">
        <v>342</v>
      </c>
      <c r="D223" s="83" t="s">
        <v>114</v>
      </c>
      <c r="E223" s="4">
        <v>3310107036</v>
      </c>
      <c r="F223" s="8">
        <v>20</v>
      </c>
      <c r="G223" s="13">
        <v>586757</v>
      </c>
      <c r="H223" s="6">
        <v>835</v>
      </c>
      <c r="I223" s="14">
        <v>66</v>
      </c>
      <c r="J223" s="13">
        <v>12.7</v>
      </c>
      <c r="K223" s="6">
        <v>4</v>
      </c>
      <c r="L223" s="14">
        <v>11550</v>
      </c>
      <c r="M223" s="19" t="s">
        <v>116</v>
      </c>
      <c r="N223" s="20">
        <v>45627</v>
      </c>
    </row>
    <row r="224" spans="2:14">
      <c r="B224" s="7">
        <v>112</v>
      </c>
      <c r="C224" s="5" t="s">
        <v>343</v>
      </c>
      <c r="D224" s="83" t="s">
        <v>114</v>
      </c>
      <c r="E224" s="4">
        <v>3310107044</v>
      </c>
      <c r="F224" s="8">
        <v>20</v>
      </c>
      <c r="G224" s="13">
        <v>173953</v>
      </c>
      <c r="H224" s="6">
        <v>318</v>
      </c>
      <c r="I224" s="14">
        <v>77</v>
      </c>
      <c r="J224" s="13">
        <v>4.1999999999999993</v>
      </c>
      <c r="K224" s="6">
        <v>4</v>
      </c>
      <c r="L224" s="14">
        <v>10354</v>
      </c>
      <c r="M224" s="19" t="s">
        <v>116</v>
      </c>
      <c r="N224" s="20">
        <v>45627</v>
      </c>
    </row>
    <row r="225" spans="2:14">
      <c r="B225" s="24">
        <v>113</v>
      </c>
      <c r="C225" s="5" t="s">
        <v>344</v>
      </c>
      <c r="D225" s="83" t="s">
        <v>114</v>
      </c>
      <c r="E225" s="4">
        <v>3310107069</v>
      </c>
      <c r="F225" s="8">
        <v>20</v>
      </c>
      <c r="G225" s="13">
        <v>65275</v>
      </c>
      <c r="H225" s="6">
        <v>198</v>
      </c>
      <c r="I225" s="14">
        <v>52</v>
      </c>
      <c r="J225" s="13">
        <v>3.9</v>
      </c>
      <c r="K225" s="6">
        <v>4</v>
      </c>
      <c r="L225" s="14">
        <v>4184</v>
      </c>
      <c r="M225" s="19" t="s">
        <v>116</v>
      </c>
      <c r="N225" s="20">
        <v>45627</v>
      </c>
    </row>
    <row r="226" spans="2:14">
      <c r="B226" s="7">
        <v>114</v>
      </c>
      <c r="C226" s="5" t="s">
        <v>345</v>
      </c>
      <c r="D226" s="83" t="s">
        <v>114</v>
      </c>
      <c r="E226" s="4">
        <v>3310107119</v>
      </c>
      <c r="F226" s="8">
        <v>20</v>
      </c>
      <c r="G226" s="13">
        <v>30250</v>
      </c>
      <c r="H226" s="6">
        <v>90</v>
      </c>
      <c r="I226" s="14">
        <v>39</v>
      </c>
      <c r="J226" s="13">
        <v>2.4</v>
      </c>
      <c r="K226" s="6">
        <v>2</v>
      </c>
      <c r="L226" s="14">
        <v>6302</v>
      </c>
      <c r="M226" s="19" t="s">
        <v>116</v>
      </c>
      <c r="N226" s="20">
        <v>45658</v>
      </c>
    </row>
    <row r="227" spans="2:14">
      <c r="B227" s="24">
        <v>115</v>
      </c>
      <c r="C227" s="5" t="s">
        <v>346</v>
      </c>
      <c r="D227" s="83" t="s">
        <v>114</v>
      </c>
      <c r="E227" s="4">
        <v>3310107143</v>
      </c>
      <c r="F227" s="8">
        <v>20</v>
      </c>
      <c r="G227" s="13">
        <v>56160</v>
      </c>
      <c r="H227" s="6">
        <v>81</v>
      </c>
      <c r="I227" s="14">
        <v>44</v>
      </c>
      <c r="J227" s="13">
        <v>1.9000000000000001</v>
      </c>
      <c r="K227" s="6">
        <v>2</v>
      </c>
      <c r="L227" s="14">
        <v>14779</v>
      </c>
      <c r="M227" s="19" t="s">
        <v>116</v>
      </c>
      <c r="N227" s="20">
        <v>45689</v>
      </c>
    </row>
    <row r="228" spans="2:14">
      <c r="B228" s="7">
        <v>116</v>
      </c>
      <c r="C228" s="5" t="s">
        <v>347</v>
      </c>
      <c r="D228" s="83" t="s">
        <v>114</v>
      </c>
      <c r="E228" s="4">
        <v>3310107150</v>
      </c>
      <c r="F228" s="8">
        <v>20</v>
      </c>
      <c r="G228" s="13">
        <v>513200</v>
      </c>
      <c r="H228" s="6">
        <v>299</v>
      </c>
      <c r="I228" s="14">
        <v>41</v>
      </c>
      <c r="J228" s="13">
        <v>7.3</v>
      </c>
      <c r="K228" s="6">
        <v>2</v>
      </c>
      <c r="L228" s="14">
        <v>35151</v>
      </c>
      <c r="M228" s="19" t="s">
        <v>116</v>
      </c>
      <c r="N228" s="20">
        <v>45689</v>
      </c>
    </row>
    <row r="229" spans="2:14">
      <c r="B229" s="24">
        <v>117</v>
      </c>
      <c r="C229" s="5" t="s">
        <v>348</v>
      </c>
      <c r="D229" s="83" t="s">
        <v>114</v>
      </c>
      <c r="E229" s="4">
        <v>3310107168</v>
      </c>
      <c r="F229" s="8">
        <v>20</v>
      </c>
      <c r="G229" s="13">
        <v>43875</v>
      </c>
      <c r="H229" s="6">
        <v>52</v>
      </c>
      <c r="I229" s="14">
        <v>41</v>
      </c>
      <c r="J229" s="13">
        <v>1.3</v>
      </c>
      <c r="K229" s="6">
        <v>2</v>
      </c>
      <c r="L229" s="14">
        <v>16875</v>
      </c>
      <c r="M229" s="19" t="s">
        <v>116</v>
      </c>
      <c r="N229" s="20">
        <v>45689</v>
      </c>
    </row>
    <row r="230" spans="2:14">
      <c r="B230" s="7">
        <v>118</v>
      </c>
      <c r="C230" s="5" t="s">
        <v>349</v>
      </c>
      <c r="D230" s="83" t="s">
        <v>114</v>
      </c>
      <c r="E230" s="4">
        <v>3310107176</v>
      </c>
      <c r="F230" s="8">
        <v>20</v>
      </c>
      <c r="G230" s="13">
        <v>308100</v>
      </c>
      <c r="H230" s="6">
        <v>174</v>
      </c>
      <c r="I230" s="14">
        <v>41</v>
      </c>
      <c r="J230" s="13">
        <v>4.3</v>
      </c>
      <c r="K230" s="6">
        <v>2</v>
      </c>
      <c r="L230" s="14">
        <v>35826</v>
      </c>
      <c r="M230" s="19" t="s">
        <v>116</v>
      </c>
      <c r="N230" s="20">
        <v>45689</v>
      </c>
    </row>
    <row r="231" spans="2:14">
      <c r="B231" s="24">
        <v>119</v>
      </c>
      <c r="C231" s="5" t="s">
        <v>350</v>
      </c>
      <c r="D231" s="83" t="s">
        <v>114</v>
      </c>
      <c r="E231" s="4">
        <v>3310107192</v>
      </c>
      <c r="F231" s="8">
        <v>20</v>
      </c>
      <c r="G231" s="13">
        <v>28522</v>
      </c>
      <c r="H231" s="6">
        <v>16</v>
      </c>
      <c r="I231" s="14">
        <v>20</v>
      </c>
      <c r="J231" s="13">
        <v>0.8</v>
      </c>
      <c r="K231" s="6">
        <v>1</v>
      </c>
      <c r="L231" s="14">
        <v>35653</v>
      </c>
      <c r="M231" s="19" t="s">
        <v>116</v>
      </c>
      <c r="N231" s="20">
        <v>45717</v>
      </c>
    </row>
    <row r="232" spans="2:14">
      <c r="B232" s="7">
        <v>120</v>
      </c>
      <c r="C232" s="5" t="s">
        <v>351</v>
      </c>
      <c r="D232" s="83" t="s">
        <v>114</v>
      </c>
      <c r="E232" s="4">
        <v>3312200045</v>
      </c>
      <c r="F232" s="8">
        <v>17</v>
      </c>
      <c r="G232" s="13">
        <v>4741550</v>
      </c>
      <c r="H232" s="6">
        <v>6102</v>
      </c>
      <c r="I232" s="14">
        <v>268</v>
      </c>
      <c r="J232" s="13">
        <v>22.8</v>
      </c>
      <c r="K232" s="6">
        <v>12</v>
      </c>
      <c r="L232" s="14">
        <v>17330</v>
      </c>
      <c r="M232" s="19"/>
      <c r="N232" s="20"/>
    </row>
    <row r="233" spans="2:14">
      <c r="B233" s="24">
        <v>121</v>
      </c>
      <c r="C233" s="5" t="s">
        <v>352</v>
      </c>
      <c r="D233" s="83" t="s">
        <v>115</v>
      </c>
      <c r="E233" s="4">
        <v>3310201201</v>
      </c>
      <c r="F233" s="8">
        <v>20</v>
      </c>
      <c r="G233" s="13">
        <v>2737300</v>
      </c>
      <c r="H233" s="6">
        <v>4018</v>
      </c>
      <c r="I233" s="14">
        <v>269</v>
      </c>
      <c r="J233" s="13">
        <v>15</v>
      </c>
      <c r="K233" s="6">
        <v>12</v>
      </c>
      <c r="L233" s="14">
        <v>15207</v>
      </c>
      <c r="M233" s="19"/>
      <c r="N233" s="20"/>
    </row>
    <row r="234" spans="2:14">
      <c r="B234" s="7">
        <v>122</v>
      </c>
      <c r="C234" s="5" t="s">
        <v>92</v>
      </c>
      <c r="D234" s="83" t="s">
        <v>115</v>
      </c>
      <c r="E234" s="4">
        <v>3310201268</v>
      </c>
      <c r="F234" s="8">
        <v>30</v>
      </c>
      <c r="G234" s="13">
        <v>6655000</v>
      </c>
      <c r="H234" s="6">
        <v>5559</v>
      </c>
      <c r="I234" s="14">
        <v>254</v>
      </c>
      <c r="J234" s="13">
        <v>21.900000000000002</v>
      </c>
      <c r="K234" s="6">
        <v>12</v>
      </c>
      <c r="L234" s="14">
        <v>25323</v>
      </c>
      <c r="M234" s="19"/>
      <c r="N234" s="20"/>
    </row>
    <row r="235" spans="2:14">
      <c r="B235" s="24">
        <v>123</v>
      </c>
      <c r="C235" s="5" t="s">
        <v>353</v>
      </c>
      <c r="D235" s="83" t="s">
        <v>115</v>
      </c>
      <c r="E235" s="4">
        <v>3310201284</v>
      </c>
      <c r="F235" s="8">
        <v>20</v>
      </c>
      <c r="G235" s="13">
        <v>7997010</v>
      </c>
      <c r="H235" s="6">
        <v>5434</v>
      </c>
      <c r="I235" s="14">
        <v>272</v>
      </c>
      <c r="J235" s="13">
        <v>20</v>
      </c>
      <c r="K235" s="6">
        <v>12</v>
      </c>
      <c r="L235" s="14">
        <v>33321</v>
      </c>
      <c r="M235" s="19"/>
      <c r="N235" s="20"/>
    </row>
    <row r="236" spans="2:14">
      <c r="B236" s="7">
        <v>124</v>
      </c>
      <c r="C236" s="5" t="s">
        <v>354</v>
      </c>
      <c r="D236" s="83" t="s">
        <v>115</v>
      </c>
      <c r="E236" s="4">
        <v>3310201292</v>
      </c>
      <c r="F236" s="8">
        <v>35</v>
      </c>
      <c r="G236" s="13">
        <v>14023105</v>
      </c>
      <c r="H236" s="6">
        <v>6443</v>
      </c>
      <c r="I236" s="14">
        <v>348</v>
      </c>
      <c r="J236" s="13">
        <v>18.600000000000001</v>
      </c>
      <c r="K236" s="6">
        <v>12</v>
      </c>
      <c r="L236" s="14">
        <v>62828</v>
      </c>
      <c r="M236" s="19"/>
      <c r="N236" s="20"/>
    </row>
    <row r="237" spans="2:14">
      <c r="B237" s="24">
        <v>125</v>
      </c>
      <c r="C237" s="5" t="s">
        <v>355</v>
      </c>
      <c r="D237" s="83" t="s">
        <v>115</v>
      </c>
      <c r="E237" s="4">
        <v>3310201375</v>
      </c>
      <c r="F237" s="8">
        <v>20</v>
      </c>
      <c r="G237" s="13">
        <v>2788583</v>
      </c>
      <c r="H237" s="6">
        <v>4381</v>
      </c>
      <c r="I237" s="14">
        <v>237</v>
      </c>
      <c r="J237" s="13">
        <v>18.5</v>
      </c>
      <c r="K237" s="6">
        <v>12</v>
      </c>
      <c r="L237" s="14">
        <v>12561</v>
      </c>
      <c r="M237" s="19"/>
      <c r="N237" s="20"/>
    </row>
    <row r="238" spans="2:14">
      <c r="B238" s="7">
        <v>126</v>
      </c>
      <c r="C238" s="5" t="s">
        <v>356</v>
      </c>
      <c r="D238" s="83" t="s">
        <v>115</v>
      </c>
      <c r="E238" s="4">
        <v>3310201383</v>
      </c>
      <c r="F238" s="8">
        <v>40</v>
      </c>
      <c r="G238" s="13">
        <v>6523390</v>
      </c>
      <c r="H238" s="6">
        <v>7732</v>
      </c>
      <c r="I238" s="14">
        <v>291</v>
      </c>
      <c r="J238" s="13">
        <v>26.6</v>
      </c>
      <c r="K238" s="6">
        <v>12</v>
      </c>
      <c r="L238" s="14">
        <v>20437</v>
      </c>
      <c r="M238" s="19"/>
      <c r="N238" s="20"/>
    </row>
    <row r="239" spans="2:14">
      <c r="B239" s="24">
        <v>127</v>
      </c>
      <c r="C239" s="5" t="s">
        <v>357</v>
      </c>
      <c r="D239" s="83" t="s">
        <v>115</v>
      </c>
      <c r="E239" s="4">
        <v>3310201417</v>
      </c>
      <c r="F239" s="8">
        <v>16</v>
      </c>
      <c r="G239" s="13">
        <v>800177</v>
      </c>
      <c r="H239" s="6">
        <v>2608</v>
      </c>
      <c r="I239" s="14">
        <v>269</v>
      </c>
      <c r="J239" s="13">
        <v>9.6999999999999993</v>
      </c>
      <c r="K239" s="6">
        <v>12</v>
      </c>
      <c r="L239" s="14">
        <v>6874</v>
      </c>
      <c r="M239" s="19"/>
      <c r="N239" s="20"/>
    </row>
    <row r="240" spans="2:14">
      <c r="B240" s="7">
        <v>128</v>
      </c>
      <c r="C240" s="5" t="s">
        <v>358</v>
      </c>
      <c r="D240" s="83" t="s">
        <v>115</v>
      </c>
      <c r="E240" s="4">
        <v>3310201458</v>
      </c>
      <c r="F240" s="8">
        <v>40</v>
      </c>
      <c r="G240" s="13">
        <v>4165338</v>
      </c>
      <c r="H240" s="6">
        <v>5898</v>
      </c>
      <c r="I240" s="14">
        <v>262</v>
      </c>
      <c r="J240" s="13">
        <v>22.6</v>
      </c>
      <c r="K240" s="6">
        <v>12</v>
      </c>
      <c r="L240" s="14">
        <v>15359</v>
      </c>
      <c r="M240" s="19"/>
      <c r="N240" s="20"/>
    </row>
    <row r="241" spans="2:14">
      <c r="B241" s="24">
        <v>129</v>
      </c>
      <c r="C241" s="5" t="s">
        <v>359</v>
      </c>
      <c r="D241" s="83" t="s">
        <v>115</v>
      </c>
      <c r="E241" s="4">
        <v>3310201474</v>
      </c>
      <c r="F241" s="8">
        <v>20</v>
      </c>
      <c r="G241" s="13">
        <v>1077830</v>
      </c>
      <c r="H241" s="6">
        <v>3908</v>
      </c>
      <c r="I241" s="14">
        <v>238</v>
      </c>
      <c r="J241" s="13">
        <v>16.5</v>
      </c>
      <c r="K241" s="6">
        <v>12</v>
      </c>
      <c r="L241" s="14">
        <v>5444</v>
      </c>
      <c r="M241" s="19"/>
      <c r="N241" s="20"/>
    </row>
    <row r="242" spans="2:14">
      <c r="B242" s="7">
        <v>130</v>
      </c>
      <c r="C242" s="5" t="s">
        <v>360</v>
      </c>
      <c r="D242" s="83" t="s">
        <v>115</v>
      </c>
      <c r="E242" s="4">
        <v>3310201482</v>
      </c>
      <c r="F242" s="8">
        <v>20</v>
      </c>
      <c r="G242" s="13">
        <v>3675358</v>
      </c>
      <c r="H242" s="6">
        <v>4879</v>
      </c>
      <c r="I242" s="14">
        <v>267</v>
      </c>
      <c r="J242" s="13">
        <v>18.3</v>
      </c>
      <c r="K242" s="6">
        <v>12</v>
      </c>
      <c r="L242" s="14">
        <v>16737</v>
      </c>
      <c r="M242" s="19"/>
      <c r="N242" s="20"/>
    </row>
    <row r="243" spans="2:14">
      <c r="B243" s="24">
        <v>131</v>
      </c>
      <c r="C243" s="5" t="s">
        <v>361</v>
      </c>
      <c r="D243" s="83" t="s">
        <v>115</v>
      </c>
      <c r="E243" s="4">
        <v>3310201516</v>
      </c>
      <c r="F243" s="8">
        <v>24</v>
      </c>
      <c r="G243" s="13">
        <v>5407000</v>
      </c>
      <c r="H243" s="6">
        <v>4408</v>
      </c>
      <c r="I243" s="14">
        <v>255</v>
      </c>
      <c r="J243" s="13">
        <v>17.3</v>
      </c>
      <c r="K243" s="6">
        <v>12</v>
      </c>
      <c r="L243" s="14">
        <v>26045</v>
      </c>
      <c r="M243" s="19"/>
      <c r="N243" s="20"/>
    </row>
    <row r="244" spans="2:14">
      <c r="B244" s="7">
        <v>132</v>
      </c>
      <c r="C244" s="5" t="s">
        <v>362</v>
      </c>
      <c r="D244" s="83" t="s">
        <v>115</v>
      </c>
      <c r="E244" s="4">
        <v>3310201557</v>
      </c>
      <c r="F244" s="8">
        <v>20</v>
      </c>
      <c r="G244" s="13">
        <v>2573785</v>
      </c>
      <c r="H244" s="6">
        <v>4520</v>
      </c>
      <c r="I244" s="14">
        <v>262</v>
      </c>
      <c r="J244" s="13">
        <v>17.3</v>
      </c>
      <c r="K244" s="6">
        <v>12</v>
      </c>
      <c r="L244" s="14">
        <v>12398</v>
      </c>
      <c r="M244" s="19"/>
      <c r="N244" s="20"/>
    </row>
    <row r="245" spans="2:14">
      <c r="B245" s="24">
        <v>133</v>
      </c>
      <c r="C245" s="5" t="s">
        <v>363</v>
      </c>
      <c r="D245" s="83" t="s">
        <v>115</v>
      </c>
      <c r="E245" s="4">
        <v>3310201631</v>
      </c>
      <c r="F245" s="8">
        <v>30</v>
      </c>
      <c r="G245" s="13">
        <v>6048400</v>
      </c>
      <c r="H245" s="6">
        <v>7736</v>
      </c>
      <c r="I245" s="14">
        <v>266</v>
      </c>
      <c r="J245" s="13">
        <v>29.1</v>
      </c>
      <c r="K245" s="6">
        <v>12</v>
      </c>
      <c r="L245" s="14">
        <v>17321</v>
      </c>
      <c r="M245" s="19"/>
      <c r="N245" s="20"/>
    </row>
    <row r="246" spans="2:14">
      <c r="B246" s="7">
        <v>134</v>
      </c>
      <c r="C246" s="5" t="s">
        <v>94</v>
      </c>
      <c r="D246" s="83" t="s">
        <v>115</v>
      </c>
      <c r="E246" s="4">
        <v>3310201672</v>
      </c>
      <c r="F246" s="8">
        <v>10</v>
      </c>
      <c r="G246" s="13">
        <v>5442490</v>
      </c>
      <c r="H246" s="6">
        <v>2697</v>
      </c>
      <c r="I246" s="14">
        <v>286</v>
      </c>
      <c r="J246" s="13">
        <v>9.5</v>
      </c>
      <c r="K246" s="6">
        <v>10</v>
      </c>
      <c r="L246" s="14">
        <v>57289</v>
      </c>
      <c r="M246" s="19" t="s">
        <v>116</v>
      </c>
      <c r="N246" s="20">
        <v>45444</v>
      </c>
    </row>
    <row r="247" spans="2:14">
      <c r="B247" s="24">
        <v>135</v>
      </c>
      <c r="C247" s="5" t="s">
        <v>95</v>
      </c>
      <c r="D247" s="83" t="s">
        <v>115</v>
      </c>
      <c r="E247" s="4">
        <v>3310201706</v>
      </c>
      <c r="F247" s="8">
        <v>15</v>
      </c>
      <c r="G247" s="13">
        <v>2872628</v>
      </c>
      <c r="H247" s="6">
        <v>1667</v>
      </c>
      <c r="I247" s="14">
        <v>240</v>
      </c>
      <c r="J247" s="13">
        <v>7</v>
      </c>
      <c r="K247" s="6">
        <v>12</v>
      </c>
      <c r="L247" s="14">
        <v>34198</v>
      </c>
      <c r="M247" s="19"/>
      <c r="N247" s="20"/>
    </row>
    <row r="248" spans="2:14">
      <c r="B248" s="7">
        <v>136</v>
      </c>
      <c r="C248" s="5" t="s">
        <v>364</v>
      </c>
      <c r="D248" s="83" t="s">
        <v>115</v>
      </c>
      <c r="E248" s="4">
        <v>3310201730</v>
      </c>
      <c r="F248" s="8">
        <v>20</v>
      </c>
      <c r="G248" s="13">
        <v>2066818</v>
      </c>
      <c r="H248" s="6">
        <v>4942</v>
      </c>
      <c r="I248" s="14">
        <v>261</v>
      </c>
      <c r="J248" s="13">
        <v>19</v>
      </c>
      <c r="K248" s="6">
        <v>12</v>
      </c>
      <c r="L248" s="14">
        <v>9065</v>
      </c>
      <c r="M248" s="19"/>
      <c r="N248" s="20"/>
    </row>
    <row r="249" spans="2:14">
      <c r="B249" s="24">
        <v>137</v>
      </c>
      <c r="C249" s="5" t="s">
        <v>365</v>
      </c>
      <c r="D249" s="83" t="s">
        <v>115</v>
      </c>
      <c r="E249" s="4">
        <v>3310201755</v>
      </c>
      <c r="F249" s="8">
        <v>10</v>
      </c>
      <c r="G249" s="13">
        <v>1826400</v>
      </c>
      <c r="H249" s="6">
        <v>2359</v>
      </c>
      <c r="I249" s="14">
        <v>268</v>
      </c>
      <c r="J249" s="13">
        <v>8.9</v>
      </c>
      <c r="K249" s="6">
        <v>12</v>
      </c>
      <c r="L249" s="14">
        <v>17101</v>
      </c>
      <c r="M249" s="19"/>
      <c r="N249" s="20"/>
    </row>
    <row r="250" spans="2:14">
      <c r="B250" s="7">
        <v>138</v>
      </c>
      <c r="C250" s="5" t="s">
        <v>366</v>
      </c>
      <c r="D250" s="83" t="s">
        <v>115</v>
      </c>
      <c r="E250" s="4">
        <v>3310201771</v>
      </c>
      <c r="F250" s="8">
        <v>20</v>
      </c>
      <c r="G250" s="13">
        <v>711920</v>
      </c>
      <c r="H250" s="6">
        <v>1949</v>
      </c>
      <c r="I250" s="14">
        <v>294</v>
      </c>
      <c r="J250" s="13">
        <v>6.6999999999999993</v>
      </c>
      <c r="K250" s="6">
        <v>12</v>
      </c>
      <c r="L250" s="14">
        <v>8855</v>
      </c>
      <c r="M250" s="19"/>
      <c r="N250" s="20"/>
    </row>
    <row r="251" spans="2:14">
      <c r="B251" s="24">
        <v>139</v>
      </c>
      <c r="C251" s="5" t="s">
        <v>367</v>
      </c>
      <c r="D251" s="83" t="s">
        <v>115</v>
      </c>
      <c r="E251" s="4">
        <v>3310201854</v>
      </c>
      <c r="F251" s="8">
        <v>14</v>
      </c>
      <c r="G251" s="13">
        <v>3986340</v>
      </c>
      <c r="H251" s="6">
        <v>3391</v>
      </c>
      <c r="I251" s="14">
        <v>257</v>
      </c>
      <c r="J251" s="13">
        <v>13.2</v>
      </c>
      <c r="K251" s="6">
        <v>12</v>
      </c>
      <c r="L251" s="14">
        <v>25166</v>
      </c>
      <c r="M251" s="19"/>
      <c r="N251" s="20"/>
    </row>
    <row r="252" spans="2:14">
      <c r="B252" s="7">
        <v>140</v>
      </c>
      <c r="C252" s="5" t="s">
        <v>368</v>
      </c>
      <c r="D252" s="83" t="s">
        <v>115</v>
      </c>
      <c r="E252" s="4">
        <v>3310201946</v>
      </c>
      <c r="F252" s="8">
        <v>20</v>
      </c>
      <c r="G252" s="13">
        <v>2992876</v>
      </c>
      <c r="H252" s="6">
        <v>5623</v>
      </c>
      <c r="I252" s="14">
        <v>269</v>
      </c>
      <c r="J252" s="13">
        <v>21</v>
      </c>
      <c r="K252" s="6">
        <v>12</v>
      </c>
      <c r="L252" s="14">
        <v>11876</v>
      </c>
      <c r="M252" s="19"/>
      <c r="N252" s="20"/>
    </row>
    <row r="253" spans="2:14">
      <c r="B253" s="24">
        <v>141</v>
      </c>
      <c r="C253" s="5" t="s">
        <v>369</v>
      </c>
      <c r="D253" s="83" t="s">
        <v>115</v>
      </c>
      <c r="E253" s="4">
        <v>3310201953</v>
      </c>
      <c r="F253" s="8">
        <v>10</v>
      </c>
      <c r="G253" s="13">
        <v>3705970</v>
      </c>
      <c r="H253" s="6">
        <v>2271</v>
      </c>
      <c r="I253" s="14">
        <v>254</v>
      </c>
      <c r="J253" s="13">
        <v>9</v>
      </c>
      <c r="K253" s="6">
        <v>12</v>
      </c>
      <c r="L253" s="14">
        <v>34315</v>
      </c>
      <c r="M253" s="19"/>
      <c r="N253" s="20"/>
    </row>
    <row r="254" spans="2:14">
      <c r="B254" s="7">
        <v>142</v>
      </c>
      <c r="C254" s="5" t="s">
        <v>370</v>
      </c>
      <c r="D254" s="83" t="s">
        <v>115</v>
      </c>
      <c r="E254" s="4">
        <v>3310201995</v>
      </c>
      <c r="F254" s="8">
        <v>20</v>
      </c>
      <c r="G254" s="13">
        <v>5814747</v>
      </c>
      <c r="H254" s="6">
        <v>4735</v>
      </c>
      <c r="I254" s="14">
        <v>260</v>
      </c>
      <c r="J254" s="13">
        <v>18.3</v>
      </c>
      <c r="K254" s="6">
        <v>12</v>
      </c>
      <c r="L254" s="14">
        <v>26479</v>
      </c>
      <c r="M254" s="19"/>
      <c r="N254" s="20"/>
    </row>
    <row r="255" spans="2:14">
      <c r="B255" s="24">
        <v>143</v>
      </c>
      <c r="C255" s="5" t="s">
        <v>371</v>
      </c>
      <c r="D255" s="83" t="s">
        <v>115</v>
      </c>
      <c r="E255" s="4">
        <v>3310202019</v>
      </c>
      <c r="F255" s="8">
        <v>12</v>
      </c>
      <c r="G255" s="13">
        <v>2372500</v>
      </c>
      <c r="H255" s="6">
        <v>2119</v>
      </c>
      <c r="I255" s="14">
        <v>260</v>
      </c>
      <c r="J255" s="13">
        <v>8.1999999999999993</v>
      </c>
      <c r="K255" s="6">
        <v>12</v>
      </c>
      <c r="L255" s="14">
        <v>24111</v>
      </c>
      <c r="M255" s="19"/>
      <c r="N255" s="20"/>
    </row>
    <row r="256" spans="2:14">
      <c r="B256" s="7">
        <v>144</v>
      </c>
      <c r="C256" s="5" t="s">
        <v>372</v>
      </c>
      <c r="D256" s="83" t="s">
        <v>115</v>
      </c>
      <c r="E256" s="4">
        <v>3310202027</v>
      </c>
      <c r="F256" s="8">
        <v>20</v>
      </c>
      <c r="G256" s="13">
        <v>1537092</v>
      </c>
      <c r="H256" s="6">
        <v>4380</v>
      </c>
      <c r="I256" s="14">
        <v>283</v>
      </c>
      <c r="J256" s="13">
        <v>15.5</v>
      </c>
      <c r="K256" s="6">
        <v>12</v>
      </c>
      <c r="L256" s="14">
        <v>8264</v>
      </c>
      <c r="M256" s="19"/>
      <c r="N256" s="20"/>
    </row>
    <row r="257" spans="2:14">
      <c r="B257" s="24">
        <v>145</v>
      </c>
      <c r="C257" s="5" t="s">
        <v>373</v>
      </c>
      <c r="D257" s="83" t="s">
        <v>115</v>
      </c>
      <c r="E257" s="4">
        <v>3310202035</v>
      </c>
      <c r="F257" s="8">
        <v>20</v>
      </c>
      <c r="G257" s="13">
        <v>1933400</v>
      </c>
      <c r="H257" s="6">
        <v>2117</v>
      </c>
      <c r="I257" s="14">
        <v>288</v>
      </c>
      <c r="J257" s="13">
        <v>7.3999999999999995</v>
      </c>
      <c r="K257" s="6">
        <v>12</v>
      </c>
      <c r="L257" s="14">
        <v>21773</v>
      </c>
      <c r="M257" s="19"/>
      <c r="N257" s="20"/>
    </row>
    <row r="258" spans="2:14">
      <c r="B258" s="7">
        <v>146</v>
      </c>
      <c r="C258" s="5" t="s">
        <v>374</v>
      </c>
      <c r="D258" s="83" t="s">
        <v>115</v>
      </c>
      <c r="E258" s="4">
        <v>3310202076</v>
      </c>
      <c r="F258" s="8">
        <v>20</v>
      </c>
      <c r="G258" s="13">
        <v>4436435</v>
      </c>
      <c r="H258" s="6">
        <v>4374</v>
      </c>
      <c r="I258" s="14">
        <v>269</v>
      </c>
      <c r="J258" s="13">
        <v>16.3</v>
      </c>
      <c r="K258" s="6">
        <v>12</v>
      </c>
      <c r="L258" s="14">
        <v>22681</v>
      </c>
      <c r="M258" s="19"/>
      <c r="N258" s="20"/>
    </row>
    <row r="259" spans="2:14">
      <c r="B259" s="24">
        <v>147</v>
      </c>
      <c r="C259" s="5" t="s">
        <v>375</v>
      </c>
      <c r="D259" s="83" t="s">
        <v>115</v>
      </c>
      <c r="E259" s="4">
        <v>3310202100</v>
      </c>
      <c r="F259" s="8">
        <v>20</v>
      </c>
      <c r="G259" s="13">
        <v>2372145</v>
      </c>
      <c r="H259" s="6">
        <v>4240</v>
      </c>
      <c r="I259" s="14">
        <v>240</v>
      </c>
      <c r="J259" s="13">
        <v>17.700000000000003</v>
      </c>
      <c r="K259" s="6">
        <v>12</v>
      </c>
      <c r="L259" s="14">
        <v>11168</v>
      </c>
      <c r="M259" s="19"/>
      <c r="N259" s="20"/>
    </row>
    <row r="260" spans="2:14">
      <c r="B260" s="7">
        <v>148</v>
      </c>
      <c r="C260" s="5" t="s">
        <v>376</v>
      </c>
      <c r="D260" s="83" t="s">
        <v>115</v>
      </c>
      <c r="E260" s="4">
        <v>3310202134</v>
      </c>
      <c r="F260" s="8">
        <v>20</v>
      </c>
      <c r="G260" s="13">
        <v>2304893</v>
      </c>
      <c r="H260" s="6">
        <v>3809</v>
      </c>
      <c r="I260" s="14">
        <v>242</v>
      </c>
      <c r="J260" s="13">
        <v>15.799999999999999</v>
      </c>
      <c r="K260" s="6">
        <v>12</v>
      </c>
      <c r="L260" s="14">
        <v>12157</v>
      </c>
      <c r="M260" s="19"/>
      <c r="N260" s="20"/>
    </row>
    <row r="261" spans="2:14">
      <c r="B261" s="24">
        <v>149</v>
      </c>
      <c r="C261" s="5" t="s">
        <v>377</v>
      </c>
      <c r="D261" s="83" t="s">
        <v>115</v>
      </c>
      <c r="E261" s="4">
        <v>3310202142</v>
      </c>
      <c r="F261" s="8">
        <v>20</v>
      </c>
      <c r="G261" s="13">
        <v>3027755</v>
      </c>
      <c r="H261" s="6">
        <v>3564</v>
      </c>
      <c r="I261" s="14">
        <v>245</v>
      </c>
      <c r="J261" s="13">
        <v>14.6</v>
      </c>
      <c r="K261" s="6">
        <v>12</v>
      </c>
      <c r="L261" s="14">
        <v>17282</v>
      </c>
      <c r="M261" s="19"/>
      <c r="N261" s="20"/>
    </row>
    <row r="262" spans="2:14">
      <c r="B262" s="7">
        <v>150</v>
      </c>
      <c r="C262" s="5" t="s">
        <v>378</v>
      </c>
      <c r="D262" s="83" t="s">
        <v>115</v>
      </c>
      <c r="E262" s="4">
        <v>3310202159</v>
      </c>
      <c r="F262" s="8">
        <v>20</v>
      </c>
      <c r="G262" s="13">
        <v>2133735</v>
      </c>
      <c r="H262" s="6">
        <v>2315</v>
      </c>
      <c r="I262" s="14">
        <v>240</v>
      </c>
      <c r="J262" s="13">
        <v>9.6999999999999993</v>
      </c>
      <c r="K262" s="6">
        <v>12</v>
      </c>
      <c r="L262" s="14">
        <v>18331</v>
      </c>
      <c r="M262" s="19"/>
      <c r="N262" s="20"/>
    </row>
    <row r="263" spans="2:14">
      <c r="B263" s="24">
        <v>151</v>
      </c>
      <c r="C263" s="5" t="s">
        <v>379</v>
      </c>
      <c r="D263" s="83" t="s">
        <v>115</v>
      </c>
      <c r="E263" s="4">
        <v>3310202183</v>
      </c>
      <c r="F263" s="8">
        <v>10</v>
      </c>
      <c r="G263" s="13">
        <v>2100352</v>
      </c>
      <c r="H263" s="6">
        <v>2154</v>
      </c>
      <c r="I263" s="14">
        <v>261</v>
      </c>
      <c r="J263" s="13">
        <v>8.2999999999999989</v>
      </c>
      <c r="K263" s="6">
        <v>12</v>
      </c>
      <c r="L263" s="14">
        <v>21088</v>
      </c>
      <c r="M263" s="19"/>
      <c r="N263" s="20"/>
    </row>
    <row r="264" spans="2:14">
      <c r="B264" s="7">
        <v>152</v>
      </c>
      <c r="C264" s="5" t="s">
        <v>102</v>
      </c>
      <c r="D264" s="83" t="s">
        <v>115</v>
      </c>
      <c r="E264" s="4">
        <v>3310202274</v>
      </c>
      <c r="F264" s="8">
        <v>10</v>
      </c>
      <c r="G264" s="13">
        <v>3549535</v>
      </c>
      <c r="H264" s="6">
        <v>2279</v>
      </c>
      <c r="I264" s="14">
        <v>274</v>
      </c>
      <c r="J264" s="13">
        <v>8.4</v>
      </c>
      <c r="K264" s="6">
        <v>12</v>
      </c>
      <c r="L264" s="14">
        <v>35214</v>
      </c>
      <c r="M264" s="19"/>
      <c r="N264" s="20"/>
    </row>
    <row r="265" spans="2:14">
      <c r="B265" s="24">
        <v>153</v>
      </c>
      <c r="C265" s="5" t="s">
        <v>380</v>
      </c>
      <c r="D265" s="83" t="s">
        <v>115</v>
      </c>
      <c r="E265" s="4">
        <v>3310202415</v>
      </c>
      <c r="F265" s="8">
        <v>20</v>
      </c>
      <c r="G265" s="13">
        <v>3027104</v>
      </c>
      <c r="H265" s="6">
        <v>4079</v>
      </c>
      <c r="I265" s="14">
        <v>253</v>
      </c>
      <c r="J265" s="13">
        <v>16.200000000000003</v>
      </c>
      <c r="K265" s="6">
        <v>12</v>
      </c>
      <c r="L265" s="14">
        <v>15572</v>
      </c>
      <c r="M265" s="19"/>
      <c r="N265" s="20"/>
    </row>
    <row r="266" spans="2:14">
      <c r="B266" s="7">
        <v>154</v>
      </c>
      <c r="C266" s="5" t="s">
        <v>381</v>
      </c>
      <c r="D266" s="83" t="s">
        <v>115</v>
      </c>
      <c r="E266" s="4">
        <v>3310202431</v>
      </c>
      <c r="F266" s="8">
        <v>20</v>
      </c>
      <c r="G266" s="13">
        <v>3265814</v>
      </c>
      <c r="H266" s="6">
        <v>4321</v>
      </c>
      <c r="I266" s="14">
        <v>261</v>
      </c>
      <c r="J266" s="13">
        <v>16.600000000000001</v>
      </c>
      <c r="K266" s="6">
        <v>12</v>
      </c>
      <c r="L266" s="14">
        <v>16395</v>
      </c>
      <c r="M266" s="19"/>
      <c r="N266" s="20"/>
    </row>
    <row r="267" spans="2:14">
      <c r="B267" s="24">
        <v>155</v>
      </c>
      <c r="C267" s="5" t="s">
        <v>382</v>
      </c>
      <c r="D267" s="83" t="s">
        <v>115</v>
      </c>
      <c r="E267" s="4">
        <v>3310202449</v>
      </c>
      <c r="F267" s="8">
        <v>20</v>
      </c>
      <c r="G267" s="13">
        <v>412460</v>
      </c>
      <c r="H267" s="6">
        <v>755</v>
      </c>
      <c r="I267" s="14">
        <v>250</v>
      </c>
      <c r="J267" s="13">
        <v>3.1</v>
      </c>
      <c r="K267" s="6">
        <v>12</v>
      </c>
      <c r="L267" s="14">
        <v>11088</v>
      </c>
      <c r="M267" s="19"/>
      <c r="N267" s="20"/>
    </row>
    <row r="268" spans="2:14">
      <c r="B268" s="7">
        <v>156</v>
      </c>
      <c r="C268" s="5" t="s">
        <v>383</v>
      </c>
      <c r="D268" s="83" t="s">
        <v>115</v>
      </c>
      <c r="E268" s="4">
        <v>3310202498</v>
      </c>
      <c r="F268" s="8">
        <v>20</v>
      </c>
      <c r="G268" s="13">
        <v>2921950</v>
      </c>
      <c r="H268" s="6">
        <v>3128</v>
      </c>
      <c r="I268" s="14">
        <v>238</v>
      </c>
      <c r="J268" s="13">
        <v>13.2</v>
      </c>
      <c r="K268" s="6">
        <v>12</v>
      </c>
      <c r="L268" s="14">
        <v>18447</v>
      </c>
      <c r="M268" s="19"/>
      <c r="N268" s="20"/>
    </row>
    <row r="269" spans="2:14">
      <c r="B269" s="24">
        <v>157</v>
      </c>
      <c r="C269" s="5" t="s">
        <v>384</v>
      </c>
      <c r="D269" s="83" t="s">
        <v>115</v>
      </c>
      <c r="E269" s="4">
        <v>3310202530</v>
      </c>
      <c r="F269" s="8">
        <v>20</v>
      </c>
      <c r="G269" s="13">
        <v>1918780</v>
      </c>
      <c r="H269" s="6">
        <v>3829</v>
      </c>
      <c r="I269" s="14">
        <v>261</v>
      </c>
      <c r="J269" s="13">
        <v>14.7</v>
      </c>
      <c r="K269" s="6">
        <v>12</v>
      </c>
      <c r="L269" s="14">
        <v>10877</v>
      </c>
      <c r="M269" s="19"/>
      <c r="N269" s="20"/>
    </row>
    <row r="270" spans="2:14">
      <c r="B270" s="7">
        <v>158</v>
      </c>
      <c r="C270" s="5" t="s">
        <v>385</v>
      </c>
      <c r="D270" s="83" t="s">
        <v>115</v>
      </c>
      <c r="E270" s="4">
        <v>3310202589</v>
      </c>
      <c r="F270" s="8">
        <v>20</v>
      </c>
      <c r="G270" s="13">
        <v>3300145</v>
      </c>
      <c r="H270" s="6">
        <v>3912</v>
      </c>
      <c r="I270" s="14">
        <v>248</v>
      </c>
      <c r="J270" s="13">
        <v>15.799999999999999</v>
      </c>
      <c r="K270" s="6">
        <v>12</v>
      </c>
      <c r="L270" s="14">
        <v>17406</v>
      </c>
      <c r="M270" s="19"/>
      <c r="N270" s="20"/>
    </row>
    <row r="271" spans="2:14">
      <c r="B271" s="24">
        <v>159</v>
      </c>
      <c r="C271" s="5" t="s">
        <v>386</v>
      </c>
      <c r="D271" s="83" t="s">
        <v>115</v>
      </c>
      <c r="E271" s="4">
        <v>3310202670</v>
      </c>
      <c r="F271" s="8">
        <v>20</v>
      </c>
      <c r="G271" s="13">
        <v>349800</v>
      </c>
      <c r="H271" s="6">
        <v>655</v>
      </c>
      <c r="I271" s="14">
        <v>237</v>
      </c>
      <c r="J271" s="13">
        <v>2.8000000000000003</v>
      </c>
      <c r="K271" s="6">
        <v>12</v>
      </c>
      <c r="L271" s="14">
        <v>10411</v>
      </c>
      <c r="M271" s="19"/>
      <c r="N271" s="20"/>
    </row>
    <row r="272" spans="2:14">
      <c r="B272" s="7">
        <v>160</v>
      </c>
      <c r="C272" s="5" t="s">
        <v>387</v>
      </c>
      <c r="D272" s="83" t="s">
        <v>115</v>
      </c>
      <c r="E272" s="4">
        <v>3310202753</v>
      </c>
      <c r="F272" s="8">
        <v>20</v>
      </c>
      <c r="G272" s="13">
        <v>1378140</v>
      </c>
      <c r="H272" s="6">
        <v>3327</v>
      </c>
      <c r="I272" s="14">
        <v>259</v>
      </c>
      <c r="J272" s="13">
        <v>12.9</v>
      </c>
      <c r="K272" s="6">
        <v>12</v>
      </c>
      <c r="L272" s="14">
        <v>8903</v>
      </c>
      <c r="M272" s="19"/>
      <c r="N272" s="20"/>
    </row>
    <row r="273" spans="2:14">
      <c r="B273" s="24">
        <v>161</v>
      </c>
      <c r="C273" s="5" t="s">
        <v>388</v>
      </c>
      <c r="D273" s="83" t="s">
        <v>115</v>
      </c>
      <c r="E273" s="4">
        <v>3310202845</v>
      </c>
      <c r="F273" s="8">
        <v>20</v>
      </c>
      <c r="G273" s="13">
        <v>1105378</v>
      </c>
      <c r="H273" s="6">
        <v>4946</v>
      </c>
      <c r="I273" s="14">
        <v>281</v>
      </c>
      <c r="J273" s="13">
        <v>17.700000000000003</v>
      </c>
      <c r="K273" s="6">
        <v>12</v>
      </c>
      <c r="L273" s="14">
        <v>5204</v>
      </c>
      <c r="M273" s="19"/>
      <c r="N273" s="20"/>
    </row>
    <row r="274" spans="2:14">
      <c r="B274" s="7">
        <v>162</v>
      </c>
      <c r="C274" s="5" t="s">
        <v>389</v>
      </c>
      <c r="D274" s="83" t="s">
        <v>115</v>
      </c>
      <c r="E274" s="4">
        <v>3310202894</v>
      </c>
      <c r="F274" s="8">
        <v>20</v>
      </c>
      <c r="G274" s="13">
        <v>2702662</v>
      </c>
      <c r="H274" s="6">
        <v>3876</v>
      </c>
      <c r="I274" s="14">
        <v>261</v>
      </c>
      <c r="J274" s="13">
        <v>14.9</v>
      </c>
      <c r="K274" s="6">
        <v>12</v>
      </c>
      <c r="L274" s="14">
        <v>15116</v>
      </c>
      <c r="M274" s="19"/>
      <c r="N274" s="20"/>
    </row>
    <row r="275" spans="2:14">
      <c r="B275" s="24">
        <v>163</v>
      </c>
      <c r="C275" s="5" t="s">
        <v>390</v>
      </c>
      <c r="D275" s="83" t="s">
        <v>115</v>
      </c>
      <c r="E275" s="4">
        <v>3310202951</v>
      </c>
      <c r="F275" s="8">
        <v>10</v>
      </c>
      <c r="G275" s="13">
        <v>1286884</v>
      </c>
      <c r="H275" s="6">
        <v>2176</v>
      </c>
      <c r="I275" s="14">
        <v>269</v>
      </c>
      <c r="J275" s="13">
        <v>8.1</v>
      </c>
      <c r="K275" s="6">
        <v>12</v>
      </c>
      <c r="L275" s="14">
        <v>13240</v>
      </c>
      <c r="M275" s="19"/>
      <c r="N275" s="20"/>
    </row>
    <row r="276" spans="2:14">
      <c r="B276" s="7">
        <v>164</v>
      </c>
      <c r="C276" s="5" t="s">
        <v>391</v>
      </c>
      <c r="D276" s="83" t="s">
        <v>115</v>
      </c>
      <c r="E276" s="4">
        <v>3310202969</v>
      </c>
      <c r="F276" s="8">
        <v>20</v>
      </c>
      <c r="G276" s="13">
        <v>2517230</v>
      </c>
      <c r="H276" s="6">
        <v>2574</v>
      </c>
      <c r="I276" s="14">
        <v>260</v>
      </c>
      <c r="J276" s="13">
        <v>9.9</v>
      </c>
      <c r="K276" s="6">
        <v>12</v>
      </c>
      <c r="L276" s="14">
        <v>21189</v>
      </c>
      <c r="M276" s="19"/>
      <c r="N276" s="20"/>
    </row>
    <row r="277" spans="2:14">
      <c r="B277" s="24">
        <v>165</v>
      </c>
      <c r="C277" s="5" t="s">
        <v>392</v>
      </c>
      <c r="D277" s="83" t="s">
        <v>115</v>
      </c>
      <c r="E277" s="4">
        <v>3310202977</v>
      </c>
      <c r="F277" s="8">
        <v>20</v>
      </c>
      <c r="G277" s="13">
        <v>2030400</v>
      </c>
      <c r="H277" s="6">
        <v>2591</v>
      </c>
      <c r="I277" s="14">
        <v>269</v>
      </c>
      <c r="J277" s="13">
        <v>9.6999999999999993</v>
      </c>
      <c r="K277" s="6">
        <v>12</v>
      </c>
      <c r="L277" s="14">
        <v>17443</v>
      </c>
      <c r="M277" s="19"/>
      <c r="N277" s="20"/>
    </row>
    <row r="278" spans="2:14">
      <c r="B278" s="7">
        <v>166</v>
      </c>
      <c r="C278" s="5" t="s">
        <v>393</v>
      </c>
      <c r="D278" s="83" t="s">
        <v>115</v>
      </c>
      <c r="E278" s="4">
        <v>3310202993</v>
      </c>
      <c r="F278" s="8">
        <v>20</v>
      </c>
      <c r="G278" s="13">
        <v>4040014</v>
      </c>
      <c r="H278" s="6">
        <v>2858</v>
      </c>
      <c r="I278" s="14">
        <v>257</v>
      </c>
      <c r="J278" s="13">
        <v>11.2</v>
      </c>
      <c r="K278" s="6">
        <v>12</v>
      </c>
      <c r="L278" s="14">
        <v>30060</v>
      </c>
      <c r="M278" s="19"/>
      <c r="N278" s="20"/>
    </row>
    <row r="279" spans="2:14">
      <c r="B279" s="24">
        <v>167</v>
      </c>
      <c r="C279" s="5" t="s">
        <v>394</v>
      </c>
      <c r="D279" s="83" t="s">
        <v>115</v>
      </c>
      <c r="E279" s="4">
        <v>3310203009</v>
      </c>
      <c r="F279" s="8">
        <v>20</v>
      </c>
      <c r="G279" s="13">
        <v>5027670</v>
      </c>
      <c r="H279" s="6">
        <v>4575</v>
      </c>
      <c r="I279" s="14">
        <v>278</v>
      </c>
      <c r="J279" s="13">
        <v>16.5</v>
      </c>
      <c r="K279" s="6">
        <v>12</v>
      </c>
      <c r="L279" s="14">
        <v>25392</v>
      </c>
      <c r="M279" s="19"/>
      <c r="N279" s="20"/>
    </row>
    <row r="280" spans="2:14">
      <c r="B280" s="7">
        <v>168</v>
      </c>
      <c r="C280" s="5" t="s">
        <v>395</v>
      </c>
      <c r="D280" s="83" t="s">
        <v>115</v>
      </c>
      <c r="E280" s="4">
        <v>3310203074</v>
      </c>
      <c r="F280" s="8">
        <v>20</v>
      </c>
      <c r="G280" s="13">
        <v>1310613</v>
      </c>
      <c r="H280" s="6">
        <v>1564</v>
      </c>
      <c r="I280" s="14">
        <v>243</v>
      </c>
      <c r="J280" s="13">
        <v>6.5</v>
      </c>
      <c r="K280" s="6">
        <v>12</v>
      </c>
      <c r="L280" s="14">
        <v>16803</v>
      </c>
      <c r="M280" s="19"/>
      <c r="N280" s="20"/>
    </row>
    <row r="281" spans="2:14">
      <c r="B281" s="24">
        <v>169</v>
      </c>
      <c r="C281" s="5" t="s">
        <v>396</v>
      </c>
      <c r="D281" s="83" t="s">
        <v>115</v>
      </c>
      <c r="E281" s="4">
        <v>3310203082</v>
      </c>
      <c r="F281" s="8">
        <v>20</v>
      </c>
      <c r="G281" s="13">
        <v>3466925</v>
      </c>
      <c r="H281" s="6">
        <v>3491</v>
      </c>
      <c r="I281" s="14">
        <v>243</v>
      </c>
      <c r="J281" s="13">
        <v>14.4</v>
      </c>
      <c r="K281" s="6">
        <v>12</v>
      </c>
      <c r="L281" s="14">
        <v>20063</v>
      </c>
      <c r="M281" s="19"/>
      <c r="N281" s="20"/>
    </row>
    <row r="282" spans="2:14">
      <c r="B282" s="7">
        <v>170</v>
      </c>
      <c r="C282" s="5" t="s">
        <v>397</v>
      </c>
      <c r="D282" s="83" t="s">
        <v>115</v>
      </c>
      <c r="E282" s="4">
        <v>3310203108</v>
      </c>
      <c r="F282" s="8">
        <v>20</v>
      </c>
      <c r="G282" s="13">
        <v>2009617</v>
      </c>
      <c r="H282" s="6">
        <v>2439</v>
      </c>
      <c r="I282" s="14">
        <v>275</v>
      </c>
      <c r="J282" s="13">
        <v>8.9</v>
      </c>
      <c r="K282" s="6">
        <v>12</v>
      </c>
      <c r="L282" s="14">
        <v>18817</v>
      </c>
      <c r="M282" s="19"/>
      <c r="N282" s="20"/>
    </row>
    <row r="283" spans="2:14">
      <c r="B283" s="24">
        <v>171</v>
      </c>
      <c r="C283" s="5" t="s">
        <v>398</v>
      </c>
      <c r="D283" s="83" t="s">
        <v>115</v>
      </c>
      <c r="E283" s="4">
        <v>3310203140</v>
      </c>
      <c r="F283" s="8">
        <v>20</v>
      </c>
      <c r="G283" s="13">
        <v>792724</v>
      </c>
      <c r="H283" s="6">
        <v>1577</v>
      </c>
      <c r="I283" s="14">
        <v>241</v>
      </c>
      <c r="J283" s="13">
        <v>6.6</v>
      </c>
      <c r="K283" s="6">
        <v>12</v>
      </c>
      <c r="L283" s="14">
        <v>10009</v>
      </c>
      <c r="M283" s="19"/>
      <c r="N283" s="20"/>
    </row>
    <row r="284" spans="2:14">
      <c r="B284" s="7">
        <v>172</v>
      </c>
      <c r="C284" s="5" t="s">
        <v>399</v>
      </c>
      <c r="D284" s="83" t="s">
        <v>115</v>
      </c>
      <c r="E284" s="4">
        <v>3310203223</v>
      </c>
      <c r="F284" s="8">
        <v>20</v>
      </c>
      <c r="G284" s="13">
        <v>3248452</v>
      </c>
      <c r="H284" s="6">
        <v>4498</v>
      </c>
      <c r="I284" s="14">
        <v>268</v>
      </c>
      <c r="J284" s="13">
        <v>16.8</v>
      </c>
      <c r="K284" s="6">
        <v>12</v>
      </c>
      <c r="L284" s="14">
        <v>16113</v>
      </c>
      <c r="M284" s="19"/>
      <c r="N284" s="20"/>
    </row>
    <row r="285" spans="2:14">
      <c r="B285" s="24">
        <v>173</v>
      </c>
      <c r="C285" s="5" t="s">
        <v>400</v>
      </c>
      <c r="D285" s="83" t="s">
        <v>115</v>
      </c>
      <c r="E285" s="4">
        <v>3310203231</v>
      </c>
      <c r="F285" s="8">
        <v>20</v>
      </c>
      <c r="G285" s="13">
        <v>1649765</v>
      </c>
      <c r="H285" s="6">
        <v>2929</v>
      </c>
      <c r="I285" s="14">
        <v>239</v>
      </c>
      <c r="J285" s="13">
        <v>12.299999999999999</v>
      </c>
      <c r="K285" s="6">
        <v>12</v>
      </c>
      <c r="L285" s="14">
        <v>11177</v>
      </c>
      <c r="M285" s="19"/>
      <c r="N285" s="20"/>
    </row>
    <row r="286" spans="2:14">
      <c r="B286" s="7">
        <v>174</v>
      </c>
      <c r="C286" s="5" t="s">
        <v>401</v>
      </c>
      <c r="D286" s="83" t="s">
        <v>115</v>
      </c>
      <c r="E286" s="4">
        <v>3310203272</v>
      </c>
      <c r="F286" s="8">
        <v>15</v>
      </c>
      <c r="G286" s="13">
        <v>783912</v>
      </c>
      <c r="H286" s="6">
        <v>2226</v>
      </c>
      <c r="I286" s="14">
        <v>245</v>
      </c>
      <c r="J286" s="13">
        <v>9.1</v>
      </c>
      <c r="K286" s="6">
        <v>12</v>
      </c>
      <c r="L286" s="14">
        <v>7179</v>
      </c>
      <c r="M286" s="19"/>
      <c r="N286" s="20"/>
    </row>
    <row r="287" spans="2:14">
      <c r="B287" s="24">
        <v>175</v>
      </c>
      <c r="C287" s="5" t="s">
        <v>402</v>
      </c>
      <c r="D287" s="83" t="s">
        <v>115</v>
      </c>
      <c r="E287" s="4">
        <v>3310203371</v>
      </c>
      <c r="F287" s="8">
        <v>20</v>
      </c>
      <c r="G287" s="13">
        <v>2649418</v>
      </c>
      <c r="H287" s="6">
        <v>3761</v>
      </c>
      <c r="I287" s="14">
        <v>270</v>
      </c>
      <c r="J287" s="13">
        <v>14</v>
      </c>
      <c r="K287" s="6">
        <v>12</v>
      </c>
      <c r="L287" s="14">
        <v>15770</v>
      </c>
      <c r="M287" s="19"/>
      <c r="N287" s="20"/>
    </row>
    <row r="288" spans="2:14">
      <c r="B288" s="7">
        <v>176</v>
      </c>
      <c r="C288" s="5" t="s">
        <v>403</v>
      </c>
      <c r="D288" s="83" t="s">
        <v>115</v>
      </c>
      <c r="E288" s="4">
        <v>3310203454</v>
      </c>
      <c r="F288" s="8">
        <v>20</v>
      </c>
      <c r="G288" s="13">
        <v>2140900</v>
      </c>
      <c r="H288" s="6">
        <v>4111</v>
      </c>
      <c r="I288" s="14">
        <v>268</v>
      </c>
      <c r="J288" s="13">
        <v>15.4</v>
      </c>
      <c r="K288" s="6">
        <v>12</v>
      </c>
      <c r="L288" s="14">
        <v>11585</v>
      </c>
      <c r="M288" s="19"/>
      <c r="N288" s="20"/>
    </row>
    <row r="289" spans="2:14">
      <c r="B289" s="24">
        <v>177</v>
      </c>
      <c r="C289" s="5" t="s">
        <v>404</v>
      </c>
      <c r="D289" s="83" t="s">
        <v>115</v>
      </c>
      <c r="E289" s="4">
        <v>3310203504</v>
      </c>
      <c r="F289" s="8">
        <v>20</v>
      </c>
      <c r="G289" s="13">
        <v>2808700</v>
      </c>
      <c r="H289" s="6">
        <v>3501</v>
      </c>
      <c r="I289" s="14">
        <v>266</v>
      </c>
      <c r="J289" s="13">
        <v>13.2</v>
      </c>
      <c r="K289" s="6">
        <v>12</v>
      </c>
      <c r="L289" s="14">
        <v>17732</v>
      </c>
      <c r="M289" s="19"/>
      <c r="N289" s="20"/>
    </row>
    <row r="290" spans="2:14">
      <c r="B290" s="7">
        <v>178</v>
      </c>
      <c r="C290" s="5" t="s">
        <v>405</v>
      </c>
      <c r="D290" s="83" t="s">
        <v>115</v>
      </c>
      <c r="E290" s="4">
        <v>3310203546</v>
      </c>
      <c r="F290" s="8">
        <v>20</v>
      </c>
      <c r="G290" s="13">
        <v>1209102</v>
      </c>
      <c r="H290" s="6">
        <v>2869</v>
      </c>
      <c r="I290" s="14">
        <v>239</v>
      </c>
      <c r="J290" s="13">
        <v>12.1</v>
      </c>
      <c r="K290" s="6">
        <v>12</v>
      </c>
      <c r="L290" s="14">
        <v>8327</v>
      </c>
      <c r="M290" s="19"/>
      <c r="N290" s="20"/>
    </row>
    <row r="291" spans="2:14">
      <c r="B291" s="24">
        <v>179</v>
      </c>
      <c r="C291" s="5" t="s">
        <v>406</v>
      </c>
      <c r="D291" s="83" t="s">
        <v>115</v>
      </c>
      <c r="E291" s="4">
        <v>3310203553</v>
      </c>
      <c r="F291" s="8">
        <v>20</v>
      </c>
      <c r="G291" s="13">
        <v>2325300</v>
      </c>
      <c r="H291" s="6">
        <v>3138</v>
      </c>
      <c r="I291" s="14">
        <v>260</v>
      </c>
      <c r="J291" s="13">
        <v>12.1</v>
      </c>
      <c r="K291" s="6">
        <v>12</v>
      </c>
      <c r="L291" s="14">
        <v>16014</v>
      </c>
      <c r="M291" s="19"/>
      <c r="N291" s="20"/>
    </row>
    <row r="292" spans="2:14">
      <c r="B292" s="7">
        <v>180</v>
      </c>
      <c r="C292" s="5" t="s">
        <v>407</v>
      </c>
      <c r="D292" s="83" t="s">
        <v>115</v>
      </c>
      <c r="E292" s="4">
        <v>3310203561</v>
      </c>
      <c r="F292" s="8">
        <v>20</v>
      </c>
      <c r="G292" s="13">
        <v>3091233.833333333</v>
      </c>
      <c r="H292" s="6">
        <v>2534</v>
      </c>
      <c r="I292" s="14">
        <v>251</v>
      </c>
      <c r="J292" s="13">
        <v>10.1</v>
      </c>
      <c r="K292" s="6">
        <v>12</v>
      </c>
      <c r="L292" s="14">
        <v>25505</v>
      </c>
      <c r="M292" s="19"/>
      <c r="N292" s="20"/>
    </row>
    <row r="293" spans="2:14">
      <c r="B293" s="24">
        <v>181</v>
      </c>
      <c r="C293" s="5" t="s">
        <v>408</v>
      </c>
      <c r="D293" s="83" t="s">
        <v>115</v>
      </c>
      <c r="E293" s="4">
        <v>3310203595</v>
      </c>
      <c r="F293" s="8">
        <v>20</v>
      </c>
      <c r="G293" s="13">
        <v>3065065</v>
      </c>
      <c r="H293" s="6">
        <v>4124</v>
      </c>
      <c r="I293" s="14">
        <v>268</v>
      </c>
      <c r="J293" s="13">
        <v>15.4</v>
      </c>
      <c r="K293" s="6">
        <v>12</v>
      </c>
      <c r="L293" s="14">
        <v>16586</v>
      </c>
      <c r="M293" s="19"/>
      <c r="N293" s="20"/>
    </row>
    <row r="294" spans="2:14">
      <c r="B294" s="7">
        <v>182</v>
      </c>
      <c r="C294" s="5" t="s">
        <v>409</v>
      </c>
      <c r="D294" s="83" t="s">
        <v>115</v>
      </c>
      <c r="E294" s="4">
        <v>3310203611</v>
      </c>
      <c r="F294" s="8">
        <v>20</v>
      </c>
      <c r="G294" s="13">
        <v>2125700</v>
      </c>
      <c r="H294" s="6">
        <v>2978</v>
      </c>
      <c r="I294" s="14">
        <v>257</v>
      </c>
      <c r="J294" s="13">
        <v>11.6</v>
      </c>
      <c r="K294" s="6">
        <v>12</v>
      </c>
      <c r="L294" s="14">
        <v>15271</v>
      </c>
      <c r="M294" s="19"/>
      <c r="N294" s="20"/>
    </row>
    <row r="295" spans="2:14">
      <c r="B295" s="24">
        <v>183</v>
      </c>
      <c r="C295" s="5" t="s">
        <v>410</v>
      </c>
      <c r="D295" s="83" t="s">
        <v>115</v>
      </c>
      <c r="E295" s="4">
        <v>3310203686</v>
      </c>
      <c r="F295" s="8">
        <v>10</v>
      </c>
      <c r="G295" s="13">
        <v>173844</v>
      </c>
      <c r="H295" s="6">
        <v>838</v>
      </c>
      <c r="I295" s="14">
        <v>225</v>
      </c>
      <c r="J295" s="13">
        <v>3.8000000000000003</v>
      </c>
      <c r="K295" s="6">
        <v>12</v>
      </c>
      <c r="L295" s="14">
        <v>3812</v>
      </c>
      <c r="M295" s="19"/>
      <c r="N295" s="20"/>
    </row>
    <row r="296" spans="2:14">
      <c r="B296" s="7">
        <v>184</v>
      </c>
      <c r="C296" s="5" t="s">
        <v>442</v>
      </c>
      <c r="D296" s="83" t="s">
        <v>115</v>
      </c>
      <c r="E296" s="4">
        <v>3310203702</v>
      </c>
      <c r="F296" s="8">
        <v>14</v>
      </c>
      <c r="G296" s="13">
        <v>743388</v>
      </c>
      <c r="H296" s="6">
        <v>1689</v>
      </c>
      <c r="I296" s="14">
        <v>291</v>
      </c>
      <c r="J296" s="13">
        <v>5.8999999999999995</v>
      </c>
      <c r="K296" s="6">
        <v>12</v>
      </c>
      <c r="L296" s="14">
        <v>10500</v>
      </c>
      <c r="M296" s="19"/>
      <c r="N296" s="20"/>
    </row>
    <row r="297" spans="2:14">
      <c r="B297" s="24">
        <v>185</v>
      </c>
      <c r="C297" s="5" t="s">
        <v>411</v>
      </c>
      <c r="D297" s="83" t="s">
        <v>115</v>
      </c>
      <c r="E297" s="4">
        <v>3310203736</v>
      </c>
      <c r="F297" s="8">
        <v>20</v>
      </c>
      <c r="G297" s="13">
        <v>3341904</v>
      </c>
      <c r="H297" s="6">
        <v>3997</v>
      </c>
      <c r="I297" s="14">
        <v>269</v>
      </c>
      <c r="J297" s="13">
        <v>14.9</v>
      </c>
      <c r="K297" s="6">
        <v>12</v>
      </c>
      <c r="L297" s="14">
        <v>18691</v>
      </c>
      <c r="M297" s="19"/>
      <c r="N297" s="20"/>
    </row>
    <row r="298" spans="2:14">
      <c r="B298" s="7">
        <v>186</v>
      </c>
      <c r="C298" s="5" t="s">
        <v>412</v>
      </c>
      <c r="D298" s="83" t="s">
        <v>115</v>
      </c>
      <c r="E298" s="4">
        <v>3310203785</v>
      </c>
      <c r="F298" s="8">
        <v>20</v>
      </c>
      <c r="G298" s="13">
        <v>1901721</v>
      </c>
      <c r="H298" s="6">
        <v>2587</v>
      </c>
      <c r="I298" s="14">
        <v>267</v>
      </c>
      <c r="J298" s="13">
        <v>9.6999999999999993</v>
      </c>
      <c r="K298" s="6">
        <v>12</v>
      </c>
      <c r="L298" s="14">
        <v>16338</v>
      </c>
      <c r="M298" s="19"/>
      <c r="N298" s="20"/>
    </row>
    <row r="299" spans="2:14">
      <c r="B299" s="24">
        <v>187</v>
      </c>
      <c r="C299" s="5" t="s">
        <v>413</v>
      </c>
      <c r="D299" s="83" t="s">
        <v>115</v>
      </c>
      <c r="E299" s="4">
        <v>3310203793</v>
      </c>
      <c r="F299" s="8">
        <v>20</v>
      </c>
      <c r="G299" s="13">
        <v>9902047</v>
      </c>
      <c r="H299" s="6">
        <v>7378</v>
      </c>
      <c r="I299" s="14">
        <v>269</v>
      </c>
      <c r="J299" s="13">
        <v>27.5</v>
      </c>
      <c r="K299" s="6">
        <v>12</v>
      </c>
      <c r="L299" s="14">
        <v>30006</v>
      </c>
      <c r="M299" s="19"/>
      <c r="N299" s="20"/>
    </row>
    <row r="300" spans="2:14">
      <c r="B300" s="7">
        <v>188</v>
      </c>
      <c r="C300" s="5" t="s">
        <v>414</v>
      </c>
      <c r="D300" s="83" t="s">
        <v>115</v>
      </c>
      <c r="E300" s="4">
        <v>3310203801</v>
      </c>
      <c r="F300" s="8">
        <v>10</v>
      </c>
      <c r="G300" s="13">
        <v>1685535</v>
      </c>
      <c r="H300" s="6">
        <v>2196</v>
      </c>
      <c r="I300" s="14">
        <v>256</v>
      </c>
      <c r="J300" s="13">
        <v>8.6</v>
      </c>
      <c r="K300" s="6">
        <v>12</v>
      </c>
      <c r="L300" s="14">
        <v>16333</v>
      </c>
      <c r="M300" s="19"/>
      <c r="N300" s="20"/>
    </row>
    <row r="301" spans="2:14">
      <c r="B301" s="24">
        <v>189</v>
      </c>
      <c r="C301" s="5" t="s">
        <v>415</v>
      </c>
      <c r="D301" s="83" t="s">
        <v>115</v>
      </c>
      <c r="E301" s="4">
        <v>3310203819</v>
      </c>
      <c r="F301" s="8">
        <v>20</v>
      </c>
      <c r="G301" s="13">
        <v>4876010</v>
      </c>
      <c r="H301" s="6">
        <v>3605</v>
      </c>
      <c r="I301" s="14">
        <v>269</v>
      </c>
      <c r="J301" s="13">
        <v>13.5</v>
      </c>
      <c r="K301" s="6">
        <v>12</v>
      </c>
      <c r="L301" s="14">
        <v>30099</v>
      </c>
      <c r="M301" s="19"/>
      <c r="N301" s="20"/>
    </row>
    <row r="302" spans="2:14">
      <c r="B302" s="7">
        <v>190</v>
      </c>
      <c r="C302" s="5" t="s">
        <v>416</v>
      </c>
      <c r="D302" s="83" t="s">
        <v>115</v>
      </c>
      <c r="E302" s="4">
        <v>3310203827</v>
      </c>
      <c r="F302" s="8">
        <v>40</v>
      </c>
      <c r="G302" s="13">
        <v>3906724</v>
      </c>
      <c r="H302" s="6">
        <v>6256</v>
      </c>
      <c r="I302" s="14">
        <v>268</v>
      </c>
      <c r="J302" s="13">
        <v>23.400000000000002</v>
      </c>
      <c r="K302" s="6">
        <v>12</v>
      </c>
      <c r="L302" s="14">
        <v>13913</v>
      </c>
      <c r="M302" s="19"/>
      <c r="N302" s="20"/>
    </row>
    <row r="303" spans="2:14">
      <c r="B303" s="24">
        <v>191</v>
      </c>
      <c r="C303" s="5" t="s">
        <v>417</v>
      </c>
      <c r="D303" s="83" t="s">
        <v>115</v>
      </c>
      <c r="E303" s="4">
        <v>3310203835</v>
      </c>
      <c r="F303" s="8">
        <v>20</v>
      </c>
      <c r="G303" s="13">
        <v>1507390</v>
      </c>
      <c r="H303" s="6">
        <v>3125</v>
      </c>
      <c r="I303" s="14">
        <v>273</v>
      </c>
      <c r="J303" s="13">
        <v>11.5</v>
      </c>
      <c r="K303" s="6">
        <v>12</v>
      </c>
      <c r="L303" s="14">
        <v>10923</v>
      </c>
      <c r="M303" s="19"/>
      <c r="N303" s="20"/>
    </row>
    <row r="304" spans="2:14">
      <c r="B304" s="7">
        <v>192</v>
      </c>
      <c r="C304" s="5" t="s">
        <v>418</v>
      </c>
      <c r="D304" s="83" t="s">
        <v>115</v>
      </c>
      <c r="E304" s="4">
        <v>3310203850</v>
      </c>
      <c r="F304" s="8">
        <v>20</v>
      </c>
      <c r="G304" s="13">
        <v>3275860</v>
      </c>
      <c r="H304" s="6">
        <v>3573</v>
      </c>
      <c r="I304" s="14">
        <v>258</v>
      </c>
      <c r="J304" s="13">
        <v>13.9</v>
      </c>
      <c r="K304" s="6">
        <v>12</v>
      </c>
      <c r="L304" s="14">
        <v>19639</v>
      </c>
      <c r="M304" s="19"/>
      <c r="N304" s="20"/>
    </row>
    <row r="305" spans="2:14">
      <c r="B305" s="24">
        <v>193</v>
      </c>
      <c r="C305" s="5" t="s">
        <v>419</v>
      </c>
      <c r="D305" s="83" t="s">
        <v>115</v>
      </c>
      <c r="E305" s="4">
        <v>3310203934</v>
      </c>
      <c r="F305" s="8">
        <v>20</v>
      </c>
      <c r="G305" s="13">
        <v>1969662</v>
      </c>
      <c r="H305" s="6">
        <v>4084</v>
      </c>
      <c r="I305" s="14">
        <v>261</v>
      </c>
      <c r="J305" s="13">
        <v>15.7</v>
      </c>
      <c r="K305" s="6">
        <v>12</v>
      </c>
      <c r="L305" s="14">
        <v>10455</v>
      </c>
      <c r="M305" s="19"/>
      <c r="N305" s="20"/>
    </row>
    <row r="306" spans="2:14">
      <c r="B306" s="7">
        <v>194</v>
      </c>
      <c r="C306" s="5" t="s">
        <v>420</v>
      </c>
      <c r="D306" s="83" t="s">
        <v>115</v>
      </c>
      <c r="E306" s="4">
        <v>3310203975</v>
      </c>
      <c r="F306" s="8">
        <v>40</v>
      </c>
      <c r="G306" s="13">
        <v>3272095</v>
      </c>
      <c r="H306" s="6">
        <v>5640</v>
      </c>
      <c r="I306" s="14">
        <v>268</v>
      </c>
      <c r="J306" s="13">
        <v>21.1</v>
      </c>
      <c r="K306" s="6">
        <v>12</v>
      </c>
      <c r="L306" s="14">
        <v>12923</v>
      </c>
      <c r="M306" s="19"/>
      <c r="N306" s="20"/>
    </row>
    <row r="307" spans="2:14">
      <c r="B307" s="24">
        <v>195</v>
      </c>
      <c r="C307" s="5" t="s">
        <v>421</v>
      </c>
      <c r="D307" s="83" t="s">
        <v>115</v>
      </c>
      <c r="E307" s="4">
        <v>3310203983</v>
      </c>
      <c r="F307" s="8">
        <v>14</v>
      </c>
      <c r="G307" s="13">
        <v>874725</v>
      </c>
      <c r="H307" s="6">
        <v>2078</v>
      </c>
      <c r="I307" s="14">
        <v>280</v>
      </c>
      <c r="J307" s="13">
        <v>7.5</v>
      </c>
      <c r="K307" s="6">
        <v>12</v>
      </c>
      <c r="L307" s="14">
        <v>9719</v>
      </c>
      <c r="M307" s="19"/>
      <c r="N307" s="20"/>
    </row>
    <row r="308" spans="2:14">
      <c r="B308" s="7">
        <v>196</v>
      </c>
      <c r="C308" s="5" t="s">
        <v>422</v>
      </c>
      <c r="D308" s="83" t="s">
        <v>115</v>
      </c>
      <c r="E308" s="4">
        <v>3310204031</v>
      </c>
      <c r="F308" s="8">
        <v>20</v>
      </c>
      <c r="G308" s="13">
        <v>680335</v>
      </c>
      <c r="H308" s="6">
        <v>958</v>
      </c>
      <c r="I308" s="14">
        <v>273</v>
      </c>
      <c r="J308" s="13">
        <v>3.6</v>
      </c>
      <c r="K308" s="6">
        <v>12</v>
      </c>
      <c r="L308" s="14">
        <v>15748</v>
      </c>
      <c r="M308" s="19"/>
      <c r="N308" s="20"/>
    </row>
    <row r="309" spans="2:14">
      <c r="B309" s="24">
        <v>197</v>
      </c>
      <c r="C309" s="5" t="s">
        <v>423</v>
      </c>
      <c r="D309" s="83" t="s">
        <v>115</v>
      </c>
      <c r="E309" s="4">
        <v>3310204098</v>
      </c>
      <c r="F309" s="8">
        <v>20</v>
      </c>
      <c r="G309" s="13">
        <v>1341759.3</v>
      </c>
      <c r="H309" s="6">
        <v>2743</v>
      </c>
      <c r="I309" s="14">
        <v>240</v>
      </c>
      <c r="J309" s="13">
        <v>11.5</v>
      </c>
      <c r="K309" s="6">
        <v>11</v>
      </c>
      <c r="L309" s="14">
        <v>10607</v>
      </c>
      <c r="M309" s="19" t="s">
        <v>116</v>
      </c>
      <c r="N309" s="20">
        <v>45383</v>
      </c>
    </row>
    <row r="310" spans="2:14">
      <c r="B310" s="7">
        <v>198</v>
      </c>
      <c r="C310" s="5" t="s">
        <v>317</v>
      </c>
      <c r="D310" s="83" t="s">
        <v>115</v>
      </c>
      <c r="E310" s="4">
        <v>3310204122</v>
      </c>
      <c r="F310" s="8">
        <v>20</v>
      </c>
      <c r="G310" s="13">
        <v>9759215</v>
      </c>
      <c r="H310" s="6">
        <v>3704</v>
      </c>
      <c r="I310" s="14">
        <v>282</v>
      </c>
      <c r="J310" s="13">
        <v>13.2</v>
      </c>
      <c r="K310" s="6">
        <v>11</v>
      </c>
      <c r="L310" s="14">
        <v>67212</v>
      </c>
      <c r="M310" s="19" t="s">
        <v>116</v>
      </c>
      <c r="N310" s="20">
        <v>45413</v>
      </c>
    </row>
    <row r="311" spans="2:14">
      <c r="B311" s="24">
        <v>199</v>
      </c>
      <c r="C311" s="5" t="s">
        <v>424</v>
      </c>
      <c r="D311" s="83" t="s">
        <v>115</v>
      </c>
      <c r="E311" s="4">
        <v>3310204130</v>
      </c>
      <c r="F311" s="8">
        <v>10</v>
      </c>
      <c r="G311" s="13">
        <v>326519</v>
      </c>
      <c r="H311" s="6">
        <v>786.25</v>
      </c>
      <c r="I311" s="14">
        <v>245</v>
      </c>
      <c r="J311" s="13">
        <v>3.3000000000000003</v>
      </c>
      <c r="K311" s="6">
        <v>11</v>
      </c>
      <c r="L311" s="14">
        <v>8995</v>
      </c>
      <c r="M311" s="19" t="s">
        <v>116</v>
      </c>
      <c r="N311" s="20">
        <v>45778</v>
      </c>
    </row>
    <row r="312" spans="2:14">
      <c r="B312" s="7">
        <v>200</v>
      </c>
      <c r="C312" s="5" t="s">
        <v>425</v>
      </c>
      <c r="D312" s="83" t="s">
        <v>115</v>
      </c>
      <c r="E312" s="4">
        <v>3310204148</v>
      </c>
      <c r="F312" s="8">
        <v>20</v>
      </c>
      <c r="G312" s="13">
        <v>1391726</v>
      </c>
      <c r="H312" s="6">
        <v>1841</v>
      </c>
      <c r="I312" s="14">
        <v>268</v>
      </c>
      <c r="J312" s="13">
        <v>6.8999999999999995</v>
      </c>
      <c r="K312" s="6">
        <v>10</v>
      </c>
      <c r="L312" s="14">
        <v>16808</v>
      </c>
      <c r="M312" s="19" t="s">
        <v>116</v>
      </c>
      <c r="N312" s="20">
        <v>45444</v>
      </c>
    </row>
    <row r="313" spans="2:14">
      <c r="B313" s="24">
        <v>201</v>
      </c>
      <c r="C313" s="5" t="s">
        <v>426</v>
      </c>
      <c r="D313" s="83" t="s">
        <v>115</v>
      </c>
      <c r="E313" s="4">
        <v>3310204163</v>
      </c>
      <c r="F313" s="8">
        <v>20</v>
      </c>
      <c r="G313" s="13">
        <v>3027541</v>
      </c>
      <c r="H313" s="6">
        <v>2480</v>
      </c>
      <c r="I313" s="14">
        <v>212</v>
      </c>
      <c r="J313" s="13">
        <v>11.7</v>
      </c>
      <c r="K313" s="6">
        <v>9</v>
      </c>
      <c r="L313" s="14">
        <v>28752</v>
      </c>
      <c r="M313" s="19" t="s">
        <v>116</v>
      </c>
      <c r="N313" s="20">
        <v>45474</v>
      </c>
    </row>
    <row r="314" spans="2:14">
      <c r="B314" s="7">
        <v>202</v>
      </c>
      <c r="C314" s="5" t="s">
        <v>427</v>
      </c>
      <c r="D314" s="83" t="s">
        <v>115</v>
      </c>
      <c r="E314" s="4">
        <v>3310204171</v>
      </c>
      <c r="F314" s="8">
        <v>20</v>
      </c>
      <c r="G314" s="13">
        <v>693500</v>
      </c>
      <c r="H314" s="6">
        <v>553</v>
      </c>
      <c r="I314" s="14">
        <v>173</v>
      </c>
      <c r="J314" s="13">
        <v>3.2</v>
      </c>
      <c r="K314" s="6">
        <v>9</v>
      </c>
      <c r="L314" s="14">
        <v>24080</v>
      </c>
      <c r="M314" s="19" t="s">
        <v>116</v>
      </c>
      <c r="N314" s="20">
        <v>45474</v>
      </c>
    </row>
    <row r="315" spans="2:14">
      <c r="B315" s="24">
        <v>203</v>
      </c>
      <c r="C315" s="5" t="s">
        <v>428</v>
      </c>
      <c r="D315" s="83" t="s">
        <v>115</v>
      </c>
      <c r="E315" s="4">
        <v>3310204189</v>
      </c>
      <c r="F315" s="8">
        <v>20</v>
      </c>
      <c r="G315" s="13">
        <v>7800036</v>
      </c>
      <c r="H315" s="6">
        <v>4009</v>
      </c>
      <c r="I315" s="14">
        <v>188</v>
      </c>
      <c r="J315" s="13">
        <v>21.400000000000002</v>
      </c>
      <c r="K315" s="6">
        <v>8</v>
      </c>
      <c r="L315" s="14">
        <v>45561</v>
      </c>
      <c r="M315" s="19" t="s">
        <v>116</v>
      </c>
      <c r="N315" s="20">
        <v>45505</v>
      </c>
    </row>
    <row r="316" spans="2:14">
      <c r="B316" s="7">
        <v>204</v>
      </c>
      <c r="C316" s="5" t="s">
        <v>429</v>
      </c>
      <c r="D316" s="83" t="s">
        <v>115</v>
      </c>
      <c r="E316" s="4">
        <v>3310204221</v>
      </c>
      <c r="F316" s="8">
        <v>20</v>
      </c>
      <c r="G316" s="13">
        <v>258400</v>
      </c>
      <c r="H316" s="6">
        <v>396</v>
      </c>
      <c r="I316" s="14">
        <v>169</v>
      </c>
      <c r="J316" s="13">
        <v>2.4</v>
      </c>
      <c r="K316" s="6">
        <v>7</v>
      </c>
      <c r="L316" s="14">
        <v>15381</v>
      </c>
      <c r="M316" s="19" t="s">
        <v>116</v>
      </c>
      <c r="N316" s="20">
        <v>45536</v>
      </c>
    </row>
    <row r="317" spans="2:14">
      <c r="B317" s="24">
        <v>205</v>
      </c>
      <c r="C317" s="5" t="s">
        <v>430</v>
      </c>
      <c r="D317" s="83" t="s">
        <v>115</v>
      </c>
      <c r="E317" s="4">
        <v>3310204239</v>
      </c>
      <c r="F317" s="8">
        <v>20</v>
      </c>
      <c r="G317" s="13">
        <v>182860</v>
      </c>
      <c r="H317" s="6">
        <v>317</v>
      </c>
      <c r="I317" s="14">
        <v>156</v>
      </c>
      <c r="J317" s="13">
        <v>2.1</v>
      </c>
      <c r="K317" s="6">
        <v>7</v>
      </c>
      <c r="L317" s="14">
        <v>12439</v>
      </c>
      <c r="M317" s="19" t="s">
        <v>116</v>
      </c>
      <c r="N317" s="20">
        <v>45536</v>
      </c>
    </row>
    <row r="318" spans="2:14">
      <c r="B318" s="7">
        <v>206</v>
      </c>
      <c r="C318" s="5" t="s">
        <v>431</v>
      </c>
      <c r="D318" s="83" t="s">
        <v>115</v>
      </c>
      <c r="E318" s="4">
        <v>3310204247</v>
      </c>
      <c r="F318" s="8">
        <v>20</v>
      </c>
      <c r="G318" s="13">
        <v>1227500</v>
      </c>
      <c r="H318" s="6">
        <v>1484</v>
      </c>
      <c r="I318" s="14">
        <v>146</v>
      </c>
      <c r="J318" s="13">
        <v>10.199999999999999</v>
      </c>
      <c r="K318" s="6">
        <v>7</v>
      </c>
      <c r="L318" s="14">
        <v>17192</v>
      </c>
      <c r="M318" s="19" t="s">
        <v>116</v>
      </c>
      <c r="N318" s="20">
        <v>45536</v>
      </c>
    </row>
    <row r="319" spans="2:14">
      <c r="B319" s="24">
        <v>207</v>
      </c>
      <c r="C319" s="5" t="s">
        <v>432</v>
      </c>
      <c r="D319" s="83" t="s">
        <v>115</v>
      </c>
      <c r="E319" s="4">
        <v>3310204304</v>
      </c>
      <c r="F319" s="8">
        <v>20</v>
      </c>
      <c r="G319" s="13">
        <v>2914328</v>
      </c>
      <c r="H319" s="6">
        <v>1268</v>
      </c>
      <c r="I319" s="14">
        <v>72</v>
      </c>
      <c r="J319" s="13">
        <v>17.700000000000003</v>
      </c>
      <c r="K319" s="6">
        <v>3</v>
      </c>
      <c r="L319" s="14">
        <v>54884</v>
      </c>
      <c r="M319" s="19" t="s">
        <v>116</v>
      </c>
      <c r="N319" s="20">
        <v>45658</v>
      </c>
    </row>
    <row r="320" spans="2:14">
      <c r="B320" s="7">
        <v>208</v>
      </c>
      <c r="C320" s="5" t="s">
        <v>433</v>
      </c>
      <c r="D320" s="83" t="s">
        <v>115</v>
      </c>
      <c r="E320" s="4">
        <v>3310204312</v>
      </c>
      <c r="F320" s="8">
        <v>20</v>
      </c>
      <c r="G320" s="13">
        <v>34500</v>
      </c>
      <c r="H320" s="6">
        <v>22</v>
      </c>
      <c r="I320" s="14">
        <v>38</v>
      </c>
      <c r="J320" s="13">
        <v>0.6</v>
      </c>
      <c r="K320" s="6">
        <v>2</v>
      </c>
      <c r="L320" s="14">
        <v>28750</v>
      </c>
      <c r="M320" s="19" t="s">
        <v>116</v>
      </c>
      <c r="N320" s="20">
        <v>45689</v>
      </c>
    </row>
    <row r="321" spans="2:14">
      <c r="B321" s="24">
        <v>209</v>
      </c>
      <c r="C321" s="5" t="s">
        <v>434</v>
      </c>
      <c r="D321" s="83" t="s">
        <v>115</v>
      </c>
      <c r="E321" s="4">
        <v>3340200017</v>
      </c>
      <c r="F321" s="8">
        <v>30</v>
      </c>
      <c r="G321" s="13">
        <v>6983426</v>
      </c>
      <c r="H321" s="6">
        <v>4280</v>
      </c>
      <c r="I321" s="14">
        <v>243</v>
      </c>
      <c r="J321" s="13">
        <v>17.700000000000003</v>
      </c>
      <c r="K321" s="6">
        <v>12</v>
      </c>
      <c r="L321" s="14">
        <v>32879</v>
      </c>
      <c r="M321" s="19"/>
      <c r="N321" s="20"/>
    </row>
    <row r="322" spans="2:14" ht="18.600000000000001" thickBot="1">
      <c r="B322" s="7">
        <v>210</v>
      </c>
      <c r="C322" s="10" t="s">
        <v>435</v>
      </c>
      <c r="D322" s="85" t="s">
        <v>115</v>
      </c>
      <c r="E322" s="11">
        <v>3340200025</v>
      </c>
      <c r="F322" s="12">
        <v>30</v>
      </c>
      <c r="G322" s="15">
        <v>3951355</v>
      </c>
      <c r="H322" s="16">
        <v>3701</v>
      </c>
      <c r="I322" s="17">
        <v>233</v>
      </c>
      <c r="J322" s="15">
        <v>15.9</v>
      </c>
      <c r="K322" s="16">
        <v>12</v>
      </c>
      <c r="L322" s="17">
        <v>20709</v>
      </c>
      <c r="M322" s="21"/>
      <c r="N322" s="22"/>
    </row>
    <row r="323" spans="2:14">
      <c r="B323" s="24">
        <v>211</v>
      </c>
      <c r="C323" s="5" t="s">
        <v>197</v>
      </c>
      <c r="D323" s="83" t="s">
        <v>111</v>
      </c>
      <c r="E323" s="4">
        <v>3310300094</v>
      </c>
      <c r="F323" s="8">
        <v>24</v>
      </c>
      <c r="G323" s="13">
        <v>8354300</v>
      </c>
      <c r="H323" s="6">
        <v>5650</v>
      </c>
      <c r="I323" s="14">
        <v>266</v>
      </c>
      <c r="J323" s="13">
        <v>21.3</v>
      </c>
      <c r="K323" s="6">
        <v>12</v>
      </c>
      <c r="L323" s="14">
        <v>32685</v>
      </c>
      <c r="M323" s="19"/>
      <c r="N323" s="20"/>
    </row>
    <row r="324" spans="2:14">
      <c r="B324" s="7">
        <v>212</v>
      </c>
      <c r="C324" s="5" t="s">
        <v>198</v>
      </c>
      <c r="D324" s="83" t="s">
        <v>111</v>
      </c>
      <c r="E324" s="4">
        <v>3310300417</v>
      </c>
      <c r="F324" s="8">
        <v>40</v>
      </c>
      <c r="G324" s="13">
        <v>11646200</v>
      </c>
      <c r="H324" s="6">
        <v>9929</v>
      </c>
      <c r="I324" s="14">
        <v>263</v>
      </c>
      <c r="J324" s="13">
        <v>37.800000000000004</v>
      </c>
      <c r="K324" s="6">
        <v>12</v>
      </c>
      <c r="L324" s="14">
        <v>25675</v>
      </c>
      <c r="M324" s="19"/>
      <c r="N324" s="20"/>
    </row>
    <row r="325" spans="2:14">
      <c r="B325" s="24">
        <v>213</v>
      </c>
      <c r="C325" s="5" t="s">
        <v>199</v>
      </c>
      <c r="D325" s="83" t="s">
        <v>111</v>
      </c>
      <c r="E325" s="4">
        <v>3310300433</v>
      </c>
      <c r="F325" s="8">
        <v>40</v>
      </c>
      <c r="G325" s="13">
        <v>6384000</v>
      </c>
      <c r="H325" s="6">
        <v>8888</v>
      </c>
      <c r="I325" s="14">
        <v>269</v>
      </c>
      <c r="J325" s="13">
        <v>33.1</v>
      </c>
      <c r="K325" s="6">
        <v>12</v>
      </c>
      <c r="L325" s="14">
        <v>16073</v>
      </c>
      <c r="M325" s="19"/>
      <c r="N325" s="20"/>
    </row>
    <row r="326" spans="2:14">
      <c r="B326" s="7">
        <v>214</v>
      </c>
      <c r="C326" s="5" t="s">
        <v>200</v>
      </c>
      <c r="D326" s="83" t="s">
        <v>111</v>
      </c>
      <c r="E326" s="4">
        <v>3310300458</v>
      </c>
      <c r="F326" s="8">
        <v>30</v>
      </c>
      <c r="G326" s="13">
        <v>6908651</v>
      </c>
      <c r="H326" s="6">
        <v>5541</v>
      </c>
      <c r="I326" s="14">
        <v>288</v>
      </c>
      <c r="J326" s="13">
        <v>19.3</v>
      </c>
      <c r="K326" s="6">
        <v>12</v>
      </c>
      <c r="L326" s="14">
        <v>29830</v>
      </c>
      <c r="M326" s="19"/>
      <c r="N326" s="20"/>
    </row>
    <row r="327" spans="2:14">
      <c r="B327" s="24">
        <v>215</v>
      </c>
      <c r="C327" s="5" t="s">
        <v>201</v>
      </c>
      <c r="D327" s="83" t="s">
        <v>111</v>
      </c>
      <c r="E327" s="4">
        <v>3310300474</v>
      </c>
      <c r="F327" s="8">
        <v>40</v>
      </c>
      <c r="G327" s="13">
        <v>8390991</v>
      </c>
      <c r="H327" s="6">
        <v>8248</v>
      </c>
      <c r="I327" s="14">
        <v>269</v>
      </c>
      <c r="J327" s="13">
        <v>30.700000000000003</v>
      </c>
      <c r="K327" s="6">
        <v>12</v>
      </c>
      <c r="L327" s="14">
        <v>22777</v>
      </c>
      <c r="M327" s="19"/>
      <c r="N327" s="20"/>
    </row>
    <row r="328" spans="2:14">
      <c r="B328" s="7">
        <v>216</v>
      </c>
      <c r="C328" s="5" t="s">
        <v>202</v>
      </c>
      <c r="D328" s="83" t="s">
        <v>111</v>
      </c>
      <c r="E328" s="4">
        <v>3310300490</v>
      </c>
      <c r="F328" s="8">
        <v>10</v>
      </c>
      <c r="G328" s="13">
        <v>2046250</v>
      </c>
      <c r="H328" s="6">
        <v>2176</v>
      </c>
      <c r="I328" s="14">
        <v>245</v>
      </c>
      <c r="J328" s="13">
        <v>8.9</v>
      </c>
      <c r="K328" s="6">
        <v>12</v>
      </c>
      <c r="L328" s="14">
        <v>19160</v>
      </c>
      <c r="M328" s="19"/>
      <c r="N328" s="20"/>
    </row>
    <row r="329" spans="2:14">
      <c r="B329" s="24">
        <v>217</v>
      </c>
      <c r="C329" s="5" t="s">
        <v>203</v>
      </c>
      <c r="D329" s="83" t="s">
        <v>111</v>
      </c>
      <c r="E329" s="4">
        <v>3310300557</v>
      </c>
      <c r="F329" s="8">
        <v>20</v>
      </c>
      <c r="G329" s="13">
        <v>5603790</v>
      </c>
      <c r="H329" s="6">
        <v>3477</v>
      </c>
      <c r="I329" s="14">
        <v>312</v>
      </c>
      <c r="J329" s="13">
        <v>11.2</v>
      </c>
      <c r="K329" s="6">
        <v>12</v>
      </c>
      <c r="L329" s="14">
        <v>41695</v>
      </c>
      <c r="M329" s="19"/>
      <c r="N329" s="20"/>
    </row>
    <row r="330" spans="2:14">
      <c r="B330" s="7">
        <v>218</v>
      </c>
      <c r="C330" s="5" t="s">
        <v>204</v>
      </c>
      <c r="D330" s="83" t="s">
        <v>111</v>
      </c>
      <c r="E330" s="4">
        <v>3310300599</v>
      </c>
      <c r="F330" s="8">
        <v>30</v>
      </c>
      <c r="G330" s="13">
        <v>8030641</v>
      </c>
      <c r="H330" s="6">
        <v>6009</v>
      </c>
      <c r="I330" s="14">
        <v>247</v>
      </c>
      <c r="J330" s="13">
        <v>24.400000000000002</v>
      </c>
      <c r="K330" s="6">
        <v>12</v>
      </c>
      <c r="L330" s="14">
        <v>27427</v>
      </c>
      <c r="M330" s="19"/>
      <c r="N330" s="20"/>
    </row>
    <row r="331" spans="2:14">
      <c r="B331" s="24">
        <v>219</v>
      </c>
      <c r="C331" s="5" t="s">
        <v>205</v>
      </c>
      <c r="D331" s="83" t="s">
        <v>111</v>
      </c>
      <c r="E331" s="4">
        <v>3310300607</v>
      </c>
      <c r="F331" s="8">
        <v>12</v>
      </c>
      <c r="G331" s="13">
        <v>2147425</v>
      </c>
      <c r="H331" s="6">
        <v>2760</v>
      </c>
      <c r="I331" s="14">
        <v>232</v>
      </c>
      <c r="J331" s="13">
        <v>11.9</v>
      </c>
      <c r="K331" s="6">
        <v>12</v>
      </c>
      <c r="L331" s="14">
        <v>15038</v>
      </c>
      <c r="M331" s="19"/>
      <c r="N331" s="20"/>
    </row>
    <row r="332" spans="2:14">
      <c r="B332" s="7">
        <v>220</v>
      </c>
      <c r="C332" s="5" t="s">
        <v>206</v>
      </c>
      <c r="D332" s="83" t="s">
        <v>111</v>
      </c>
      <c r="E332" s="4">
        <v>3310300615</v>
      </c>
      <c r="F332" s="8">
        <v>20</v>
      </c>
      <c r="G332" s="13">
        <v>7420820</v>
      </c>
      <c r="H332" s="6">
        <v>4974</v>
      </c>
      <c r="I332" s="14">
        <v>266</v>
      </c>
      <c r="J332" s="13">
        <v>18.700000000000003</v>
      </c>
      <c r="K332" s="6">
        <v>12</v>
      </c>
      <c r="L332" s="14">
        <v>33070</v>
      </c>
      <c r="M332" s="19"/>
      <c r="N332" s="20"/>
    </row>
    <row r="333" spans="2:14">
      <c r="B333" s="24">
        <v>221</v>
      </c>
      <c r="C333" s="5" t="s">
        <v>207</v>
      </c>
      <c r="D333" s="83" t="s">
        <v>111</v>
      </c>
      <c r="E333" s="4">
        <v>3310300631</v>
      </c>
      <c r="F333" s="8">
        <v>20</v>
      </c>
      <c r="G333" s="13">
        <v>4414818</v>
      </c>
      <c r="H333" s="6">
        <v>4485</v>
      </c>
      <c r="I333" s="14">
        <v>261</v>
      </c>
      <c r="J333" s="13">
        <v>17.200000000000003</v>
      </c>
      <c r="K333" s="6">
        <v>12</v>
      </c>
      <c r="L333" s="14">
        <v>21390</v>
      </c>
      <c r="M333" s="19"/>
      <c r="N333" s="20"/>
    </row>
    <row r="334" spans="2:14">
      <c r="B334" s="7">
        <v>222</v>
      </c>
      <c r="C334" s="5" t="s">
        <v>208</v>
      </c>
      <c r="D334" s="83" t="s">
        <v>111</v>
      </c>
      <c r="E334" s="4">
        <v>3310300649</v>
      </c>
      <c r="F334" s="8">
        <v>17</v>
      </c>
      <c r="G334" s="13">
        <v>2220200</v>
      </c>
      <c r="H334" s="6">
        <v>2887</v>
      </c>
      <c r="I334" s="14">
        <v>264</v>
      </c>
      <c r="J334" s="13">
        <v>11</v>
      </c>
      <c r="K334" s="6">
        <v>12</v>
      </c>
      <c r="L334" s="14">
        <v>16820</v>
      </c>
      <c r="M334" s="19"/>
      <c r="N334" s="20"/>
    </row>
    <row r="335" spans="2:14">
      <c r="B335" s="24">
        <v>223</v>
      </c>
      <c r="C335" s="5" t="s">
        <v>209</v>
      </c>
      <c r="D335" s="83" t="s">
        <v>111</v>
      </c>
      <c r="E335" s="4">
        <v>3310300656</v>
      </c>
      <c r="F335" s="8">
        <v>20</v>
      </c>
      <c r="G335" s="13">
        <v>2464783</v>
      </c>
      <c r="H335" s="6">
        <v>2075</v>
      </c>
      <c r="I335" s="14">
        <v>257</v>
      </c>
      <c r="J335" s="13">
        <v>8.1</v>
      </c>
      <c r="K335" s="6">
        <v>12</v>
      </c>
      <c r="L335" s="14">
        <v>25358</v>
      </c>
      <c r="M335" s="19"/>
      <c r="N335" s="20"/>
    </row>
    <row r="336" spans="2:14">
      <c r="B336" s="7">
        <v>224</v>
      </c>
      <c r="C336" s="5" t="s">
        <v>210</v>
      </c>
      <c r="D336" s="83" t="s">
        <v>111</v>
      </c>
      <c r="E336" s="4">
        <v>3310300672</v>
      </c>
      <c r="F336" s="8">
        <v>20</v>
      </c>
      <c r="G336" s="13">
        <v>1936800</v>
      </c>
      <c r="H336" s="6">
        <v>3228</v>
      </c>
      <c r="I336" s="14">
        <v>254</v>
      </c>
      <c r="J336" s="13">
        <v>12.799999999999999</v>
      </c>
      <c r="K336" s="6">
        <v>12</v>
      </c>
      <c r="L336" s="14">
        <v>12609</v>
      </c>
      <c r="M336" s="19"/>
      <c r="N336" s="20"/>
    </row>
    <row r="337" spans="2:14">
      <c r="B337" s="24">
        <v>225</v>
      </c>
      <c r="C337" s="5" t="s">
        <v>211</v>
      </c>
      <c r="D337" s="83" t="s">
        <v>111</v>
      </c>
      <c r="E337" s="4">
        <v>3310300680</v>
      </c>
      <c r="F337" s="8">
        <v>20</v>
      </c>
      <c r="G337" s="13">
        <v>1129919</v>
      </c>
      <c r="H337" s="6">
        <v>2046</v>
      </c>
      <c r="I337" s="14">
        <v>269</v>
      </c>
      <c r="J337" s="13">
        <v>7.6999999999999993</v>
      </c>
      <c r="K337" s="6">
        <v>12</v>
      </c>
      <c r="L337" s="14">
        <v>12229</v>
      </c>
      <c r="M337" s="19"/>
      <c r="N337" s="20"/>
    </row>
    <row r="338" spans="2:14">
      <c r="B338" s="7">
        <v>226</v>
      </c>
      <c r="C338" s="5" t="s">
        <v>212</v>
      </c>
      <c r="D338" s="83" t="s">
        <v>111</v>
      </c>
      <c r="E338" s="4">
        <v>3310300698</v>
      </c>
      <c r="F338" s="8">
        <v>20</v>
      </c>
      <c r="G338" s="13">
        <v>1128440</v>
      </c>
      <c r="H338" s="6">
        <v>2800</v>
      </c>
      <c r="I338" s="14">
        <v>240</v>
      </c>
      <c r="J338" s="13">
        <v>11.7</v>
      </c>
      <c r="K338" s="6">
        <v>12</v>
      </c>
      <c r="L338" s="14">
        <v>8037</v>
      </c>
      <c r="M338" s="19"/>
      <c r="N338" s="20"/>
    </row>
    <row r="339" spans="2:14">
      <c r="B339" s="24">
        <v>227</v>
      </c>
      <c r="C339" s="5" t="s">
        <v>213</v>
      </c>
      <c r="D339" s="83" t="s">
        <v>111</v>
      </c>
      <c r="E339" s="4">
        <v>3310300748</v>
      </c>
      <c r="F339" s="8">
        <v>40</v>
      </c>
      <c r="G339" s="13">
        <v>7468720</v>
      </c>
      <c r="H339" s="6">
        <v>5814</v>
      </c>
      <c r="I339" s="14">
        <v>246</v>
      </c>
      <c r="J339" s="13">
        <v>23.700000000000003</v>
      </c>
      <c r="K339" s="6">
        <v>12</v>
      </c>
      <c r="L339" s="14">
        <v>26261</v>
      </c>
      <c r="M339" s="19"/>
      <c r="N339" s="20"/>
    </row>
    <row r="340" spans="2:14">
      <c r="B340" s="7">
        <v>228</v>
      </c>
      <c r="C340" s="5" t="s">
        <v>214</v>
      </c>
      <c r="D340" s="83" t="s">
        <v>111</v>
      </c>
      <c r="E340" s="4">
        <v>3310300813</v>
      </c>
      <c r="F340" s="8">
        <v>20</v>
      </c>
      <c r="G340" s="13">
        <v>2049963</v>
      </c>
      <c r="H340" s="6">
        <v>2648</v>
      </c>
      <c r="I340" s="14">
        <v>239</v>
      </c>
      <c r="J340" s="13">
        <v>11.1</v>
      </c>
      <c r="K340" s="6">
        <v>12</v>
      </c>
      <c r="L340" s="14">
        <v>15390</v>
      </c>
      <c r="M340" s="19"/>
      <c r="N340" s="20"/>
    </row>
    <row r="341" spans="2:14">
      <c r="B341" s="24">
        <v>229</v>
      </c>
      <c r="C341" s="5" t="s">
        <v>215</v>
      </c>
      <c r="D341" s="83" t="s">
        <v>111</v>
      </c>
      <c r="E341" s="4">
        <v>3310300839</v>
      </c>
      <c r="F341" s="8">
        <v>20</v>
      </c>
      <c r="G341" s="13">
        <v>2130500</v>
      </c>
      <c r="H341" s="6">
        <v>2480</v>
      </c>
      <c r="I341" s="14">
        <v>237</v>
      </c>
      <c r="J341" s="13">
        <v>10.5</v>
      </c>
      <c r="K341" s="6">
        <v>12</v>
      </c>
      <c r="L341" s="14">
        <v>16909</v>
      </c>
      <c r="M341" s="19"/>
      <c r="N341" s="20"/>
    </row>
    <row r="342" spans="2:14">
      <c r="B342" s="7">
        <v>230</v>
      </c>
      <c r="C342" s="5" t="s">
        <v>216</v>
      </c>
      <c r="D342" s="83" t="s">
        <v>111</v>
      </c>
      <c r="E342" s="4">
        <v>3310300953</v>
      </c>
      <c r="F342" s="8">
        <v>20</v>
      </c>
      <c r="G342" s="13">
        <v>746453</v>
      </c>
      <c r="H342" s="6">
        <v>1182</v>
      </c>
      <c r="I342" s="14">
        <v>245</v>
      </c>
      <c r="J342" s="13">
        <v>4.8999999999999995</v>
      </c>
      <c r="K342" s="6">
        <v>12</v>
      </c>
      <c r="L342" s="14">
        <v>12695</v>
      </c>
      <c r="M342" s="19"/>
      <c r="N342" s="20"/>
    </row>
    <row r="343" spans="2:14">
      <c r="B343" s="24">
        <v>231</v>
      </c>
      <c r="C343" s="5" t="s">
        <v>217</v>
      </c>
      <c r="D343" s="83" t="s">
        <v>111</v>
      </c>
      <c r="E343" s="4">
        <v>3310300979</v>
      </c>
      <c r="F343" s="8">
        <v>20</v>
      </c>
      <c r="G343" s="13">
        <v>87955</v>
      </c>
      <c r="H343" s="6">
        <v>110</v>
      </c>
      <c r="I343" s="14">
        <v>251</v>
      </c>
      <c r="J343" s="13">
        <v>0.5</v>
      </c>
      <c r="K343" s="6">
        <v>12</v>
      </c>
      <c r="L343" s="14">
        <v>14659</v>
      </c>
      <c r="M343" s="19"/>
      <c r="N343" s="20"/>
    </row>
    <row r="344" spans="2:14">
      <c r="B344" s="7">
        <v>232</v>
      </c>
      <c r="C344" s="5" t="s">
        <v>218</v>
      </c>
      <c r="D344" s="83" t="s">
        <v>111</v>
      </c>
      <c r="E344" s="4">
        <v>3310300995</v>
      </c>
      <c r="F344" s="8">
        <v>20</v>
      </c>
      <c r="G344" s="13">
        <v>1308052</v>
      </c>
      <c r="H344" s="6">
        <v>1962</v>
      </c>
      <c r="I344" s="14">
        <v>237</v>
      </c>
      <c r="J344" s="13">
        <v>8.2999999999999989</v>
      </c>
      <c r="K344" s="6">
        <v>12</v>
      </c>
      <c r="L344" s="14">
        <v>13133</v>
      </c>
      <c r="M344" s="19" t="s">
        <v>116</v>
      </c>
      <c r="N344" s="20">
        <v>45383</v>
      </c>
    </row>
    <row r="345" spans="2:14">
      <c r="B345" s="24">
        <v>233</v>
      </c>
      <c r="C345" s="5" t="s">
        <v>121</v>
      </c>
      <c r="D345" s="83" t="s">
        <v>483</v>
      </c>
      <c r="E345" s="4">
        <v>3310400399</v>
      </c>
      <c r="F345" s="8">
        <v>20</v>
      </c>
      <c r="G345" s="13">
        <v>2120800</v>
      </c>
      <c r="H345" s="6">
        <v>2052</v>
      </c>
      <c r="I345" s="14">
        <v>240</v>
      </c>
      <c r="J345" s="13">
        <v>8.6</v>
      </c>
      <c r="K345" s="6">
        <v>12</v>
      </c>
      <c r="L345" s="14">
        <v>20550</v>
      </c>
      <c r="M345" s="19"/>
      <c r="N345" s="20"/>
    </row>
    <row r="346" spans="2:14">
      <c r="B346" s="7">
        <v>234</v>
      </c>
      <c r="C346" s="5" t="s">
        <v>122</v>
      </c>
      <c r="D346" s="83" t="s">
        <v>483</v>
      </c>
      <c r="E346" s="4">
        <v>3310400415</v>
      </c>
      <c r="F346" s="8">
        <v>20</v>
      </c>
      <c r="G346" s="13">
        <v>4012724</v>
      </c>
      <c r="H346" s="6">
        <v>5287</v>
      </c>
      <c r="I346" s="14">
        <v>269</v>
      </c>
      <c r="J346" s="13">
        <v>19.700000000000003</v>
      </c>
      <c r="K346" s="6">
        <v>12</v>
      </c>
      <c r="L346" s="14">
        <v>16974</v>
      </c>
      <c r="M346" s="19"/>
      <c r="N346" s="20"/>
    </row>
    <row r="347" spans="2:14">
      <c r="B347" s="24">
        <v>235</v>
      </c>
      <c r="C347" s="5" t="s">
        <v>123</v>
      </c>
      <c r="D347" s="83" t="s">
        <v>483</v>
      </c>
      <c r="E347" s="4">
        <v>3310400464</v>
      </c>
      <c r="F347" s="8">
        <v>20</v>
      </c>
      <c r="G347" s="13">
        <v>10607289</v>
      </c>
      <c r="H347" s="6">
        <v>6966</v>
      </c>
      <c r="I347" s="14">
        <v>355</v>
      </c>
      <c r="J347" s="13">
        <v>19.700000000000003</v>
      </c>
      <c r="K347" s="6">
        <v>12</v>
      </c>
      <c r="L347" s="14">
        <v>44870</v>
      </c>
      <c r="M347" s="19"/>
      <c r="N347" s="20"/>
    </row>
    <row r="348" spans="2:14">
      <c r="B348" s="7">
        <v>236</v>
      </c>
      <c r="C348" s="5" t="s">
        <v>124</v>
      </c>
      <c r="D348" s="83" t="s">
        <v>483</v>
      </c>
      <c r="E348" s="4">
        <v>3310400472</v>
      </c>
      <c r="F348" s="8">
        <v>10</v>
      </c>
      <c r="G348" s="13">
        <v>9393581</v>
      </c>
      <c r="H348" s="6">
        <v>4008</v>
      </c>
      <c r="I348" s="14">
        <v>269</v>
      </c>
      <c r="J348" s="13">
        <v>14.9</v>
      </c>
      <c r="K348" s="6">
        <v>12</v>
      </c>
      <c r="L348" s="14">
        <v>52537</v>
      </c>
      <c r="M348" s="19"/>
      <c r="N348" s="20"/>
    </row>
    <row r="349" spans="2:14">
      <c r="B349" s="24">
        <v>237</v>
      </c>
      <c r="C349" s="5" t="s">
        <v>125</v>
      </c>
      <c r="D349" s="83" t="s">
        <v>483</v>
      </c>
      <c r="E349" s="4">
        <v>3310400514</v>
      </c>
      <c r="F349" s="8">
        <v>20</v>
      </c>
      <c r="G349" s="13">
        <v>3856865</v>
      </c>
      <c r="H349" s="6">
        <v>5041</v>
      </c>
      <c r="I349" s="14">
        <v>269</v>
      </c>
      <c r="J349" s="13">
        <v>18.8</v>
      </c>
      <c r="K349" s="6">
        <v>12</v>
      </c>
      <c r="L349" s="14">
        <v>17096</v>
      </c>
      <c r="M349" s="19"/>
      <c r="N349" s="20"/>
    </row>
    <row r="350" spans="2:14">
      <c r="B350" s="7">
        <v>238</v>
      </c>
      <c r="C350" s="5" t="s">
        <v>126</v>
      </c>
      <c r="D350" s="83" t="s">
        <v>483</v>
      </c>
      <c r="E350" s="4">
        <v>3310400522</v>
      </c>
      <c r="F350" s="8">
        <v>20</v>
      </c>
      <c r="G350" s="13">
        <v>7138969</v>
      </c>
      <c r="H350" s="6">
        <v>5661</v>
      </c>
      <c r="I350" s="14">
        <v>360</v>
      </c>
      <c r="J350" s="13">
        <v>15.799999999999999</v>
      </c>
      <c r="K350" s="6">
        <v>12</v>
      </c>
      <c r="L350" s="14">
        <v>37653</v>
      </c>
      <c r="M350" s="19"/>
      <c r="N350" s="20"/>
    </row>
    <row r="351" spans="2:14">
      <c r="B351" s="24">
        <v>239</v>
      </c>
      <c r="C351" s="5" t="s">
        <v>127</v>
      </c>
      <c r="D351" s="83" t="s">
        <v>483</v>
      </c>
      <c r="E351" s="4">
        <v>3310400571</v>
      </c>
      <c r="F351" s="8">
        <v>20</v>
      </c>
      <c r="G351" s="13">
        <v>5996151</v>
      </c>
      <c r="H351" s="6">
        <v>2598</v>
      </c>
      <c r="I351" s="14">
        <v>159</v>
      </c>
      <c r="J351" s="13">
        <v>16.400000000000002</v>
      </c>
      <c r="K351" s="6">
        <v>7</v>
      </c>
      <c r="L351" s="14">
        <v>52231</v>
      </c>
      <c r="M351" s="19" t="s">
        <v>116</v>
      </c>
      <c r="N351" s="20">
        <v>45536</v>
      </c>
    </row>
    <row r="352" spans="2:14">
      <c r="B352" s="7">
        <v>240</v>
      </c>
      <c r="C352" s="5" t="s">
        <v>151</v>
      </c>
      <c r="D352" s="83" t="s">
        <v>484</v>
      </c>
      <c r="E352" s="4">
        <v>3310500164</v>
      </c>
      <c r="F352" s="8">
        <v>20</v>
      </c>
      <c r="G352" s="13">
        <v>4564483</v>
      </c>
      <c r="H352" s="6">
        <v>4749</v>
      </c>
      <c r="I352" s="14">
        <v>258</v>
      </c>
      <c r="J352" s="13">
        <v>18.5</v>
      </c>
      <c r="K352" s="6">
        <v>12</v>
      </c>
      <c r="L352" s="14">
        <v>20561</v>
      </c>
      <c r="M352" s="19"/>
      <c r="N352" s="20"/>
    </row>
    <row r="353" spans="2:14">
      <c r="B353" s="24">
        <v>241</v>
      </c>
      <c r="C353" s="5" t="s">
        <v>152</v>
      </c>
      <c r="D353" s="83" t="s">
        <v>484</v>
      </c>
      <c r="E353" s="4">
        <v>3310500230</v>
      </c>
      <c r="F353" s="8">
        <v>34</v>
      </c>
      <c r="G353" s="13">
        <v>7262625</v>
      </c>
      <c r="H353" s="6">
        <v>9079</v>
      </c>
      <c r="I353" s="14">
        <v>241</v>
      </c>
      <c r="J353" s="13">
        <v>37.700000000000003</v>
      </c>
      <c r="K353" s="6">
        <v>12</v>
      </c>
      <c r="L353" s="14">
        <v>16054</v>
      </c>
      <c r="M353" s="19"/>
      <c r="N353" s="20"/>
    </row>
    <row r="354" spans="2:14">
      <c r="B354" s="7">
        <v>242</v>
      </c>
      <c r="C354" s="5" t="s">
        <v>153</v>
      </c>
      <c r="D354" s="83" t="s">
        <v>484</v>
      </c>
      <c r="E354" s="4">
        <v>3310500271</v>
      </c>
      <c r="F354" s="8">
        <v>40</v>
      </c>
      <c r="G354" s="13">
        <v>4908648</v>
      </c>
      <c r="H354" s="6">
        <v>5143</v>
      </c>
      <c r="I354" s="14">
        <v>365</v>
      </c>
      <c r="J354" s="13">
        <v>14.1</v>
      </c>
      <c r="K354" s="6">
        <v>12</v>
      </c>
      <c r="L354" s="14">
        <v>29011</v>
      </c>
      <c r="M354" s="19"/>
      <c r="N354" s="20"/>
    </row>
    <row r="355" spans="2:14">
      <c r="B355" s="24">
        <v>243</v>
      </c>
      <c r="C355" s="5" t="s">
        <v>25</v>
      </c>
      <c r="D355" s="83" t="s">
        <v>484</v>
      </c>
      <c r="E355" s="4">
        <v>3310500305</v>
      </c>
      <c r="F355" s="8">
        <v>15</v>
      </c>
      <c r="G355" s="13">
        <v>2270357</v>
      </c>
      <c r="H355" s="6">
        <v>3233</v>
      </c>
      <c r="I355" s="14">
        <v>259</v>
      </c>
      <c r="J355" s="13">
        <v>12.5</v>
      </c>
      <c r="K355" s="6">
        <v>12</v>
      </c>
      <c r="L355" s="14">
        <v>15136</v>
      </c>
      <c r="M355" s="19"/>
      <c r="N355" s="20"/>
    </row>
    <row r="356" spans="2:14">
      <c r="B356" s="7">
        <v>244</v>
      </c>
      <c r="C356" s="5" t="s">
        <v>154</v>
      </c>
      <c r="D356" s="83" t="s">
        <v>484</v>
      </c>
      <c r="E356" s="4">
        <v>3310500370</v>
      </c>
      <c r="F356" s="8">
        <v>20</v>
      </c>
      <c r="G356" s="13">
        <v>4319400</v>
      </c>
      <c r="H356" s="6">
        <v>4059</v>
      </c>
      <c r="I356" s="14">
        <v>240</v>
      </c>
      <c r="J356" s="13">
        <v>17</v>
      </c>
      <c r="K356" s="6">
        <v>12</v>
      </c>
      <c r="L356" s="14">
        <v>21174</v>
      </c>
      <c r="M356" s="19"/>
      <c r="N356" s="20"/>
    </row>
    <row r="357" spans="2:14">
      <c r="B357" s="24">
        <v>245</v>
      </c>
      <c r="C357" s="5" t="s">
        <v>155</v>
      </c>
      <c r="D357" s="83" t="s">
        <v>484</v>
      </c>
      <c r="E357" s="4">
        <v>3310500388</v>
      </c>
      <c r="F357" s="8">
        <v>20</v>
      </c>
      <c r="G357" s="13">
        <v>4681000</v>
      </c>
      <c r="H357" s="6">
        <v>4502</v>
      </c>
      <c r="I357" s="14">
        <v>257</v>
      </c>
      <c r="J357" s="13">
        <v>17.600000000000001</v>
      </c>
      <c r="K357" s="6">
        <v>12</v>
      </c>
      <c r="L357" s="14">
        <v>22164</v>
      </c>
      <c r="M357" s="19"/>
      <c r="N357" s="20"/>
    </row>
    <row r="358" spans="2:14">
      <c r="B358" s="7">
        <v>246</v>
      </c>
      <c r="C358" s="5" t="s">
        <v>156</v>
      </c>
      <c r="D358" s="83" t="s">
        <v>484</v>
      </c>
      <c r="E358" s="4">
        <v>3310500396</v>
      </c>
      <c r="F358" s="8">
        <v>20</v>
      </c>
      <c r="G358" s="13">
        <v>3596448</v>
      </c>
      <c r="H358" s="6">
        <v>4055</v>
      </c>
      <c r="I358" s="14">
        <v>269</v>
      </c>
      <c r="J358" s="13">
        <v>15.1</v>
      </c>
      <c r="K358" s="6">
        <v>12</v>
      </c>
      <c r="L358" s="14">
        <v>19848</v>
      </c>
      <c r="M358" s="19"/>
      <c r="N358" s="20"/>
    </row>
    <row r="359" spans="2:14">
      <c r="B359" s="24">
        <v>247</v>
      </c>
      <c r="C359" s="5" t="s">
        <v>157</v>
      </c>
      <c r="D359" s="83" t="s">
        <v>484</v>
      </c>
      <c r="E359" s="4">
        <v>3310500404</v>
      </c>
      <c r="F359" s="8">
        <v>20</v>
      </c>
      <c r="G359" s="13">
        <v>1187933</v>
      </c>
      <c r="H359" s="6">
        <v>690</v>
      </c>
      <c r="I359" s="14">
        <v>261</v>
      </c>
      <c r="J359" s="13">
        <v>2.7</v>
      </c>
      <c r="K359" s="6">
        <v>12</v>
      </c>
      <c r="L359" s="14">
        <v>36665</v>
      </c>
      <c r="M359" s="19"/>
      <c r="N359" s="20"/>
    </row>
    <row r="360" spans="2:14">
      <c r="B360" s="7">
        <v>248</v>
      </c>
      <c r="C360" s="5" t="s">
        <v>158</v>
      </c>
      <c r="D360" s="83" t="s">
        <v>484</v>
      </c>
      <c r="E360" s="4">
        <v>3310500420</v>
      </c>
      <c r="F360" s="8">
        <v>20</v>
      </c>
      <c r="G360" s="13">
        <v>3092700</v>
      </c>
      <c r="H360" s="6">
        <v>5406</v>
      </c>
      <c r="I360" s="14">
        <v>265</v>
      </c>
      <c r="J360" s="13">
        <v>20.399999999999999</v>
      </c>
      <c r="K360" s="6">
        <v>12</v>
      </c>
      <c r="L360" s="14">
        <v>12634</v>
      </c>
      <c r="M360" s="19"/>
      <c r="N360" s="20"/>
    </row>
    <row r="361" spans="2:14">
      <c r="B361" s="24">
        <v>249</v>
      </c>
      <c r="C361" s="5" t="s">
        <v>159</v>
      </c>
      <c r="D361" s="83" t="s">
        <v>484</v>
      </c>
      <c r="E361" s="4">
        <v>3310500446</v>
      </c>
      <c r="F361" s="8">
        <v>14</v>
      </c>
      <c r="G361" s="13">
        <v>2579923</v>
      </c>
      <c r="H361" s="6">
        <v>1493</v>
      </c>
      <c r="I361" s="14">
        <v>269</v>
      </c>
      <c r="J361" s="13">
        <v>5.6</v>
      </c>
      <c r="K361" s="6">
        <v>12</v>
      </c>
      <c r="L361" s="14">
        <v>38392</v>
      </c>
      <c r="M361" s="19"/>
      <c r="N361" s="20"/>
    </row>
    <row r="362" spans="2:14">
      <c r="B362" s="7">
        <v>250</v>
      </c>
      <c r="C362" s="5" t="s">
        <v>160</v>
      </c>
      <c r="D362" s="83" t="s">
        <v>484</v>
      </c>
      <c r="E362" s="4">
        <v>3310500479</v>
      </c>
      <c r="F362" s="8">
        <v>20</v>
      </c>
      <c r="G362" s="13">
        <v>2170758</v>
      </c>
      <c r="H362" s="6">
        <v>2130</v>
      </c>
      <c r="I362" s="14">
        <v>260</v>
      </c>
      <c r="J362" s="13">
        <v>8.1999999999999993</v>
      </c>
      <c r="K362" s="6">
        <v>12</v>
      </c>
      <c r="L362" s="14">
        <v>22061</v>
      </c>
      <c r="M362" s="19"/>
      <c r="N362" s="20"/>
    </row>
    <row r="363" spans="2:14">
      <c r="B363" s="24">
        <v>251</v>
      </c>
      <c r="C363" s="5" t="s">
        <v>161</v>
      </c>
      <c r="D363" s="83" t="s">
        <v>485</v>
      </c>
      <c r="E363" s="4">
        <v>3310700129</v>
      </c>
      <c r="F363" s="8">
        <v>20</v>
      </c>
      <c r="G363" s="13">
        <v>4462100</v>
      </c>
      <c r="H363" s="6">
        <v>5538</v>
      </c>
      <c r="I363" s="14">
        <v>269</v>
      </c>
      <c r="J363" s="13">
        <v>20.6</v>
      </c>
      <c r="K363" s="6">
        <v>12</v>
      </c>
      <c r="L363" s="14">
        <v>18051</v>
      </c>
      <c r="M363" s="19"/>
      <c r="N363" s="20"/>
    </row>
    <row r="364" spans="2:14">
      <c r="B364" s="7">
        <v>252</v>
      </c>
      <c r="C364" s="5" t="s">
        <v>162</v>
      </c>
      <c r="D364" s="83" t="s">
        <v>485</v>
      </c>
      <c r="E364" s="4">
        <v>3310700137</v>
      </c>
      <c r="F364" s="8">
        <v>20</v>
      </c>
      <c r="G364" s="13">
        <v>3924333</v>
      </c>
      <c r="H364" s="6">
        <v>5789</v>
      </c>
      <c r="I364" s="14">
        <v>269</v>
      </c>
      <c r="J364" s="13">
        <v>21.6</v>
      </c>
      <c r="K364" s="6">
        <v>12</v>
      </c>
      <c r="L364" s="14">
        <v>15140</v>
      </c>
      <c r="M364" s="19"/>
      <c r="N364" s="20"/>
    </row>
    <row r="365" spans="2:14">
      <c r="B365" s="24">
        <v>253</v>
      </c>
      <c r="C365" s="5" t="s">
        <v>163</v>
      </c>
      <c r="D365" s="83" t="s">
        <v>485</v>
      </c>
      <c r="E365" s="4">
        <v>3310700152</v>
      </c>
      <c r="F365" s="8">
        <v>20</v>
      </c>
      <c r="G365" s="13">
        <v>4686269</v>
      </c>
      <c r="H365" s="6">
        <v>4045</v>
      </c>
      <c r="I365" s="14">
        <v>262</v>
      </c>
      <c r="J365" s="13">
        <v>15.5</v>
      </c>
      <c r="K365" s="6">
        <v>12</v>
      </c>
      <c r="L365" s="14">
        <v>25195</v>
      </c>
      <c r="M365" s="19"/>
      <c r="N365" s="20"/>
    </row>
    <row r="366" spans="2:14">
      <c r="B366" s="7">
        <v>254</v>
      </c>
      <c r="C366" s="5" t="s">
        <v>164</v>
      </c>
      <c r="D366" s="83" t="s">
        <v>485</v>
      </c>
      <c r="E366" s="4">
        <v>3310700251</v>
      </c>
      <c r="F366" s="8">
        <v>20</v>
      </c>
      <c r="G366" s="13">
        <v>1720359</v>
      </c>
      <c r="H366" s="6">
        <v>2043</v>
      </c>
      <c r="I366" s="14">
        <v>239</v>
      </c>
      <c r="J366" s="13">
        <v>8.6</v>
      </c>
      <c r="K366" s="6">
        <v>12</v>
      </c>
      <c r="L366" s="14">
        <v>16670</v>
      </c>
      <c r="M366" s="19"/>
      <c r="N366" s="20"/>
    </row>
    <row r="367" spans="2:14">
      <c r="B367" s="24">
        <v>255</v>
      </c>
      <c r="C367" s="5" t="s">
        <v>165</v>
      </c>
      <c r="D367" s="83" t="s">
        <v>485</v>
      </c>
      <c r="E367" s="4">
        <v>3310700269</v>
      </c>
      <c r="F367" s="8">
        <v>20</v>
      </c>
      <c r="G367" s="13">
        <v>410546</v>
      </c>
      <c r="H367" s="6">
        <v>744</v>
      </c>
      <c r="I367" s="14">
        <v>258</v>
      </c>
      <c r="J367" s="13">
        <v>2.9</v>
      </c>
      <c r="K367" s="6">
        <v>12</v>
      </c>
      <c r="L367" s="14">
        <v>11797</v>
      </c>
      <c r="M367" s="19"/>
      <c r="N367" s="20"/>
    </row>
    <row r="368" spans="2:14">
      <c r="B368" s="7">
        <v>256</v>
      </c>
      <c r="C368" s="5" t="s">
        <v>166</v>
      </c>
      <c r="D368" s="83" t="s">
        <v>486</v>
      </c>
      <c r="E368" s="4">
        <v>3310800218</v>
      </c>
      <c r="F368" s="8">
        <v>20</v>
      </c>
      <c r="G368" s="13">
        <v>4065610</v>
      </c>
      <c r="H368" s="6">
        <v>4059</v>
      </c>
      <c r="I368" s="14">
        <v>238</v>
      </c>
      <c r="J368" s="13">
        <v>17.100000000000001</v>
      </c>
      <c r="K368" s="6">
        <v>12</v>
      </c>
      <c r="L368" s="14">
        <v>19813</v>
      </c>
      <c r="M368" s="19"/>
      <c r="N368" s="20"/>
    </row>
    <row r="369" spans="2:14">
      <c r="B369" s="24">
        <v>257</v>
      </c>
      <c r="C369" s="5" t="s">
        <v>167</v>
      </c>
      <c r="D369" s="83" t="s">
        <v>486</v>
      </c>
      <c r="E369" s="4">
        <v>3310800242</v>
      </c>
      <c r="F369" s="8">
        <v>30</v>
      </c>
      <c r="G369" s="13">
        <v>3262700</v>
      </c>
      <c r="H369" s="6">
        <v>7013</v>
      </c>
      <c r="I369" s="14">
        <v>269</v>
      </c>
      <c r="J369" s="13">
        <v>26.1</v>
      </c>
      <c r="K369" s="6">
        <v>12</v>
      </c>
      <c r="L369" s="14">
        <v>10417</v>
      </c>
      <c r="M369" s="19"/>
      <c r="N369" s="20"/>
    </row>
    <row r="370" spans="2:14">
      <c r="B370" s="7">
        <v>258</v>
      </c>
      <c r="C370" s="5" t="s">
        <v>168</v>
      </c>
      <c r="D370" s="83" t="s">
        <v>486</v>
      </c>
      <c r="E370" s="4">
        <v>3310800283</v>
      </c>
      <c r="F370" s="8">
        <v>30</v>
      </c>
      <c r="G370" s="13">
        <v>4865850</v>
      </c>
      <c r="H370" s="6">
        <v>5430</v>
      </c>
      <c r="I370" s="14">
        <v>270</v>
      </c>
      <c r="J370" s="13">
        <v>20.200000000000003</v>
      </c>
      <c r="K370" s="6">
        <v>12</v>
      </c>
      <c r="L370" s="14">
        <v>20074</v>
      </c>
      <c r="M370" s="19"/>
      <c r="N370" s="20"/>
    </row>
    <row r="371" spans="2:14">
      <c r="B371" s="24">
        <v>259</v>
      </c>
      <c r="C371" s="5" t="s">
        <v>169</v>
      </c>
      <c r="D371" s="83" t="s">
        <v>486</v>
      </c>
      <c r="E371" s="4">
        <v>3310800291</v>
      </c>
      <c r="F371" s="8">
        <v>15</v>
      </c>
      <c r="G371" s="13">
        <v>3113155</v>
      </c>
      <c r="H371" s="6">
        <v>3861</v>
      </c>
      <c r="I371" s="14">
        <v>268</v>
      </c>
      <c r="J371" s="13">
        <v>14.5</v>
      </c>
      <c r="K371" s="6">
        <v>12</v>
      </c>
      <c r="L371" s="14">
        <v>17892</v>
      </c>
      <c r="M371" s="19"/>
      <c r="N371" s="20"/>
    </row>
    <row r="372" spans="2:14">
      <c r="B372" s="7">
        <v>260</v>
      </c>
      <c r="C372" s="5" t="s">
        <v>170</v>
      </c>
      <c r="D372" s="83" t="s">
        <v>486</v>
      </c>
      <c r="E372" s="4">
        <v>3310800325</v>
      </c>
      <c r="F372" s="8">
        <v>10</v>
      </c>
      <c r="G372" s="13">
        <v>3518906</v>
      </c>
      <c r="H372" s="6">
        <v>3011</v>
      </c>
      <c r="I372" s="14">
        <v>269</v>
      </c>
      <c r="J372" s="13">
        <v>11.2</v>
      </c>
      <c r="K372" s="6">
        <v>12</v>
      </c>
      <c r="L372" s="14">
        <v>26182</v>
      </c>
      <c r="M372" s="19"/>
      <c r="N372" s="20"/>
    </row>
    <row r="373" spans="2:14">
      <c r="B373" s="24">
        <v>261</v>
      </c>
      <c r="C373" s="5" t="s">
        <v>171</v>
      </c>
      <c r="D373" s="83" t="s">
        <v>486</v>
      </c>
      <c r="E373" s="4">
        <v>3310800358</v>
      </c>
      <c r="F373" s="8">
        <v>20</v>
      </c>
      <c r="G373" s="13">
        <v>3392340</v>
      </c>
      <c r="H373" s="6">
        <v>3177</v>
      </c>
      <c r="I373" s="14">
        <v>245</v>
      </c>
      <c r="J373" s="13">
        <v>13</v>
      </c>
      <c r="K373" s="6">
        <v>12</v>
      </c>
      <c r="L373" s="14">
        <v>21746</v>
      </c>
      <c r="M373" s="19"/>
      <c r="N373" s="20"/>
    </row>
    <row r="374" spans="2:14">
      <c r="B374" s="7">
        <v>262</v>
      </c>
      <c r="C374" s="5" t="s">
        <v>172</v>
      </c>
      <c r="D374" s="83" t="s">
        <v>486</v>
      </c>
      <c r="E374" s="4">
        <v>3310800382</v>
      </c>
      <c r="F374" s="8">
        <v>20</v>
      </c>
      <c r="G374" s="13">
        <v>2321143</v>
      </c>
      <c r="H374" s="6">
        <v>4769</v>
      </c>
      <c r="I374" s="14">
        <v>280</v>
      </c>
      <c r="J374" s="13">
        <v>17.100000000000001</v>
      </c>
      <c r="K374" s="6">
        <v>12</v>
      </c>
      <c r="L374" s="14">
        <v>11312</v>
      </c>
      <c r="M374" s="19"/>
      <c r="N374" s="20"/>
    </row>
    <row r="375" spans="2:14">
      <c r="B375" s="24">
        <v>263</v>
      </c>
      <c r="C375" s="5" t="s">
        <v>173</v>
      </c>
      <c r="D375" s="83" t="s">
        <v>486</v>
      </c>
      <c r="E375" s="4">
        <v>3310800465</v>
      </c>
      <c r="F375" s="8">
        <v>20</v>
      </c>
      <c r="G375" s="13">
        <v>5238520</v>
      </c>
      <c r="H375" s="6">
        <v>3038</v>
      </c>
      <c r="I375" s="14">
        <v>254</v>
      </c>
      <c r="J375" s="13">
        <v>12</v>
      </c>
      <c r="K375" s="6">
        <v>12</v>
      </c>
      <c r="L375" s="14">
        <v>36379</v>
      </c>
      <c r="M375" s="19"/>
      <c r="N375" s="20"/>
    </row>
    <row r="376" spans="2:14">
      <c r="B376" s="7">
        <v>264</v>
      </c>
      <c r="C376" s="5" t="s">
        <v>174</v>
      </c>
      <c r="D376" s="83" t="s">
        <v>486</v>
      </c>
      <c r="E376" s="4">
        <v>3310800481</v>
      </c>
      <c r="F376" s="8">
        <v>20</v>
      </c>
      <c r="G376" s="13">
        <v>2159643</v>
      </c>
      <c r="H376" s="6">
        <v>4375</v>
      </c>
      <c r="I376" s="14">
        <v>268</v>
      </c>
      <c r="J376" s="13">
        <v>16.400000000000002</v>
      </c>
      <c r="K376" s="6">
        <v>12</v>
      </c>
      <c r="L376" s="14">
        <v>10974</v>
      </c>
      <c r="M376" s="19"/>
      <c r="N376" s="20"/>
    </row>
    <row r="377" spans="2:14">
      <c r="B377" s="24">
        <v>265</v>
      </c>
      <c r="C377" s="5" t="s">
        <v>175</v>
      </c>
      <c r="D377" s="83" t="s">
        <v>486</v>
      </c>
      <c r="E377" s="4">
        <v>3310800515</v>
      </c>
      <c r="F377" s="8">
        <v>20</v>
      </c>
      <c r="G377" s="13">
        <v>3813492</v>
      </c>
      <c r="H377" s="6">
        <v>3756</v>
      </c>
      <c r="I377" s="14">
        <v>308</v>
      </c>
      <c r="J377" s="13">
        <v>12.2</v>
      </c>
      <c r="K377" s="6">
        <v>12</v>
      </c>
      <c r="L377" s="14">
        <v>26048</v>
      </c>
      <c r="M377" s="19"/>
      <c r="N377" s="20"/>
    </row>
    <row r="378" spans="2:14">
      <c r="B378" s="7">
        <v>266</v>
      </c>
      <c r="C378" s="5" t="s">
        <v>176</v>
      </c>
      <c r="D378" s="83" t="s">
        <v>486</v>
      </c>
      <c r="E378" s="4">
        <v>3310800523</v>
      </c>
      <c r="F378" s="8">
        <v>20</v>
      </c>
      <c r="G378" s="13">
        <v>1464950</v>
      </c>
      <c r="H378" s="6">
        <v>1778</v>
      </c>
      <c r="I378" s="14">
        <v>251</v>
      </c>
      <c r="J378" s="13">
        <v>7.1</v>
      </c>
      <c r="K378" s="6">
        <v>12</v>
      </c>
      <c r="L378" s="14">
        <v>17194</v>
      </c>
      <c r="M378" s="19"/>
      <c r="N378" s="20"/>
    </row>
    <row r="379" spans="2:14">
      <c r="B379" s="24">
        <v>267</v>
      </c>
      <c r="C379" s="5" t="s">
        <v>177</v>
      </c>
      <c r="D379" s="83" t="s">
        <v>486</v>
      </c>
      <c r="E379" s="4">
        <v>3310800531</v>
      </c>
      <c r="F379" s="8">
        <v>20</v>
      </c>
      <c r="G379" s="13">
        <v>321580</v>
      </c>
      <c r="H379" s="6">
        <v>926</v>
      </c>
      <c r="I379" s="14">
        <v>267</v>
      </c>
      <c r="J379" s="13">
        <v>3.5</v>
      </c>
      <c r="K379" s="6">
        <v>12</v>
      </c>
      <c r="L379" s="14">
        <v>7657</v>
      </c>
      <c r="M379" s="19"/>
      <c r="N379" s="20"/>
    </row>
    <row r="380" spans="2:14">
      <c r="B380" s="7">
        <v>268</v>
      </c>
      <c r="C380" s="5" t="s">
        <v>178</v>
      </c>
      <c r="D380" s="83" t="s">
        <v>486</v>
      </c>
      <c r="E380" s="4">
        <v>3310800580</v>
      </c>
      <c r="F380" s="8">
        <v>20</v>
      </c>
      <c r="G380" s="13">
        <v>804660</v>
      </c>
      <c r="H380" s="6">
        <v>794</v>
      </c>
      <c r="I380" s="14">
        <v>269</v>
      </c>
      <c r="J380" s="13">
        <v>3</v>
      </c>
      <c r="K380" s="6">
        <v>12</v>
      </c>
      <c r="L380" s="14">
        <v>22352</v>
      </c>
      <c r="M380" s="19"/>
      <c r="N380" s="20"/>
    </row>
    <row r="381" spans="2:14">
      <c r="B381" s="24">
        <v>269</v>
      </c>
      <c r="C381" s="5" t="s">
        <v>179</v>
      </c>
      <c r="D381" s="83" t="s">
        <v>487</v>
      </c>
      <c r="E381" s="4">
        <v>3310900059</v>
      </c>
      <c r="F381" s="8">
        <v>15</v>
      </c>
      <c r="G381" s="13">
        <v>1571148</v>
      </c>
      <c r="H381" s="6">
        <v>2104</v>
      </c>
      <c r="I381" s="14">
        <v>268</v>
      </c>
      <c r="J381" s="13">
        <v>7.8999999999999995</v>
      </c>
      <c r="K381" s="6">
        <v>12</v>
      </c>
      <c r="L381" s="14">
        <v>16573</v>
      </c>
      <c r="M381" s="19"/>
      <c r="N381" s="20"/>
    </row>
    <row r="382" spans="2:14">
      <c r="B382" s="7">
        <v>270</v>
      </c>
      <c r="C382" s="5" t="s">
        <v>180</v>
      </c>
      <c r="D382" s="83" t="s">
        <v>487</v>
      </c>
      <c r="E382" s="4">
        <v>3310900158</v>
      </c>
      <c r="F382" s="8">
        <v>40</v>
      </c>
      <c r="G382" s="13">
        <v>12808000</v>
      </c>
      <c r="H382" s="6">
        <v>10140</v>
      </c>
      <c r="I382" s="14">
        <v>244</v>
      </c>
      <c r="J382" s="13">
        <v>41.6</v>
      </c>
      <c r="K382" s="6">
        <v>12</v>
      </c>
      <c r="L382" s="14">
        <v>25657</v>
      </c>
      <c r="M382" s="19"/>
      <c r="N382" s="20"/>
    </row>
    <row r="383" spans="2:14">
      <c r="B383" s="24">
        <v>271</v>
      </c>
      <c r="C383" s="5" t="s">
        <v>181</v>
      </c>
      <c r="D383" s="83" t="s">
        <v>487</v>
      </c>
      <c r="E383" s="4">
        <v>3310900174</v>
      </c>
      <c r="F383" s="8">
        <v>20</v>
      </c>
      <c r="G383" s="13">
        <v>1799043</v>
      </c>
      <c r="H383" s="6">
        <v>3006</v>
      </c>
      <c r="I383" s="14">
        <v>239</v>
      </c>
      <c r="J383" s="13">
        <v>12.6</v>
      </c>
      <c r="K383" s="6">
        <v>12</v>
      </c>
      <c r="L383" s="14">
        <v>11898</v>
      </c>
      <c r="M383" s="19"/>
      <c r="N383" s="20"/>
    </row>
    <row r="384" spans="2:14">
      <c r="B384" s="7">
        <v>272</v>
      </c>
      <c r="C384" s="5" t="s">
        <v>182</v>
      </c>
      <c r="D384" s="83" t="s">
        <v>487</v>
      </c>
      <c r="E384" s="4">
        <v>3310900273</v>
      </c>
      <c r="F384" s="8">
        <v>30</v>
      </c>
      <c r="G384" s="13">
        <v>1262177</v>
      </c>
      <c r="H384" s="6">
        <v>6242</v>
      </c>
      <c r="I384" s="14">
        <v>269</v>
      </c>
      <c r="J384" s="13">
        <v>23.3</v>
      </c>
      <c r="K384" s="6">
        <v>12</v>
      </c>
      <c r="L384" s="14">
        <v>4514</v>
      </c>
      <c r="M384" s="19"/>
      <c r="N384" s="20"/>
    </row>
    <row r="385" spans="2:14">
      <c r="B385" s="24">
        <v>273</v>
      </c>
      <c r="C385" s="5" t="s">
        <v>183</v>
      </c>
      <c r="D385" s="83" t="s">
        <v>487</v>
      </c>
      <c r="E385" s="4">
        <v>3310900281</v>
      </c>
      <c r="F385" s="8">
        <v>20</v>
      </c>
      <c r="G385" s="13">
        <v>2073823</v>
      </c>
      <c r="H385" s="6">
        <v>2980</v>
      </c>
      <c r="I385" s="14">
        <v>261</v>
      </c>
      <c r="J385" s="13">
        <v>11.5</v>
      </c>
      <c r="K385" s="6">
        <v>12</v>
      </c>
      <c r="L385" s="14">
        <v>15028</v>
      </c>
      <c r="M385" s="19"/>
      <c r="N385" s="20"/>
    </row>
    <row r="386" spans="2:14">
      <c r="B386" s="7">
        <v>274</v>
      </c>
      <c r="C386" s="5" t="s">
        <v>184</v>
      </c>
      <c r="D386" s="83" t="s">
        <v>487</v>
      </c>
      <c r="E386" s="4">
        <v>3310900299</v>
      </c>
      <c r="F386" s="8">
        <v>15</v>
      </c>
      <c r="G386" s="13">
        <v>4097606</v>
      </c>
      <c r="H386" s="6">
        <v>2713</v>
      </c>
      <c r="I386" s="14">
        <v>242</v>
      </c>
      <c r="J386" s="13">
        <v>11.299999999999999</v>
      </c>
      <c r="K386" s="6">
        <v>12</v>
      </c>
      <c r="L386" s="14">
        <v>30218</v>
      </c>
      <c r="M386" s="19"/>
      <c r="N386" s="20"/>
    </row>
    <row r="387" spans="2:14">
      <c r="B387" s="24">
        <v>275</v>
      </c>
      <c r="C387" s="5" t="s">
        <v>185</v>
      </c>
      <c r="D387" s="83" t="s">
        <v>488</v>
      </c>
      <c r="E387" s="4">
        <v>3311000123</v>
      </c>
      <c r="F387" s="8">
        <v>20</v>
      </c>
      <c r="G387" s="13">
        <v>5808770</v>
      </c>
      <c r="H387" s="6">
        <v>4314</v>
      </c>
      <c r="I387" s="14">
        <v>269</v>
      </c>
      <c r="J387" s="13">
        <v>16.100000000000001</v>
      </c>
      <c r="K387" s="6">
        <v>12</v>
      </c>
      <c r="L387" s="14">
        <v>30066</v>
      </c>
      <c r="M387" s="19"/>
      <c r="N387" s="20"/>
    </row>
    <row r="388" spans="2:14">
      <c r="B388" s="7">
        <v>276</v>
      </c>
      <c r="C388" s="5" t="s">
        <v>186</v>
      </c>
      <c r="D388" s="83" t="s">
        <v>488</v>
      </c>
      <c r="E388" s="4">
        <v>3311000131</v>
      </c>
      <c r="F388" s="8">
        <v>13</v>
      </c>
      <c r="G388" s="13">
        <v>315650</v>
      </c>
      <c r="H388" s="6">
        <v>801</v>
      </c>
      <c r="I388" s="14">
        <v>269</v>
      </c>
      <c r="J388" s="13">
        <v>3</v>
      </c>
      <c r="K388" s="6">
        <v>12</v>
      </c>
      <c r="L388" s="14">
        <v>8768</v>
      </c>
      <c r="M388" s="19"/>
      <c r="N388" s="20"/>
    </row>
    <row r="389" spans="2:14">
      <c r="B389" s="24">
        <v>277</v>
      </c>
      <c r="C389" s="5" t="s">
        <v>436</v>
      </c>
      <c r="D389" s="83" t="s">
        <v>438</v>
      </c>
      <c r="E389" s="4">
        <v>3311000156</v>
      </c>
      <c r="F389" s="8">
        <v>40</v>
      </c>
      <c r="G389" s="13">
        <v>10335893</v>
      </c>
      <c r="H389" s="6">
        <v>9266</v>
      </c>
      <c r="I389" s="14">
        <v>245</v>
      </c>
      <c r="J389" s="13">
        <v>37.9</v>
      </c>
      <c r="K389" s="6">
        <v>12</v>
      </c>
      <c r="L389" s="14">
        <v>22726</v>
      </c>
      <c r="M389" s="19"/>
      <c r="N389" s="20"/>
    </row>
    <row r="390" spans="2:14">
      <c r="B390" s="7">
        <v>278</v>
      </c>
      <c r="C390" s="5" t="s">
        <v>437</v>
      </c>
      <c r="D390" s="83" t="s">
        <v>438</v>
      </c>
      <c r="E390" s="4">
        <v>3311000180</v>
      </c>
      <c r="F390" s="8">
        <v>20</v>
      </c>
      <c r="G390" s="13">
        <v>6589120</v>
      </c>
      <c r="H390" s="6">
        <v>5237</v>
      </c>
      <c r="I390" s="14">
        <v>265</v>
      </c>
      <c r="J390" s="13">
        <v>19.8</v>
      </c>
      <c r="K390" s="6">
        <v>12</v>
      </c>
      <c r="L390" s="14">
        <v>27732</v>
      </c>
      <c r="M390" s="19"/>
      <c r="N390" s="20"/>
    </row>
    <row r="391" spans="2:14">
      <c r="B391" s="24">
        <v>279</v>
      </c>
      <c r="C391" s="5" t="s">
        <v>128</v>
      </c>
      <c r="D391" s="83" t="s">
        <v>489</v>
      </c>
      <c r="E391" s="4">
        <v>3311100055</v>
      </c>
      <c r="F391" s="8">
        <v>20</v>
      </c>
      <c r="G391" s="13">
        <v>3136860</v>
      </c>
      <c r="H391" s="6">
        <v>3778</v>
      </c>
      <c r="I391" s="14">
        <v>244</v>
      </c>
      <c r="J391" s="13">
        <v>15.5</v>
      </c>
      <c r="K391" s="6">
        <v>12</v>
      </c>
      <c r="L391" s="14">
        <v>16865</v>
      </c>
      <c r="M391" s="19"/>
      <c r="N391" s="20"/>
    </row>
    <row r="392" spans="2:14">
      <c r="B392" s="7">
        <v>280</v>
      </c>
      <c r="C392" s="5" t="s">
        <v>129</v>
      </c>
      <c r="D392" s="83" t="s">
        <v>112</v>
      </c>
      <c r="E392" s="4">
        <v>3311100139</v>
      </c>
      <c r="F392" s="8">
        <v>14</v>
      </c>
      <c r="G392" s="13">
        <v>2494890</v>
      </c>
      <c r="H392" s="6">
        <v>3068</v>
      </c>
      <c r="I392" s="14">
        <v>260</v>
      </c>
      <c r="J392" s="13">
        <v>11.8</v>
      </c>
      <c r="K392" s="6">
        <v>12</v>
      </c>
      <c r="L392" s="14">
        <v>17619</v>
      </c>
      <c r="M392" s="19"/>
      <c r="N392" s="20"/>
    </row>
    <row r="393" spans="2:14">
      <c r="B393" s="24">
        <v>281</v>
      </c>
      <c r="C393" s="5" t="s">
        <v>130</v>
      </c>
      <c r="D393" s="83" t="s">
        <v>112</v>
      </c>
      <c r="E393" s="4">
        <v>3311100162</v>
      </c>
      <c r="F393" s="8">
        <v>12</v>
      </c>
      <c r="G393" s="13">
        <v>1170210</v>
      </c>
      <c r="H393" s="6">
        <v>2581</v>
      </c>
      <c r="I393" s="14">
        <v>237</v>
      </c>
      <c r="J393" s="13">
        <v>10.9</v>
      </c>
      <c r="K393" s="6">
        <v>12</v>
      </c>
      <c r="L393" s="14">
        <v>8947</v>
      </c>
      <c r="M393" s="19"/>
      <c r="N393" s="20"/>
    </row>
    <row r="394" spans="2:14">
      <c r="B394" s="7">
        <v>282</v>
      </c>
      <c r="C394" s="5" t="s">
        <v>131</v>
      </c>
      <c r="D394" s="83" t="s">
        <v>112</v>
      </c>
      <c r="E394" s="4">
        <v>3311100261</v>
      </c>
      <c r="F394" s="8">
        <v>20</v>
      </c>
      <c r="G394" s="13">
        <v>4422025</v>
      </c>
      <c r="H394" s="6">
        <v>2618</v>
      </c>
      <c r="I394" s="14">
        <v>237</v>
      </c>
      <c r="J394" s="13">
        <v>11.1</v>
      </c>
      <c r="K394" s="6">
        <v>12</v>
      </c>
      <c r="L394" s="14">
        <v>33198</v>
      </c>
      <c r="M394" s="19"/>
      <c r="N394" s="20"/>
    </row>
    <row r="395" spans="2:14">
      <c r="B395" s="24">
        <v>283</v>
      </c>
      <c r="C395" s="5" t="s">
        <v>132</v>
      </c>
      <c r="D395" s="83" t="s">
        <v>112</v>
      </c>
      <c r="E395" s="4">
        <v>3311100287</v>
      </c>
      <c r="F395" s="8">
        <v>20</v>
      </c>
      <c r="G395" s="13">
        <v>2327213</v>
      </c>
      <c r="H395" s="6">
        <v>3012.5</v>
      </c>
      <c r="I395" s="14">
        <v>262</v>
      </c>
      <c r="J395" s="13">
        <v>11.5</v>
      </c>
      <c r="K395" s="6">
        <v>12</v>
      </c>
      <c r="L395" s="14">
        <v>16864</v>
      </c>
      <c r="M395" s="19"/>
      <c r="N395" s="20"/>
    </row>
    <row r="396" spans="2:14">
      <c r="B396" s="7">
        <v>284</v>
      </c>
      <c r="C396" s="5" t="s">
        <v>133</v>
      </c>
      <c r="D396" s="83" t="s">
        <v>112</v>
      </c>
      <c r="E396" s="4">
        <v>3311100329</v>
      </c>
      <c r="F396" s="8">
        <v>20</v>
      </c>
      <c r="G396" s="13">
        <v>4053564</v>
      </c>
      <c r="H396" s="6">
        <v>2395</v>
      </c>
      <c r="I396" s="14">
        <v>218</v>
      </c>
      <c r="J396" s="13">
        <v>11</v>
      </c>
      <c r="K396" s="6">
        <v>9</v>
      </c>
      <c r="L396" s="14">
        <v>40945</v>
      </c>
      <c r="M396" s="19" t="s">
        <v>116</v>
      </c>
      <c r="N396" s="20">
        <v>45474</v>
      </c>
    </row>
    <row r="397" spans="2:14">
      <c r="B397" s="24">
        <v>285</v>
      </c>
      <c r="C397" s="5" t="s">
        <v>134</v>
      </c>
      <c r="D397" s="83" t="s">
        <v>490</v>
      </c>
      <c r="E397" s="4">
        <v>3311200061</v>
      </c>
      <c r="F397" s="8">
        <v>20</v>
      </c>
      <c r="G397" s="13">
        <v>975655</v>
      </c>
      <c r="H397" s="6">
        <v>1243</v>
      </c>
      <c r="I397" s="14">
        <v>246</v>
      </c>
      <c r="J397" s="13">
        <v>5.0999999999999996</v>
      </c>
      <c r="K397" s="6">
        <v>12</v>
      </c>
      <c r="L397" s="14">
        <v>15942</v>
      </c>
      <c r="M397" s="19"/>
      <c r="N397" s="20"/>
    </row>
    <row r="398" spans="2:14">
      <c r="B398" s="7">
        <v>286</v>
      </c>
      <c r="C398" s="5" t="s">
        <v>135</v>
      </c>
      <c r="D398" s="83" t="s">
        <v>490</v>
      </c>
      <c r="E398" s="4">
        <v>3311200079</v>
      </c>
      <c r="F398" s="8">
        <v>28</v>
      </c>
      <c r="G398" s="13">
        <v>3321424</v>
      </c>
      <c r="H398" s="6">
        <v>5888</v>
      </c>
      <c r="I398" s="14">
        <v>261</v>
      </c>
      <c r="J398" s="13">
        <v>22.6</v>
      </c>
      <c r="K398" s="6">
        <v>12</v>
      </c>
      <c r="L398" s="14">
        <v>12247</v>
      </c>
      <c r="M398" s="19"/>
      <c r="N398" s="20"/>
    </row>
    <row r="399" spans="2:14">
      <c r="B399" s="24">
        <v>287</v>
      </c>
      <c r="C399" s="5" t="s">
        <v>136</v>
      </c>
      <c r="D399" s="83" t="s">
        <v>490</v>
      </c>
      <c r="E399" s="4">
        <v>3311200145</v>
      </c>
      <c r="F399" s="8">
        <v>20</v>
      </c>
      <c r="G399" s="13">
        <v>559500</v>
      </c>
      <c r="H399" s="6">
        <v>2219</v>
      </c>
      <c r="I399" s="14">
        <v>252</v>
      </c>
      <c r="J399" s="13">
        <v>8.9</v>
      </c>
      <c r="K399" s="6">
        <v>12</v>
      </c>
      <c r="L399" s="14">
        <v>5239</v>
      </c>
      <c r="M399" s="19"/>
      <c r="N399" s="20"/>
    </row>
    <row r="400" spans="2:14">
      <c r="B400" s="7">
        <v>288</v>
      </c>
      <c r="C400" s="5" t="s">
        <v>137</v>
      </c>
      <c r="D400" s="83" t="s">
        <v>490</v>
      </c>
      <c r="E400" s="4">
        <v>3311200160</v>
      </c>
      <c r="F400" s="8">
        <v>30</v>
      </c>
      <c r="G400" s="13">
        <v>5348567</v>
      </c>
      <c r="H400" s="6">
        <v>7940</v>
      </c>
      <c r="I400" s="14">
        <v>270</v>
      </c>
      <c r="J400" s="13">
        <v>29.5</v>
      </c>
      <c r="K400" s="6">
        <v>12</v>
      </c>
      <c r="L400" s="14">
        <v>15109</v>
      </c>
      <c r="M400" s="19"/>
      <c r="N400" s="20"/>
    </row>
    <row r="401" spans="2:14">
      <c r="B401" s="24">
        <v>289</v>
      </c>
      <c r="C401" s="5" t="s">
        <v>17</v>
      </c>
      <c r="D401" s="83" t="s">
        <v>490</v>
      </c>
      <c r="E401" s="4">
        <v>3311200194</v>
      </c>
      <c r="F401" s="8">
        <v>10</v>
      </c>
      <c r="G401" s="13">
        <v>1159908</v>
      </c>
      <c r="H401" s="6">
        <v>1034</v>
      </c>
      <c r="I401" s="14">
        <v>269</v>
      </c>
      <c r="J401" s="13">
        <v>3.9</v>
      </c>
      <c r="K401" s="6">
        <v>12</v>
      </c>
      <c r="L401" s="14">
        <v>24784</v>
      </c>
      <c r="M401" s="19"/>
      <c r="N401" s="20"/>
    </row>
    <row r="402" spans="2:14">
      <c r="B402" s="7">
        <v>290</v>
      </c>
      <c r="C402" s="5" t="s">
        <v>138</v>
      </c>
      <c r="D402" s="83" t="s">
        <v>491</v>
      </c>
      <c r="E402" s="4">
        <v>3311300127</v>
      </c>
      <c r="F402" s="8">
        <v>40</v>
      </c>
      <c r="G402" s="13">
        <v>9448091</v>
      </c>
      <c r="H402" s="6">
        <v>7117</v>
      </c>
      <c r="I402" s="14">
        <v>245</v>
      </c>
      <c r="J402" s="13">
        <v>29.1</v>
      </c>
      <c r="K402" s="6">
        <v>12</v>
      </c>
      <c r="L402" s="14">
        <v>27056</v>
      </c>
      <c r="M402" s="19"/>
      <c r="N402" s="20"/>
    </row>
    <row r="403" spans="2:14">
      <c r="B403" s="24">
        <v>291</v>
      </c>
      <c r="C403" s="5" t="s">
        <v>139</v>
      </c>
      <c r="D403" s="83" t="s">
        <v>491</v>
      </c>
      <c r="E403" s="4">
        <v>3311300135</v>
      </c>
      <c r="F403" s="8">
        <v>10</v>
      </c>
      <c r="G403" s="13">
        <v>2248170</v>
      </c>
      <c r="H403" s="6">
        <v>2334</v>
      </c>
      <c r="I403" s="14">
        <v>245</v>
      </c>
      <c r="J403" s="13">
        <v>9.6</v>
      </c>
      <c r="K403" s="6">
        <v>12</v>
      </c>
      <c r="L403" s="14">
        <v>19515</v>
      </c>
      <c r="M403" s="19"/>
      <c r="N403" s="20"/>
    </row>
    <row r="404" spans="2:14">
      <c r="B404" s="7">
        <v>292</v>
      </c>
      <c r="C404" s="5" t="s">
        <v>140</v>
      </c>
      <c r="D404" s="83" t="s">
        <v>491</v>
      </c>
      <c r="E404" s="4">
        <v>3311300192</v>
      </c>
      <c r="F404" s="8">
        <v>20</v>
      </c>
      <c r="G404" s="13">
        <v>3832955</v>
      </c>
      <c r="H404" s="6">
        <v>4211</v>
      </c>
      <c r="I404" s="14">
        <v>237</v>
      </c>
      <c r="J404" s="13">
        <v>17.8</v>
      </c>
      <c r="K404" s="6">
        <v>12</v>
      </c>
      <c r="L404" s="14">
        <v>17945</v>
      </c>
      <c r="M404" s="19"/>
      <c r="N404" s="20"/>
    </row>
    <row r="405" spans="2:14">
      <c r="B405" s="24">
        <v>293</v>
      </c>
      <c r="C405" s="5" t="s">
        <v>141</v>
      </c>
      <c r="D405" s="83" t="s">
        <v>491</v>
      </c>
      <c r="E405" s="4">
        <v>3311300309</v>
      </c>
      <c r="F405" s="8">
        <v>20</v>
      </c>
      <c r="G405" s="13">
        <v>1108517</v>
      </c>
      <c r="H405" s="6">
        <v>2410</v>
      </c>
      <c r="I405" s="14">
        <v>263</v>
      </c>
      <c r="J405" s="13">
        <v>9.1999999999999993</v>
      </c>
      <c r="K405" s="6">
        <v>12</v>
      </c>
      <c r="L405" s="14">
        <v>10041</v>
      </c>
      <c r="M405" s="19"/>
      <c r="N405" s="20"/>
    </row>
    <row r="406" spans="2:14">
      <c r="B406" s="7">
        <v>294</v>
      </c>
      <c r="C406" s="5" t="s">
        <v>219</v>
      </c>
      <c r="D406" s="83" t="s">
        <v>492</v>
      </c>
      <c r="E406" s="4">
        <v>3311400141</v>
      </c>
      <c r="F406" s="8">
        <v>20</v>
      </c>
      <c r="G406" s="13">
        <v>4562661</v>
      </c>
      <c r="H406" s="6">
        <v>4022</v>
      </c>
      <c r="I406" s="14">
        <v>245</v>
      </c>
      <c r="J406" s="13">
        <v>16.5</v>
      </c>
      <c r="K406" s="6">
        <v>12</v>
      </c>
      <c r="L406" s="14">
        <v>23044</v>
      </c>
      <c r="M406" s="19"/>
      <c r="N406" s="20"/>
    </row>
    <row r="407" spans="2:14">
      <c r="B407" s="24">
        <v>295</v>
      </c>
      <c r="C407" s="5" t="s">
        <v>220</v>
      </c>
      <c r="D407" s="83" t="s">
        <v>492</v>
      </c>
      <c r="E407" s="4">
        <v>3311400182</v>
      </c>
      <c r="F407" s="8">
        <v>20</v>
      </c>
      <c r="G407" s="13">
        <v>9927310</v>
      </c>
      <c r="H407" s="6">
        <v>4864</v>
      </c>
      <c r="I407" s="14">
        <v>269</v>
      </c>
      <c r="J407" s="13">
        <v>18.100000000000001</v>
      </c>
      <c r="K407" s="6">
        <v>12</v>
      </c>
      <c r="L407" s="14">
        <v>45706</v>
      </c>
      <c r="M407" s="19"/>
      <c r="N407" s="20"/>
    </row>
    <row r="408" spans="2:14">
      <c r="B408" s="7">
        <v>296</v>
      </c>
      <c r="C408" s="5" t="s">
        <v>221</v>
      </c>
      <c r="D408" s="83" t="s">
        <v>492</v>
      </c>
      <c r="E408" s="4">
        <v>3311400208</v>
      </c>
      <c r="F408" s="8">
        <v>20</v>
      </c>
      <c r="G408" s="13">
        <v>4643645</v>
      </c>
      <c r="H408" s="6">
        <v>2188</v>
      </c>
      <c r="I408" s="14">
        <v>258</v>
      </c>
      <c r="J408" s="13">
        <v>8.5</v>
      </c>
      <c r="K408" s="6">
        <v>12</v>
      </c>
      <c r="L408" s="14">
        <v>45526</v>
      </c>
      <c r="M408" s="19"/>
      <c r="N408" s="20"/>
    </row>
    <row r="409" spans="2:14">
      <c r="B409" s="24">
        <v>297</v>
      </c>
      <c r="C409" s="5" t="s">
        <v>222</v>
      </c>
      <c r="D409" s="83" t="s">
        <v>492</v>
      </c>
      <c r="E409" s="4">
        <v>3311400216</v>
      </c>
      <c r="F409" s="8">
        <v>20</v>
      </c>
      <c r="G409" s="13">
        <v>3361200</v>
      </c>
      <c r="H409" s="6">
        <v>4246</v>
      </c>
      <c r="I409" s="14">
        <v>242</v>
      </c>
      <c r="J409" s="13">
        <v>17.600000000000001</v>
      </c>
      <c r="K409" s="6">
        <v>12</v>
      </c>
      <c r="L409" s="14">
        <v>15915</v>
      </c>
      <c r="M409" s="19"/>
      <c r="N409" s="20"/>
    </row>
    <row r="410" spans="2:14">
      <c r="B410" s="7">
        <v>298</v>
      </c>
      <c r="C410" s="5" t="s">
        <v>223</v>
      </c>
      <c r="D410" s="83" t="s">
        <v>492</v>
      </c>
      <c r="E410" s="4">
        <v>3311400224</v>
      </c>
      <c r="F410" s="8">
        <v>15</v>
      </c>
      <c r="G410" s="13">
        <v>1887206</v>
      </c>
      <c r="H410" s="6">
        <v>2304</v>
      </c>
      <c r="I410" s="14">
        <v>245</v>
      </c>
      <c r="J410" s="13">
        <v>9.5</v>
      </c>
      <c r="K410" s="6">
        <v>12</v>
      </c>
      <c r="L410" s="14">
        <v>16554</v>
      </c>
      <c r="M410" s="19"/>
      <c r="N410" s="20"/>
    </row>
    <row r="411" spans="2:14">
      <c r="B411" s="24">
        <v>299</v>
      </c>
      <c r="C411" s="5" t="s">
        <v>224</v>
      </c>
      <c r="D411" s="83" t="s">
        <v>492</v>
      </c>
      <c r="E411" s="4">
        <v>3311400281</v>
      </c>
      <c r="F411" s="8">
        <v>40</v>
      </c>
      <c r="G411" s="13">
        <v>16077710</v>
      </c>
      <c r="H411" s="6">
        <v>7469</v>
      </c>
      <c r="I411" s="14">
        <v>269</v>
      </c>
      <c r="J411" s="13">
        <v>27.8</v>
      </c>
      <c r="K411" s="6">
        <v>12</v>
      </c>
      <c r="L411" s="14">
        <v>48195</v>
      </c>
      <c r="M411" s="19"/>
      <c r="N411" s="20"/>
    </row>
    <row r="412" spans="2:14">
      <c r="B412" s="7">
        <v>300</v>
      </c>
      <c r="C412" s="5" t="s">
        <v>225</v>
      </c>
      <c r="D412" s="83" t="s">
        <v>492</v>
      </c>
      <c r="E412" s="4">
        <v>3311400307</v>
      </c>
      <c r="F412" s="8">
        <v>20</v>
      </c>
      <c r="G412" s="13">
        <v>1538900</v>
      </c>
      <c r="H412" s="6">
        <v>1459</v>
      </c>
      <c r="I412" s="14">
        <v>259</v>
      </c>
      <c r="J412" s="13">
        <v>5.6999999999999993</v>
      </c>
      <c r="K412" s="6">
        <v>12</v>
      </c>
      <c r="L412" s="14">
        <v>22499</v>
      </c>
      <c r="M412" s="19"/>
      <c r="N412" s="20"/>
    </row>
    <row r="413" spans="2:14">
      <c r="B413" s="24">
        <v>301</v>
      </c>
      <c r="C413" s="5" t="s">
        <v>226</v>
      </c>
      <c r="D413" s="83" t="s">
        <v>492</v>
      </c>
      <c r="E413" s="4">
        <v>3311400323</v>
      </c>
      <c r="F413" s="8">
        <v>20</v>
      </c>
      <c r="G413" s="13">
        <v>2617845</v>
      </c>
      <c r="H413" s="6">
        <v>2947</v>
      </c>
      <c r="I413" s="14">
        <v>271</v>
      </c>
      <c r="J413" s="13">
        <v>10.9</v>
      </c>
      <c r="K413" s="6">
        <v>12</v>
      </c>
      <c r="L413" s="14">
        <v>20014</v>
      </c>
      <c r="M413" s="19"/>
      <c r="N413" s="20"/>
    </row>
    <row r="414" spans="2:14">
      <c r="B414" s="7">
        <v>302</v>
      </c>
      <c r="C414" s="5" t="s">
        <v>133</v>
      </c>
      <c r="D414" s="83" t="s">
        <v>113</v>
      </c>
      <c r="E414" s="4">
        <v>3311500080</v>
      </c>
      <c r="F414" s="8">
        <v>15</v>
      </c>
      <c r="G414" s="13">
        <v>3232865</v>
      </c>
      <c r="H414" s="6">
        <v>4651</v>
      </c>
      <c r="I414" s="14">
        <v>365</v>
      </c>
      <c r="J414" s="13">
        <v>12.799999999999999</v>
      </c>
      <c r="K414" s="6">
        <v>12</v>
      </c>
      <c r="L414" s="14">
        <v>21047</v>
      </c>
      <c r="M414" s="19"/>
      <c r="N414" s="20"/>
    </row>
    <row r="415" spans="2:14">
      <c r="B415" s="24">
        <v>303</v>
      </c>
      <c r="C415" s="5" t="s">
        <v>227</v>
      </c>
      <c r="D415" s="83" t="s">
        <v>113</v>
      </c>
      <c r="E415" s="4">
        <v>3311500106</v>
      </c>
      <c r="F415" s="8">
        <v>40</v>
      </c>
      <c r="G415" s="13">
        <v>8076033</v>
      </c>
      <c r="H415" s="6">
        <v>9292</v>
      </c>
      <c r="I415" s="14">
        <v>267</v>
      </c>
      <c r="J415" s="13">
        <v>34.9</v>
      </c>
      <c r="K415" s="6">
        <v>12</v>
      </c>
      <c r="L415" s="14">
        <v>19284</v>
      </c>
      <c r="M415" s="19"/>
      <c r="N415" s="20"/>
    </row>
    <row r="416" spans="2:14">
      <c r="B416" s="7">
        <v>304</v>
      </c>
      <c r="C416" s="5" t="s">
        <v>228</v>
      </c>
      <c r="D416" s="83" t="s">
        <v>113</v>
      </c>
      <c r="E416" s="4">
        <v>3311500155</v>
      </c>
      <c r="F416" s="8">
        <v>20</v>
      </c>
      <c r="G416" s="13">
        <v>3714164</v>
      </c>
      <c r="H416" s="6">
        <v>3483</v>
      </c>
      <c r="I416" s="14">
        <v>262</v>
      </c>
      <c r="J416" s="13">
        <v>13.299999999999999</v>
      </c>
      <c r="K416" s="6">
        <v>12</v>
      </c>
      <c r="L416" s="14">
        <v>23272</v>
      </c>
      <c r="M416" s="19"/>
      <c r="N416" s="20"/>
    </row>
    <row r="417" spans="2:14">
      <c r="B417" s="24">
        <v>305</v>
      </c>
      <c r="C417" s="5" t="s">
        <v>229</v>
      </c>
      <c r="D417" s="83" t="s">
        <v>113</v>
      </c>
      <c r="E417" s="4">
        <v>3311500197</v>
      </c>
      <c r="F417" s="8">
        <v>20</v>
      </c>
      <c r="G417" s="13">
        <v>1033436.5</v>
      </c>
      <c r="H417" s="6">
        <v>1127</v>
      </c>
      <c r="I417" s="14">
        <v>269</v>
      </c>
      <c r="J417" s="13">
        <v>4.1999999999999993</v>
      </c>
      <c r="K417" s="6">
        <v>12</v>
      </c>
      <c r="L417" s="14">
        <v>20505</v>
      </c>
      <c r="M417" s="19"/>
      <c r="N417" s="20"/>
    </row>
    <row r="418" spans="2:14">
      <c r="B418" s="7">
        <v>306</v>
      </c>
      <c r="C418" s="5" t="s">
        <v>187</v>
      </c>
      <c r="D418" s="83" t="s">
        <v>493</v>
      </c>
      <c r="E418" s="4">
        <v>3311600138</v>
      </c>
      <c r="F418" s="8">
        <v>35</v>
      </c>
      <c r="G418" s="13">
        <v>1477114</v>
      </c>
      <c r="H418" s="6">
        <v>6782</v>
      </c>
      <c r="I418" s="14">
        <v>269</v>
      </c>
      <c r="J418" s="13">
        <v>25.3</v>
      </c>
      <c r="K418" s="6">
        <v>12</v>
      </c>
      <c r="L418" s="14">
        <v>4865</v>
      </c>
      <c r="M418" s="19"/>
      <c r="N418" s="20"/>
    </row>
    <row r="419" spans="2:14">
      <c r="B419" s="24">
        <v>307</v>
      </c>
      <c r="C419" s="5" t="s">
        <v>188</v>
      </c>
      <c r="D419" s="83" t="s">
        <v>493</v>
      </c>
      <c r="E419" s="4">
        <v>3311600203</v>
      </c>
      <c r="F419" s="8">
        <v>20</v>
      </c>
      <c r="G419" s="13">
        <v>813752</v>
      </c>
      <c r="H419" s="6">
        <v>977</v>
      </c>
      <c r="I419" s="14">
        <v>164</v>
      </c>
      <c r="J419" s="13">
        <v>6</v>
      </c>
      <c r="K419" s="6">
        <v>9</v>
      </c>
      <c r="L419" s="14">
        <v>15069</v>
      </c>
      <c r="M419" s="19" t="s">
        <v>116</v>
      </c>
      <c r="N419" s="20">
        <v>45444</v>
      </c>
    </row>
    <row r="420" spans="2:14">
      <c r="B420" s="7">
        <v>308</v>
      </c>
      <c r="C420" s="5" t="s">
        <v>189</v>
      </c>
      <c r="D420" s="83" t="s">
        <v>493</v>
      </c>
      <c r="E420" s="4">
        <v>3311600211</v>
      </c>
      <c r="F420" s="8">
        <v>20</v>
      </c>
      <c r="G420" s="13">
        <v>843584</v>
      </c>
      <c r="H420" s="6">
        <v>1246</v>
      </c>
      <c r="I420" s="14">
        <v>192</v>
      </c>
      <c r="J420" s="13">
        <v>6.5</v>
      </c>
      <c r="K420" s="6">
        <v>10</v>
      </c>
      <c r="L420" s="14">
        <v>12978</v>
      </c>
      <c r="M420" s="19" t="s">
        <v>116</v>
      </c>
      <c r="N420" s="20">
        <v>45444</v>
      </c>
    </row>
    <row r="421" spans="2:14">
      <c r="B421" s="24">
        <v>309</v>
      </c>
      <c r="C421" s="5" t="s">
        <v>142</v>
      </c>
      <c r="D421" s="83" t="s">
        <v>494</v>
      </c>
      <c r="E421" s="4">
        <v>3312300076</v>
      </c>
      <c r="F421" s="8">
        <v>12</v>
      </c>
      <c r="G421" s="13">
        <v>3274600</v>
      </c>
      <c r="H421" s="6">
        <v>2684</v>
      </c>
      <c r="I421" s="14">
        <v>290</v>
      </c>
      <c r="J421" s="13">
        <v>9.2999999999999989</v>
      </c>
      <c r="K421" s="6">
        <v>12</v>
      </c>
      <c r="L421" s="14">
        <v>29342</v>
      </c>
      <c r="M421" s="19"/>
      <c r="N421" s="20"/>
    </row>
    <row r="422" spans="2:14">
      <c r="B422" s="7">
        <v>310</v>
      </c>
      <c r="C422" s="5" t="s">
        <v>143</v>
      </c>
      <c r="D422" s="83" t="s">
        <v>494</v>
      </c>
      <c r="E422" s="4">
        <v>3312300167</v>
      </c>
      <c r="F422" s="8">
        <v>31</v>
      </c>
      <c r="G422" s="13">
        <v>9013304</v>
      </c>
      <c r="H422" s="6">
        <v>6681</v>
      </c>
      <c r="I422" s="14">
        <v>269</v>
      </c>
      <c r="J422" s="13">
        <v>24.900000000000002</v>
      </c>
      <c r="K422" s="6">
        <v>12</v>
      </c>
      <c r="L422" s="14">
        <v>30165</v>
      </c>
      <c r="M422" s="19"/>
      <c r="N422" s="20"/>
    </row>
    <row r="423" spans="2:14">
      <c r="B423" s="24">
        <v>311</v>
      </c>
      <c r="C423" s="5" t="s">
        <v>144</v>
      </c>
      <c r="D423" s="83" t="s">
        <v>494</v>
      </c>
      <c r="E423" s="4">
        <v>3312300233</v>
      </c>
      <c r="F423" s="8">
        <v>20</v>
      </c>
      <c r="G423" s="13">
        <v>1940370</v>
      </c>
      <c r="H423" s="6">
        <v>2728</v>
      </c>
      <c r="I423" s="14">
        <v>269</v>
      </c>
      <c r="J423" s="13">
        <v>10.199999999999999</v>
      </c>
      <c r="K423" s="6">
        <v>12</v>
      </c>
      <c r="L423" s="14">
        <v>15853</v>
      </c>
      <c r="M423" s="19"/>
      <c r="N423" s="20"/>
    </row>
    <row r="424" spans="2:14">
      <c r="B424" s="7">
        <v>312</v>
      </c>
      <c r="C424" s="5" t="s">
        <v>145</v>
      </c>
      <c r="D424" s="83" t="s">
        <v>494</v>
      </c>
      <c r="E424" s="4">
        <v>3312300258</v>
      </c>
      <c r="F424" s="8">
        <v>20</v>
      </c>
      <c r="G424" s="13">
        <v>633111</v>
      </c>
      <c r="H424" s="6">
        <v>639</v>
      </c>
      <c r="I424" s="14">
        <v>188</v>
      </c>
      <c r="J424" s="13">
        <v>3.4</v>
      </c>
      <c r="K424" s="6">
        <v>9</v>
      </c>
      <c r="L424" s="14">
        <v>20690</v>
      </c>
      <c r="M424" s="19" t="s">
        <v>116</v>
      </c>
      <c r="N424" s="20">
        <v>45839</v>
      </c>
    </row>
    <row r="425" spans="2:14">
      <c r="B425" s="24">
        <v>313</v>
      </c>
      <c r="C425" s="5" t="s">
        <v>190</v>
      </c>
      <c r="D425" s="83" t="s">
        <v>495</v>
      </c>
      <c r="E425" s="4">
        <v>3312600111</v>
      </c>
      <c r="F425" s="8">
        <v>20</v>
      </c>
      <c r="G425" s="13">
        <v>1264776</v>
      </c>
      <c r="H425" s="6">
        <v>1503</v>
      </c>
      <c r="I425" s="14">
        <v>239</v>
      </c>
      <c r="J425" s="13">
        <v>6.3</v>
      </c>
      <c r="K425" s="6">
        <v>12</v>
      </c>
      <c r="L425" s="14">
        <v>16730</v>
      </c>
      <c r="M425" s="19"/>
      <c r="N425" s="20"/>
    </row>
    <row r="426" spans="2:14">
      <c r="B426" s="7">
        <v>314</v>
      </c>
      <c r="C426" s="5" t="s">
        <v>191</v>
      </c>
      <c r="D426" s="83" t="s">
        <v>495</v>
      </c>
      <c r="E426" s="4">
        <v>3312600145</v>
      </c>
      <c r="F426" s="8">
        <v>20</v>
      </c>
      <c r="G426" s="13">
        <v>22277159</v>
      </c>
      <c r="H426" s="6">
        <v>8020</v>
      </c>
      <c r="I426" s="14">
        <v>255</v>
      </c>
      <c r="J426" s="13">
        <v>31.5</v>
      </c>
      <c r="K426" s="6">
        <v>12</v>
      </c>
      <c r="L426" s="14">
        <v>58934</v>
      </c>
      <c r="M426" s="19"/>
      <c r="N426" s="20"/>
    </row>
    <row r="427" spans="2:14">
      <c r="B427" s="24">
        <v>315</v>
      </c>
      <c r="C427" s="5" t="s">
        <v>192</v>
      </c>
      <c r="D427" s="83" t="s">
        <v>495</v>
      </c>
      <c r="E427" s="4">
        <v>3312600152</v>
      </c>
      <c r="F427" s="8">
        <v>9</v>
      </c>
      <c r="G427" s="13">
        <v>594938</v>
      </c>
      <c r="H427" s="6">
        <v>2295</v>
      </c>
      <c r="I427" s="14">
        <v>256</v>
      </c>
      <c r="J427" s="13">
        <v>9</v>
      </c>
      <c r="K427" s="6">
        <v>12</v>
      </c>
      <c r="L427" s="14">
        <v>5509</v>
      </c>
      <c r="M427" s="19"/>
      <c r="N427" s="20"/>
    </row>
    <row r="428" spans="2:14">
      <c r="B428" s="7">
        <v>316</v>
      </c>
      <c r="C428" s="5" t="s">
        <v>193</v>
      </c>
      <c r="D428" s="83" t="s">
        <v>496</v>
      </c>
      <c r="E428" s="4">
        <v>3312700036</v>
      </c>
      <c r="F428" s="8">
        <v>25</v>
      </c>
      <c r="G428" s="13">
        <v>4636900</v>
      </c>
      <c r="H428" s="6">
        <v>4954</v>
      </c>
      <c r="I428" s="14">
        <v>242</v>
      </c>
      <c r="J428" s="13">
        <v>20.5</v>
      </c>
      <c r="K428" s="6">
        <v>12</v>
      </c>
      <c r="L428" s="14">
        <v>18849</v>
      </c>
      <c r="M428" s="19"/>
      <c r="N428" s="20"/>
    </row>
    <row r="429" spans="2:14">
      <c r="B429" s="24">
        <v>317</v>
      </c>
      <c r="C429" s="5" t="s">
        <v>194</v>
      </c>
      <c r="D429" s="83" t="s">
        <v>496</v>
      </c>
      <c r="E429" s="4">
        <v>3312700069</v>
      </c>
      <c r="F429" s="8">
        <v>40</v>
      </c>
      <c r="G429" s="13">
        <v>6777850</v>
      </c>
      <c r="H429" s="6">
        <v>9723</v>
      </c>
      <c r="I429" s="14">
        <v>266</v>
      </c>
      <c r="J429" s="13">
        <v>36.6</v>
      </c>
      <c r="K429" s="6">
        <v>12</v>
      </c>
      <c r="L429" s="14">
        <v>15432</v>
      </c>
      <c r="M429" s="19"/>
      <c r="N429" s="20"/>
    </row>
    <row r="430" spans="2:14">
      <c r="B430" s="7">
        <v>318</v>
      </c>
      <c r="C430" s="5" t="s">
        <v>195</v>
      </c>
      <c r="D430" s="83" t="s">
        <v>497</v>
      </c>
      <c r="E430" s="4">
        <v>3312800075</v>
      </c>
      <c r="F430" s="8">
        <v>10</v>
      </c>
      <c r="G430" s="13">
        <v>480200</v>
      </c>
      <c r="H430" s="6">
        <v>2550</v>
      </c>
      <c r="I430" s="14">
        <v>276</v>
      </c>
      <c r="J430" s="13">
        <v>9.2999999999999989</v>
      </c>
      <c r="K430" s="6">
        <v>12</v>
      </c>
      <c r="L430" s="14">
        <v>4303</v>
      </c>
      <c r="M430" s="19"/>
      <c r="N430" s="20"/>
    </row>
    <row r="431" spans="2:14">
      <c r="B431" s="24">
        <v>319</v>
      </c>
      <c r="C431" s="5" t="s">
        <v>196</v>
      </c>
      <c r="D431" s="83" t="s">
        <v>497</v>
      </c>
      <c r="E431" s="4">
        <v>3312800083</v>
      </c>
      <c r="F431" s="8">
        <v>25</v>
      </c>
      <c r="G431" s="13">
        <v>2031311</v>
      </c>
      <c r="H431" s="6">
        <v>4034</v>
      </c>
      <c r="I431" s="14">
        <v>240</v>
      </c>
      <c r="J431" s="13">
        <v>16.900000000000002</v>
      </c>
      <c r="K431" s="6">
        <v>12</v>
      </c>
      <c r="L431" s="14">
        <v>10016</v>
      </c>
      <c r="M431" s="19"/>
      <c r="N431" s="20"/>
    </row>
    <row r="432" spans="2:14">
      <c r="B432" s="7">
        <v>320</v>
      </c>
      <c r="C432" s="5" t="s">
        <v>230</v>
      </c>
      <c r="D432" s="83" t="s">
        <v>498</v>
      </c>
      <c r="E432" s="4">
        <v>3313500062</v>
      </c>
      <c r="F432" s="8">
        <v>20</v>
      </c>
      <c r="G432" s="13">
        <v>6308490</v>
      </c>
      <c r="H432" s="6">
        <v>4638</v>
      </c>
      <c r="I432" s="14">
        <v>267</v>
      </c>
      <c r="J432" s="13">
        <v>17.399999999999999</v>
      </c>
      <c r="K432" s="6">
        <v>12</v>
      </c>
      <c r="L432" s="14">
        <v>30213</v>
      </c>
      <c r="M432" s="19"/>
      <c r="N432" s="20"/>
    </row>
    <row r="433" spans="2:14">
      <c r="B433" s="24">
        <v>321</v>
      </c>
      <c r="C433" s="5" t="s">
        <v>231</v>
      </c>
      <c r="D433" s="83" t="s">
        <v>499</v>
      </c>
      <c r="E433" s="4">
        <v>3313600078</v>
      </c>
      <c r="F433" s="8">
        <v>3</v>
      </c>
      <c r="G433" s="13">
        <v>722700</v>
      </c>
      <c r="H433" s="6">
        <v>626</v>
      </c>
      <c r="I433" s="14">
        <v>248</v>
      </c>
      <c r="J433" s="13">
        <v>2.6</v>
      </c>
      <c r="K433" s="6">
        <v>12</v>
      </c>
      <c r="L433" s="14">
        <v>23163</v>
      </c>
      <c r="M433" s="19"/>
      <c r="N433" s="20"/>
    </row>
    <row r="434" spans="2:14">
      <c r="B434" s="7">
        <v>322</v>
      </c>
      <c r="C434" s="5" t="s">
        <v>238</v>
      </c>
      <c r="D434" s="83" t="s">
        <v>500</v>
      </c>
      <c r="E434" s="4">
        <v>3313600086</v>
      </c>
      <c r="F434" s="8">
        <v>20</v>
      </c>
      <c r="G434" s="13">
        <v>1984060</v>
      </c>
      <c r="H434" s="6">
        <v>911</v>
      </c>
      <c r="I434" s="14">
        <v>208</v>
      </c>
      <c r="J434" s="13">
        <v>4.3999999999999995</v>
      </c>
      <c r="K434" s="6">
        <v>10</v>
      </c>
      <c r="L434" s="14">
        <v>45092</v>
      </c>
      <c r="M434" s="19" t="s">
        <v>116</v>
      </c>
      <c r="N434" s="20">
        <v>45444</v>
      </c>
    </row>
    <row r="435" spans="2:14">
      <c r="B435" s="24">
        <v>323</v>
      </c>
      <c r="C435" s="5" t="s">
        <v>232</v>
      </c>
      <c r="D435" s="83" t="s">
        <v>501</v>
      </c>
      <c r="E435" s="4">
        <v>3313700027</v>
      </c>
      <c r="F435" s="8">
        <v>15</v>
      </c>
      <c r="G435" s="13">
        <v>2953266</v>
      </c>
      <c r="H435" s="6">
        <v>2776</v>
      </c>
      <c r="I435" s="14">
        <v>262</v>
      </c>
      <c r="J435" s="13">
        <v>10.6</v>
      </c>
      <c r="K435" s="6">
        <v>12</v>
      </c>
      <c r="L435" s="14">
        <v>23218</v>
      </c>
      <c r="M435" s="19"/>
      <c r="N435" s="20"/>
    </row>
    <row r="436" spans="2:14">
      <c r="B436" s="7">
        <v>324</v>
      </c>
      <c r="C436" s="5" t="s">
        <v>233</v>
      </c>
      <c r="D436" s="83" t="s">
        <v>502</v>
      </c>
      <c r="E436" s="4">
        <v>3313800157</v>
      </c>
      <c r="F436" s="8">
        <v>40</v>
      </c>
      <c r="G436" s="13">
        <v>4798100</v>
      </c>
      <c r="H436" s="6">
        <v>9252</v>
      </c>
      <c r="I436" s="14">
        <v>282</v>
      </c>
      <c r="J436" s="13">
        <v>32.9</v>
      </c>
      <c r="K436" s="6">
        <v>12</v>
      </c>
      <c r="L436" s="14">
        <v>12153</v>
      </c>
      <c r="M436" s="19"/>
      <c r="N436" s="20"/>
    </row>
    <row r="437" spans="2:14">
      <c r="B437" s="24">
        <v>325</v>
      </c>
      <c r="C437" s="5" t="s">
        <v>234</v>
      </c>
      <c r="D437" s="83" t="s">
        <v>502</v>
      </c>
      <c r="E437" s="4">
        <v>3313800181</v>
      </c>
      <c r="F437" s="8">
        <v>20</v>
      </c>
      <c r="G437" s="13">
        <v>2712900</v>
      </c>
      <c r="H437" s="6">
        <v>2975</v>
      </c>
      <c r="I437" s="14">
        <v>240</v>
      </c>
      <c r="J437" s="13">
        <v>12.4</v>
      </c>
      <c r="K437" s="6">
        <v>12</v>
      </c>
      <c r="L437" s="14">
        <v>18232</v>
      </c>
      <c r="M437" s="19"/>
      <c r="N437" s="20"/>
    </row>
    <row r="438" spans="2:14">
      <c r="B438" s="7">
        <v>326</v>
      </c>
      <c r="C438" s="5" t="s">
        <v>235</v>
      </c>
      <c r="D438" s="83" t="s">
        <v>502</v>
      </c>
      <c r="E438" s="4">
        <v>3313800199</v>
      </c>
      <c r="F438" s="8">
        <v>20</v>
      </c>
      <c r="G438" s="13">
        <v>2659520</v>
      </c>
      <c r="H438" s="6">
        <v>4179</v>
      </c>
      <c r="I438" s="14">
        <v>288</v>
      </c>
      <c r="J438" s="13">
        <v>14.6</v>
      </c>
      <c r="K438" s="6">
        <v>12</v>
      </c>
      <c r="L438" s="14">
        <v>15180</v>
      </c>
      <c r="M438" s="19"/>
      <c r="N438" s="20"/>
    </row>
    <row r="439" spans="2:14">
      <c r="B439" s="24">
        <v>327</v>
      </c>
      <c r="C439" s="5" t="s">
        <v>236</v>
      </c>
      <c r="D439" s="83" t="s">
        <v>502</v>
      </c>
      <c r="E439" s="4">
        <v>3313800231</v>
      </c>
      <c r="F439" s="8">
        <v>16</v>
      </c>
      <c r="G439" s="13">
        <v>560400</v>
      </c>
      <c r="H439" s="6">
        <v>1304</v>
      </c>
      <c r="I439" s="14">
        <v>257</v>
      </c>
      <c r="J439" s="13">
        <v>5.0999999999999996</v>
      </c>
      <c r="K439" s="6">
        <v>12</v>
      </c>
      <c r="L439" s="14">
        <v>9157</v>
      </c>
      <c r="M439" s="19"/>
      <c r="N439" s="20"/>
    </row>
    <row r="440" spans="2:14">
      <c r="B440" s="7">
        <v>328</v>
      </c>
      <c r="C440" s="5" t="s">
        <v>503</v>
      </c>
      <c r="D440" s="83" t="s">
        <v>504</v>
      </c>
      <c r="E440" s="4">
        <v>3313800249</v>
      </c>
      <c r="F440" s="8">
        <v>20</v>
      </c>
      <c r="G440" s="13">
        <v>3749799</v>
      </c>
      <c r="H440" s="6">
        <v>2519</v>
      </c>
      <c r="I440" s="14">
        <v>296</v>
      </c>
      <c r="J440" s="13">
        <v>8.6</v>
      </c>
      <c r="K440" s="6">
        <v>12</v>
      </c>
      <c r="L440" s="14">
        <v>36335</v>
      </c>
      <c r="M440" s="19"/>
      <c r="N440" s="20"/>
    </row>
    <row r="441" spans="2:14">
      <c r="B441" s="24">
        <v>329</v>
      </c>
      <c r="C441" s="5" t="s">
        <v>237</v>
      </c>
      <c r="D441" s="83" t="s">
        <v>504</v>
      </c>
      <c r="E441" s="4">
        <v>3313800256</v>
      </c>
      <c r="F441" s="8">
        <v>20</v>
      </c>
      <c r="G441" s="13">
        <v>8052089</v>
      </c>
      <c r="H441" s="6">
        <v>3452</v>
      </c>
      <c r="I441" s="14">
        <v>257</v>
      </c>
      <c r="J441" s="13">
        <v>13.5</v>
      </c>
      <c r="K441" s="6">
        <v>12</v>
      </c>
      <c r="L441" s="14">
        <v>49704</v>
      </c>
      <c r="M441" s="19"/>
      <c r="N441" s="20"/>
    </row>
    <row r="442" spans="2:14">
      <c r="B442" s="7">
        <v>330</v>
      </c>
      <c r="C442" s="5" t="s">
        <v>146</v>
      </c>
      <c r="D442" s="83" t="s">
        <v>505</v>
      </c>
      <c r="E442" s="4">
        <v>3313900122</v>
      </c>
      <c r="F442" s="8">
        <v>35</v>
      </c>
      <c r="G442" s="13">
        <v>7205537</v>
      </c>
      <c r="H442" s="6">
        <v>7819</v>
      </c>
      <c r="I442" s="14">
        <v>265</v>
      </c>
      <c r="J442" s="13">
        <v>29.6</v>
      </c>
      <c r="K442" s="6">
        <v>12</v>
      </c>
      <c r="L442" s="14">
        <v>20286</v>
      </c>
      <c r="M442" s="19"/>
      <c r="N442" s="20"/>
    </row>
    <row r="443" spans="2:14">
      <c r="B443" s="24">
        <v>331</v>
      </c>
      <c r="C443" s="5" t="s">
        <v>147</v>
      </c>
      <c r="D443" s="83" t="s">
        <v>505</v>
      </c>
      <c r="E443" s="4">
        <v>3313900163</v>
      </c>
      <c r="F443" s="8">
        <v>40</v>
      </c>
      <c r="G443" s="13">
        <v>10038980</v>
      </c>
      <c r="H443" s="6">
        <v>9516</v>
      </c>
      <c r="I443" s="14">
        <v>262</v>
      </c>
      <c r="J443" s="13">
        <v>36.4</v>
      </c>
      <c r="K443" s="6">
        <v>12</v>
      </c>
      <c r="L443" s="14">
        <v>22983</v>
      </c>
      <c r="M443" s="19"/>
      <c r="N443" s="20"/>
    </row>
    <row r="444" spans="2:14">
      <c r="B444" s="7">
        <v>332</v>
      </c>
      <c r="C444" s="5" t="s">
        <v>23</v>
      </c>
      <c r="D444" s="83" t="s">
        <v>505</v>
      </c>
      <c r="E444" s="4">
        <v>3313900197</v>
      </c>
      <c r="F444" s="8">
        <v>20</v>
      </c>
      <c r="G444" s="13">
        <v>4090571</v>
      </c>
      <c r="H444" s="6">
        <v>2481</v>
      </c>
      <c r="I444" s="14">
        <v>269</v>
      </c>
      <c r="J444" s="13">
        <v>9.2999999999999989</v>
      </c>
      <c r="K444" s="6">
        <v>12</v>
      </c>
      <c r="L444" s="14">
        <v>36654</v>
      </c>
      <c r="M444" s="19"/>
      <c r="N444" s="20"/>
    </row>
    <row r="445" spans="2:14">
      <c r="B445" s="24">
        <v>333</v>
      </c>
      <c r="C445" s="5" t="s">
        <v>148</v>
      </c>
      <c r="D445" s="83" t="s">
        <v>505</v>
      </c>
      <c r="E445" s="4">
        <v>3313900239</v>
      </c>
      <c r="F445" s="8">
        <v>20</v>
      </c>
      <c r="G445" s="13">
        <v>3598590</v>
      </c>
      <c r="H445" s="6">
        <v>4820.5</v>
      </c>
      <c r="I445" s="14">
        <v>269</v>
      </c>
      <c r="J445" s="13">
        <v>18</v>
      </c>
      <c r="K445" s="6">
        <v>12</v>
      </c>
      <c r="L445" s="14">
        <v>16660</v>
      </c>
      <c r="M445" s="19"/>
      <c r="N445" s="20"/>
    </row>
    <row r="446" spans="2:14">
      <c r="B446" s="7">
        <v>334</v>
      </c>
      <c r="C446" s="5" t="s">
        <v>149</v>
      </c>
      <c r="D446" s="83" t="s">
        <v>505</v>
      </c>
      <c r="E446" s="4">
        <v>3313900247</v>
      </c>
      <c r="F446" s="8">
        <v>20</v>
      </c>
      <c r="G446" s="13">
        <v>7622895</v>
      </c>
      <c r="H446" s="6">
        <v>2889</v>
      </c>
      <c r="I446" s="14">
        <v>361</v>
      </c>
      <c r="J446" s="13">
        <v>8.1</v>
      </c>
      <c r="K446" s="6">
        <v>12</v>
      </c>
      <c r="L446" s="14">
        <v>78425</v>
      </c>
      <c r="M446" s="19"/>
      <c r="N446" s="20"/>
    </row>
    <row r="447" spans="2:14">
      <c r="B447" s="24">
        <v>335</v>
      </c>
      <c r="C447" s="5" t="s">
        <v>150</v>
      </c>
      <c r="D447" s="83" t="s">
        <v>505</v>
      </c>
      <c r="E447" s="4">
        <v>3313900254</v>
      </c>
      <c r="F447" s="8">
        <v>20</v>
      </c>
      <c r="G447" s="13">
        <v>3558103</v>
      </c>
      <c r="H447" s="6">
        <v>1467</v>
      </c>
      <c r="I447" s="14">
        <v>271</v>
      </c>
      <c r="J447" s="13">
        <v>5.5</v>
      </c>
      <c r="K447" s="6">
        <v>12</v>
      </c>
      <c r="L447" s="14">
        <v>53911</v>
      </c>
      <c r="M447" s="19"/>
      <c r="N447" s="20"/>
    </row>
  </sheetData>
  <sortState xmlns:xlrd2="http://schemas.microsoft.com/office/spreadsheetml/2017/richdata2" ref="B6:N102">
    <sortCondition ref="E5:E102"/>
  </sortState>
  <mergeCells count="10">
    <mergeCell ref="B1:N1"/>
    <mergeCell ref="M3:M4"/>
    <mergeCell ref="N3:N4"/>
    <mergeCell ref="G3:I3"/>
    <mergeCell ref="J3:L3"/>
    <mergeCell ref="B3:B4"/>
    <mergeCell ref="C3:C4"/>
    <mergeCell ref="D3:D4"/>
    <mergeCell ref="E3:E4"/>
    <mergeCell ref="F3:F4"/>
  </mergeCells>
  <phoneticPr fontId="1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事業所別実績一覧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横川　薫</cp:lastModifiedBy>
  <cp:lastPrinted>2025-10-19T13:10:59Z</cp:lastPrinted>
  <dcterms:created xsi:type="dcterms:W3CDTF">2025-10-19T12:08:09Z</dcterms:created>
  <dcterms:modified xsi:type="dcterms:W3CDTF">2025-10-27T23:12:44Z</dcterms:modified>
</cp:coreProperties>
</file>